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2)" sheetId="2" r:id="rId1"/>
  </sheets>
  <calcPr calcId="144525"/>
</workbook>
</file>

<file path=xl/sharedStrings.xml><?xml version="1.0" encoding="utf-8"?>
<sst xmlns="http://schemas.openxmlformats.org/spreadsheetml/2006/main" count="100" uniqueCount="69">
  <si>
    <t>榆林市能源局2022年局属事业单位公开招聘专业技术人员考试成绩及进入体检人员名单</t>
  </si>
  <si>
    <t>姓名</t>
  </si>
  <si>
    <t>职位</t>
  </si>
  <si>
    <t>考号</t>
  </si>
  <si>
    <t>职测分数</t>
  </si>
  <si>
    <t>综合分数</t>
  </si>
  <si>
    <t>笔试成绩</t>
  </si>
  <si>
    <t>面试成绩</t>
  </si>
  <si>
    <t>总成绩</t>
  </si>
  <si>
    <t>是否进入体检</t>
  </si>
  <si>
    <t>马祺</t>
  </si>
  <si>
    <t>220711110110</t>
  </si>
  <si>
    <t>1122070403620</t>
  </si>
  <si>
    <t>是</t>
  </si>
  <si>
    <t>叶飞飞</t>
  </si>
  <si>
    <t>1122070403516</t>
  </si>
  <si>
    <t>李旺存</t>
  </si>
  <si>
    <t>1122070403619</t>
  </si>
  <si>
    <t>张军</t>
  </si>
  <si>
    <t>1122070403513</t>
  </si>
  <si>
    <t>马超</t>
  </si>
  <si>
    <t>1122070403623</t>
  </si>
  <si>
    <t>雷升科</t>
  </si>
  <si>
    <t>1122070403625</t>
  </si>
  <si>
    <t>刘涛</t>
  </si>
  <si>
    <t>1122070403515</t>
  </si>
  <si>
    <t>马朝旭</t>
  </si>
  <si>
    <t>1122070403615</t>
  </si>
  <si>
    <t>杜智慧</t>
  </si>
  <si>
    <t>1122070403610</t>
  </si>
  <si>
    <t>刘彬淋</t>
  </si>
  <si>
    <t>220711110111</t>
  </si>
  <si>
    <t>1122070403711</t>
  </si>
  <si>
    <t>白阳</t>
  </si>
  <si>
    <t>1122070403712</t>
  </si>
  <si>
    <t>袁鹏会</t>
  </si>
  <si>
    <t>1122070403714</t>
  </si>
  <si>
    <t>李科睿</t>
  </si>
  <si>
    <t>220711110112</t>
  </si>
  <si>
    <t>1122070403721</t>
  </si>
  <si>
    <t>马文瑞</t>
  </si>
  <si>
    <t>1122070403719</t>
  </si>
  <si>
    <t>赵阳</t>
  </si>
  <si>
    <t>1122070403720</t>
  </si>
  <si>
    <t>折宇航</t>
  </si>
  <si>
    <t>220711110113</t>
  </si>
  <si>
    <t>1122070404028</t>
  </si>
  <si>
    <t>刘龙</t>
  </si>
  <si>
    <t>1122070404105</t>
  </si>
  <si>
    <t>李海雄</t>
  </si>
  <si>
    <t>1122070403911</t>
  </si>
  <si>
    <t>白江江</t>
  </si>
  <si>
    <t>1122070404012</t>
  </si>
  <si>
    <t>高志玉</t>
  </si>
  <si>
    <t>1122070404115</t>
  </si>
  <si>
    <t>马成诚</t>
  </si>
  <si>
    <t>1122070404117</t>
  </si>
  <si>
    <t>闫润亮</t>
  </si>
  <si>
    <t>1122070403912</t>
  </si>
  <si>
    <t>叶子浩</t>
  </si>
  <si>
    <t>1122070404202</t>
  </si>
  <si>
    <t>王心雨</t>
  </si>
  <si>
    <t>1122070404123</t>
  </si>
  <si>
    <t>刘鹏</t>
  </si>
  <si>
    <t>1122070404111</t>
  </si>
  <si>
    <t>田衡衡</t>
  </si>
  <si>
    <t>1122070403917</t>
  </si>
  <si>
    <t>曹毅</t>
  </si>
  <si>
    <t>1122070404025</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</si>
</sst>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24">
    <font>
      <sz val="11"/>
      <color theme="1"/>
      <name val="宋体"/>
      <charset val="134"/>
      <scheme val="minor"/>
    </font>
    <font>
      <sz val="18"/>
      <color theme="1"/>
      <name val="方正小标宋简体"/>
      <charset val="134"/>
    </font>
    <font>
      <b/>
      <sz val="12"/>
      <color theme="1"/>
      <name val="宋体"/>
      <charset val="134"/>
      <scheme val="minor"/>
    </font>
    <font>
      <sz val="12"/>
      <name val="仿宋_GB2312"/>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7">
    <xf numFmtId="0" fontId="0" fillId="0" borderId="0" xfId="0">
      <alignment vertical="center"/>
    </xf>
    <xf numFmtId="176" fontId="0" fillId="0" borderId="0" xfId="0" applyNumberFormat="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177" fontId="4" fillId="2"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workbookViewId="0">
      <selection activeCell="A1" sqref="A1:I1"/>
    </sheetView>
  </sheetViews>
  <sheetFormatPr defaultColWidth="9" defaultRowHeight="13.5"/>
  <cols>
    <col min="2" max="2" width="16.75" customWidth="1"/>
    <col min="3" max="3" width="18.125" customWidth="1"/>
    <col min="4" max="4" width="12.5" customWidth="1"/>
    <col min="5" max="5" width="13.5" customWidth="1"/>
    <col min="6" max="6" width="15.375" customWidth="1"/>
    <col min="7" max="7" width="17.75" style="1" customWidth="1"/>
    <col min="8" max="8" width="14.75" customWidth="1"/>
    <col min="9" max="9" width="17.625" customWidth="1"/>
  </cols>
  <sheetData>
    <row r="1" ht="49" customHeight="1" spans="1:9">
      <c r="A1" s="2" t="s">
        <v>0</v>
      </c>
      <c r="B1" s="2"/>
      <c r="C1" s="2"/>
      <c r="D1" s="2"/>
      <c r="E1" s="2"/>
      <c r="F1" s="2"/>
      <c r="G1" s="2"/>
      <c r="H1" s="2"/>
      <c r="I1" s="2"/>
    </row>
    <row r="2" ht="31" customHeight="1" spans="1:9">
      <c r="A2" s="3" t="s">
        <v>1</v>
      </c>
      <c r="B2" s="3" t="s">
        <v>2</v>
      </c>
      <c r="C2" s="3" t="s">
        <v>3</v>
      </c>
      <c r="D2" s="3" t="s">
        <v>4</v>
      </c>
      <c r="E2" s="3" t="s">
        <v>5</v>
      </c>
      <c r="F2" s="3" t="s">
        <v>6</v>
      </c>
      <c r="G2" s="4" t="s">
        <v>7</v>
      </c>
      <c r="H2" s="5" t="s">
        <v>8</v>
      </c>
      <c r="I2" s="5" t="s">
        <v>9</v>
      </c>
    </row>
    <row r="3" ht="14.25" spans="1:9">
      <c r="A3" s="6" t="s">
        <v>10</v>
      </c>
      <c r="B3" s="6" t="s">
        <v>11</v>
      </c>
      <c r="C3" s="6" t="s">
        <v>12</v>
      </c>
      <c r="D3" s="6">
        <v>109</v>
      </c>
      <c r="E3" s="6">
        <v>100</v>
      </c>
      <c r="F3" s="6">
        <v>209</v>
      </c>
      <c r="G3" s="7">
        <v>82.24</v>
      </c>
      <c r="H3" s="8">
        <f t="shared" ref="H3:H11" si="0">ROUNDDOWN(F3/3*0.6+G3*0.4,2)</f>
        <v>74.69</v>
      </c>
      <c r="I3" s="6" t="s">
        <v>13</v>
      </c>
    </row>
    <row r="4" ht="14.25" spans="1:9">
      <c r="A4" s="6" t="s">
        <v>14</v>
      </c>
      <c r="B4" s="6" t="s">
        <v>11</v>
      </c>
      <c r="C4" s="6" t="s">
        <v>15</v>
      </c>
      <c r="D4" s="6">
        <v>105</v>
      </c>
      <c r="E4" s="6">
        <v>92</v>
      </c>
      <c r="F4" s="6">
        <v>197</v>
      </c>
      <c r="G4" s="7">
        <v>82.12</v>
      </c>
      <c r="H4" s="8">
        <f t="shared" si="0"/>
        <v>72.24</v>
      </c>
      <c r="I4" s="6" t="s">
        <v>13</v>
      </c>
    </row>
    <row r="5" ht="14.25" spans="1:9">
      <c r="A5" s="6" t="s">
        <v>16</v>
      </c>
      <c r="B5" s="6" t="s">
        <v>11</v>
      </c>
      <c r="C5" s="6" t="s">
        <v>17</v>
      </c>
      <c r="D5" s="6">
        <v>114</v>
      </c>
      <c r="E5" s="6">
        <v>82.5</v>
      </c>
      <c r="F5" s="6">
        <v>196.5</v>
      </c>
      <c r="G5" s="7">
        <v>81.02</v>
      </c>
      <c r="H5" s="8">
        <f t="shared" si="0"/>
        <v>71.7</v>
      </c>
      <c r="I5" s="6" t="s">
        <v>13</v>
      </c>
    </row>
    <row r="6" ht="14.25" spans="1:9">
      <c r="A6" s="9" t="s">
        <v>18</v>
      </c>
      <c r="B6" s="9" t="s">
        <v>11</v>
      </c>
      <c r="C6" s="9" t="s">
        <v>19</v>
      </c>
      <c r="D6" s="9">
        <v>93</v>
      </c>
      <c r="E6" s="9">
        <v>97</v>
      </c>
      <c r="F6" s="9">
        <v>190</v>
      </c>
      <c r="G6" s="10">
        <v>80.02</v>
      </c>
      <c r="H6" s="11">
        <f t="shared" si="0"/>
        <v>70</v>
      </c>
      <c r="I6" s="16"/>
    </row>
    <row r="7" ht="14.25" spans="1:9">
      <c r="A7" s="9" t="s">
        <v>20</v>
      </c>
      <c r="B7" s="9" t="s">
        <v>11</v>
      </c>
      <c r="C7" s="12" t="s">
        <v>21</v>
      </c>
      <c r="D7" s="9">
        <v>112</v>
      </c>
      <c r="E7" s="9">
        <v>69.5</v>
      </c>
      <c r="F7" s="9">
        <v>181.5</v>
      </c>
      <c r="G7" s="10">
        <v>80.32</v>
      </c>
      <c r="H7" s="11">
        <f t="shared" si="0"/>
        <v>68.42</v>
      </c>
      <c r="I7" s="16"/>
    </row>
    <row r="8" ht="14.25" spans="1:9">
      <c r="A8" s="9" t="s">
        <v>22</v>
      </c>
      <c r="B8" s="9" t="s">
        <v>11</v>
      </c>
      <c r="C8" s="9" t="s">
        <v>23</v>
      </c>
      <c r="D8" s="9">
        <v>90</v>
      </c>
      <c r="E8" s="9">
        <v>89.5</v>
      </c>
      <c r="F8" s="9">
        <v>179.5</v>
      </c>
      <c r="G8" s="10">
        <v>79.1</v>
      </c>
      <c r="H8" s="11">
        <f t="shared" si="0"/>
        <v>67.54</v>
      </c>
      <c r="I8" s="16"/>
    </row>
    <row r="9" ht="14.25" spans="1:9">
      <c r="A9" s="9" t="s">
        <v>24</v>
      </c>
      <c r="B9" s="9" t="s">
        <v>11</v>
      </c>
      <c r="C9" s="9" t="s">
        <v>25</v>
      </c>
      <c r="D9" s="9">
        <v>90.5</v>
      </c>
      <c r="E9" s="9">
        <v>87</v>
      </c>
      <c r="F9" s="9">
        <v>177.5</v>
      </c>
      <c r="G9" s="10">
        <v>80.7</v>
      </c>
      <c r="H9" s="11">
        <f t="shared" si="0"/>
        <v>67.78</v>
      </c>
      <c r="I9" s="16"/>
    </row>
    <row r="10" ht="14.25" spans="1:9">
      <c r="A10" s="9" t="s">
        <v>26</v>
      </c>
      <c r="B10" s="9" t="s">
        <v>11</v>
      </c>
      <c r="C10" s="17" t="s">
        <v>27</v>
      </c>
      <c r="D10" s="9">
        <v>102.5</v>
      </c>
      <c r="E10" s="9">
        <v>71</v>
      </c>
      <c r="F10" s="9">
        <v>173.5</v>
      </c>
      <c r="G10" s="10">
        <v>80.02</v>
      </c>
      <c r="H10" s="11">
        <f t="shared" si="0"/>
        <v>66.7</v>
      </c>
      <c r="I10" s="16"/>
    </row>
    <row r="11" ht="14.25" spans="1:9">
      <c r="A11" s="9" t="s">
        <v>28</v>
      </c>
      <c r="B11" s="9" t="s">
        <v>11</v>
      </c>
      <c r="C11" s="17" t="s">
        <v>29</v>
      </c>
      <c r="D11" s="9">
        <v>92.5</v>
      </c>
      <c r="E11" s="9">
        <v>79</v>
      </c>
      <c r="F11" s="9">
        <v>171.5</v>
      </c>
      <c r="G11" s="10">
        <v>79.66</v>
      </c>
      <c r="H11" s="11">
        <f t="shared" si="0"/>
        <v>66.16</v>
      </c>
      <c r="I11" s="16"/>
    </row>
    <row r="12" ht="6" customHeight="1" spans="1:9">
      <c r="A12" s="9"/>
      <c r="B12" s="9"/>
      <c r="C12" s="9"/>
      <c r="D12" s="9"/>
      <c r="E12" s="9"/>
      <c r="F12" s="9"/>
      <c r="G12" s="10"/>
      <c r="H12" s="11"/>
      <c r="I12" s="16"/>
    </row>
    <row r="13" ht="14.25" spans="1:9">
      <c r="A13" s="13" t="s">
        <v>30</v>
      </c>
      <c r="B13" s="13" t="s">
        <v>31</v>
      </c>
      <c r="C13" s="13" t="s">
        <v>32</v>
      </c>
      <c r="D13" s="13">
        <v>96</v>
      </c>
      <c r="E13" s="13">
        <v>74.5</v>
      </c>
      <c r="F13" s="13">
        <v>170.5</v>
      </c>
      <c r="G13" s="14">
        <v>80.14</v>
      </c>
      <c r="H13" s="15">
        <f>ROUNDDOWN(F13/3*0.6+G13*0.4,2)</f>
        <v>66.15</v>
      </c>
      <c r="I13" s="13" t="s">
        <v>13</v>
      </c>
    </row>
    <row r="14" ht="14.25" spans="1:9">
      <c r="A14" s="9" t="s">
        <v>33</v>
      </c>
      <c r="B14" s="9" t="s">
        <v>31</v>
      </c>
      <c r="C14" s="9" t="s">
        <v>34</v>
      </c>
      <c r="D14" s="9">
        <v>92.5</v>
      </c>
      <c r="E14" s="9">
        <v>74</v>
      </c>
      <c r="F14" s="9">
        <v>166.5</v>
      </c>
      <c r="G14" s="10">
        <v>80.88</v>
      </c>
      <c r="H14" s="11">
        <f>ROUNDDOWN(F14/3*0.6+G14*0.4,2)</f>
        <v>65.65</v>
      </c>
      <c r="I14" s="16"/>
    </row>
    <row r="15" ht="14.25" spans="1:9">
      <c r="A15" s="9" t="s">
        <v>35</v>
      </c>
      <c r="B15" s="9" t="s">
        <v>31</v>
      </c>
      <c r="C15" s="9" t="s">
        <v>36</v>
      </c>
      <c r="D15" s="9">
        <v>82.5</v>
      </c>
      <c r="E15" s="9">
        <v>69</v>
      </c>
      <c r="F15" s="9">
        <v>151.5</v>
      </c>
      <c r="G15" s="10">
        <v>79.3</v>
      </c>
      <c r="H15" s="11">
        <f>ROUNDDOWN(F15/3*0.6+G15*0.4,2)</f>
        <v>62.02</v>
      </c>
      <c r="I15" s="16"/>
    </row>
    <row r="16" ht="6" customHeight="1" spans="1:9">
      <c r="A16" s="9"/>
      <c r="B16" s="9"/>
      <c r="C16" s="9"/>
      <c r="D16" s="9"/>
      <c r="E16" s="9"/>
      <c r="F16" s="9"/>
      <c r="G16" s="10"/>
      <c r="H16" s="11"/>
      <c r="I16" s="16"/>
    </row>
    <row r="17" ht="14.25" spans="1:9">
      <c r="A17" s="13" t="s">
        <v>37</v>
      </c>
      <c r="B17" s="13" t="s">
        <v>38</v>
      </c>
      <c r="C17" s="13" t="s">
        <v>39</v>
      </c>
      <c r="D17" s="13">
        <v>99</v>
      </c>
      <c r="E17" s="13">
        <v>86.5</v>
      </c>
      <c r="F17" s="13">
        <v>185.5</v>
      </c>
      <c r="G17" s="14">
        <v>80.66</v>
      </c>
      <c r="H17" s="15">
        <f>ROUNDDOWN(F17/3*0.6+G17*0.4,2)</f>
        <v>69.36</v>
      </c>
      <c r="I17" s="13" t="s">
        <v>13</v>
      </c>
    </row>
    <row r="18" ht="14.25" spans="1:9">
      <c r="A18" s="9" t="s">
        <v>40</v>
      </c>
      <c r="B18" s="9" t="s">
        <v>38</v>
      </c>
      <c r="C18" s="9" t="s">
        <v>41</v>
      </c>
      <c r="D18" s="9">
        <v>100.5</v>
      </c>
      <c r="E18" s="9">
        <v>84</v>
      </c>
      <c r="F18" s="9">
        <v>184.5</v>
      </c>
      <c r="G18" s="10">
        <v>81.1</v>
      </c>
      <c r="H18" s="11">
        <f>ROUNDDOWN(F18/3*0.6+G18*0.4,2)</f>
        <v>69.34</v>
      </c>
      <c r="I18" s="16"/>
    </row>
    <row r="19" ht="14.25" spans="1:9">
      <c r="A19" s="9" t="s">
        <v>42</v>
      </c>
      <c r="B19" s="9" t="s">
        <v>38</v>
      </c>
      <c r="C19" s="9" t="s">
        <v>43</v>
      </c>
      <c r="D19" s="9">
        <v>107</v>
      </c>
      <c r="E19" s="9">
        <v>76.5</v>
      </c>
      <c r="F19" s="9">
        <v>183.5</v>
      </c>
      <c r="G19" s="10">
        <v>80.96</v>
      </c>
      <c r="H19" s="11">
        <f>ROUNDDOWN(F19/3*0.6+G19*0.4,2)</f>
        <v>69.08</v>
      </c>
      <c r="I19" s="16"/>
    </row>
    <row r="20" ht="6" customHeight="1" spans="1:9">
      <c r="A20" s="9"/>
      <c r="B20" s="9"/>
      <c r="C20" s="9"/>
      <c r="D20" s="9"/>
      <c r="E20" s="9"/>
      <c r="F20" s="9"/>
      <c r="G20" s="10"/>
      <c r="H20" s="11"/>
      <c r="I20" s="16"/>
    </row>
    <row r="21" ht="14.25" spans="1:9">
      <c r="A21" s="13" t="s">
        <v>44</v>
      </c>
      <c r="B21" s="13" t="s">
        <v>45</v>
      </c>
      <c r="C21" s="13" t="s">
        <v>46</v>
      </c>
      <c r="D21" s="13">
        <v>121.5</v>
      </c>
      <c r="E21" s="13">
        <v>95</v>
      </c>
      <c r="F21" s="13">
        <v>216.5</v>
      </c>
      <c r="G21" s="14">
        <v>82.98</v>
      </c>
      <c r="H21" s="15">
        <f>ROUNDDOWN(F21/3*0.6+G21*0.4,2)</f>
        <v>76.49</v>
      </c>
      <c r="I21" s="13" t="s">
        <v>13</v>
      </c>
    </row>
    <row r="22" ht="14.25" spans="1:9">
      <c r="A22" s="13" t="s">
        <v>47</v>
      </c>
      <c r="B22" s="13" t="s">
        <v>45</v>
      </c>
      <c r="C22" s="13" t="s">
        <v>48</v>
      </c>
      <c r="D22" s="13">
        <v>105.5</v>
      </c>
      <c r="E22" s="13">
        <v>98</v>
      </c>
      <c r="F22" s="13">
        <v>203.5</v>
      </c>
      <c r="G22" s="14">
        <v>82.5</v>
      </c>
      <c r="H22" s="15">
        <f>ROUNDDOWN(F22/3*0.6+G22*0.4,2)</f>
        <v>73.7</v>
      </c>
      <c r="I22" s="13" t="s">
        <v>13</v>
      </c>
    </row>
    <row r="23" ht="14.25" spans="1:9">
      <c r="A23" s="13" t="s">
        <v>49</v>
      </c>
      <c r="B23" s="13" t="s">
        <v>45</v>
      </c>
      <c r="C23" s="13" t="s">
        <v>50</v>
      </c>
      <c r="D23" s="13">
        <v>93.5</v>
      </c>
      <c r="E23" s="13">
        <v>100.5</v>
      </c>
      <c r="F23" s="13">
        <v>194</v>
      </c>
      <c r="G23" s="14">
        <v>81.14</v>
      </c>
      <c r="H23" s="15">
        <f>ROUNDDOWN(F23/3*0.6+G23*0.4,2)</f>
        <v>71.25</v>
      </c>
      <c r="I23" s="13" t="s">
        <v>13</v>
      </c>
    </row>
    <row r="24" ht="14.25" spans="1:9">
      <c r="A24" s="13" t="s">
        <v>51</v>
      </c>
      <c r="B24" s="13" t="s">
        <v>45</v>
      </c>
      <c r="C24" s="13" t="s">
        <v>52</v>
      </c>
      <c r="D24" s="13">
        <v>92.5</v>
      </c>
      <c r="E24" s="13">
        <v>91</v>
      </c>
      <c r="F24" s="13">
        <v>183.5</v>
      </c>
      <c r="G24" s="14">
        <v>80.84</v>
      </c>
      <c r="H24" s="15">
        <f>ROUNDDOWN(F24/3*0.6+G24*0.4,2)</f>
        <v>69.03</v>
      </c>
      <c r="I24" s="13" t="s">
        <v>13</v>
      </c>
    </row>
    <row r="25" ht="14.25" spans="1:9">
      <c r="A25" s="9" t="s">
        <v>53</v>
      </c>
      <c r="B25" s="9" t="s">
        <v>45</v>
      </c>
      <c r="C25" s="9" t="s">
        <v>54</v>
      </c>
      <c r="D25" s="9">
        <v>108.5</v>
      </c>
      <c r="E25" s="9">
        <v>76.5</v>
      </c>
      <c r="F25" s="9">
        <v>185</v>
      </c>
      <c r="G25" s="10">
        <v>79.62</v>
      </c>
      <c r="H25" s="11">
        <f>ROUNDDOWN(F25/3*0.6+G25*0.4,2)</f>
        <v>68.84</v>
      </c>
      <c r="I25" s="16"/>
    </row>
    <row r="26" ht="14.25" spans="1:9">
      <c r="A26" s="9" t="s">
        <v>55</v>
      </c>
      <c r="B26" s="9" t="s">
        <v>45</v>
      </c>
      <c r="C26" s="9" t="s">
        <v>56</v>
      </c>
      <c r="D26" s="9">
        <v>105</v>
      </c>
      <c r="E26" s="9">
        <v>77</v>
      </c>
      <c r="F26" s="9">
        <v>182</v>
      </c>
      <c r="G26" s="10">
        <v>80.38</v>
      </c>
      <c r="H26" s="11">
        <f t="shared" ref="H26:H32" si="1">ROUNDDOWN(F26/3*0.6+G26*0.4,2)</f>
        <v>68.55</v>
      </c>
      <c r="I26" s="16"/>
    </row>
    <row r="27" ht="14.25" spans="1:9">
      <c r="A27" s="9" t="s">
        <v>57</v>
      </c>
      <c r="B27" s="9" t="s">
        <v>45</v>
      </c>
      <c r="C27" s="9" t="s">
        <v>58</v>
      </c>
      <c r="D27" s="9">
        <v>88</v>
      </c>
      <c r="E27" s="9">
        <v>93.5</v>
      </c>
      <c r="F27" s="9">
        <v>181.5</v>
      </c>
      <c r="G27" s="10">
        <v>79.458</v>
      </c>
      <c r="H27" s="11">
        <f t="shared" si="1"/>
        <v>68.08</v>
      </c>
      <c r="I27" s="16"/>
    </row>
    <row r="28" ht="14.25" spans="1:9">
      <c r="A28" s="9" t="s">
        <v>59</v>
      </c>
      <c r="B28" s="9" t="s">
        <v>45</v>
      </c>
      <c r="C28" s="9" t="s">
        <v>60</v>
      </c>
      <c r="D28" s="9">
        <v>95.5</v>
      </c>
      <c r="E28" s="9">
        <v>85.5</v>
      </c>
      <c r="F28" s="9">
        <v>181</v>
      </c>
      <c r="G28" s="10">
        <v>80.64</v>
      </c>
      <c r="H28" s="11">
        <f t="shared" si="1"/>
        <v>68.45</v>
      </c>
      <c r="I28" s="16"/>
    </row>
    <row r="29" ht="14.25" spans="1:9">
      <c r="A29" s="9" t="s">
        <v>61</v>
      </c>
      <c r="B29" s="9" t="s">
        <v>45</v>
      </c>
      <c r="C29" s="9" t="s">
        <v>62</v>
      </c>
      <c r="D29" s="9">
        <v>103.5</v>
      </c>
      <c r="E29" s="9">
        <v>73</v>
      </c>
      <c r="F29" s="9">
        <v>176.5</v>
      </c>
      <c r="G29" s="10">
        <v>74</v>
      </c>
      <c r="H29" s="11">
        <f t="shared" si="1"/>
        <v>64.9</v>
      </c>
      <c r="I29" s="16"/>
    </row>
    <row r="30" ht="14.25" spans="1:9">
      <c r="A30" s="9" t="s">
        <v>63</v>
      </c>
      <c r="B30" s="9" t="s">
        <v>45</v>
      </c>
      <c r="C30" s="9" t="s">
        <v>64</v>
      </c>
      <c r="D30" s="9">
        <v>87.5</v>
      </c>
      <c r="E30" s="9">
        <v>89</v>
      </c>
      <c r="F30" s="9">
        <v>176.5</v>
      </c>
      <c r="G30" s="10">
        <v>82.08</v>
      </c>
      <c r="H30" s="11">
        <f t="shared" si="1"/>
        <v>68.13</v>
      </c>
      <c r="I30" s="16"/>
    </row>
    <row r="31" ht="14.25" spans="1:9">
      <c r="A31" s="9" t="s">
        <v>65</v>
      </c>
      <c r="B31" s="9" t="s">
        <v>45</v>
      </c>
      <c r="C31" s="9" t="s">
        <v>66</v>
      </c>
      <c r="D31" s="9">
        <v>89</v>
      </c>
      <c r="E31" s="9">
        <v>87</v>
      </c>
      <c r="F31" s="9">
        <v>176</v>
      </c>
      <c r="G31" s="10">
        <v>0</v>
      </c>
      <c r="H31" s="11">
        <f t="shared" si="1"/>
        <v>35.2</v>
      </c>
      <c r="I31" s="16"/>
    </row>
    <row r="32" ht="14.25" spans="1:9">
      <c r="A32" s="9" t="s">
        <v>67</v>
      </c>
      <c r="B32" s="9" t="s">
        <v>45</v>
      </c>
      <c r="C32" s="9" t="s">
        <v>68</v>
      </c>
      <c r="D32" s="9">
        <v>87</v>
      </c>
      <c r="E32" s="9">
        <v>89</v>
      </c>
      <c r="F32" s="9">
        <v>176</v>
      </c>
      <c r="G32" s="10">
        <v>82.98</v>
      </c>
      <c r="H32" s="11">
        <f t="shared" si="1"/>
        <v>68.39</v>
      </c>
      <c r="I32" s="16"/>
    </row>
  </sheetData>
  <mergeCells count="1">
    <mergeCell ref="A1:I1"/>
  </mergeCells>
  <pageMargins left="0.503472222222222" right="0.503472222222222"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2022-07-12T02:04:00Z</dcterms:created>
  <dcterms:modified xsi:type="dcterms:W3CDTF">2022-07-13T09:57:01Z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C5CA1DCF39D44163841168D2A4F5BFA0</vt:lpwstr>
  </property>
  <property fmtid="{D5CDD505-2E9C-101B-9397-08002B2CF9AE}" pid="3" name="KSOProductBuildVer">
    <vt:lpwstr>2052-11.1.0.11830</vt:lpwstr>
  </property>
</Properties>
</file>