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Area" localSheetId="0">'花名册'!$A$1:$N$136</definedName>
    <definedName name="_xlnm.Print_Titles" localSheetId="0">'花名册'!$2:$3</definedName>
    <definedName name="_xlnm._FilterDatabase" localSheetId="0" hidden="1">'花名册'!$G$124:$G$136</definedName>
  </definedNames>
  <calcPr fullCalcOnLoad="1"/>
</workbook>
</file>

<file path=xl/sharedStrings.xml><?xml version="1.0" encoding="utf-8"?>
<sst xmlns="http://schemas.openxmlformats.org/spreadsheetml/2006/main" count="678" uniqueCount="377">
  <si>
    <t>南宁市市政和园林管理局2022年公开考试招聘事业单位工作人员面试人选花名册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</si>
  <si>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</si>
  <si>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</si>
  <si>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</si>
  <si>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</si>
  <si>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</si>
  <si>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</si>
  <si>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</si>
  <si>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</si>
  <si>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</si>
  <si>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</si>
  <si>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</si>
  <si>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</si>
  <si>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</si>
  <si>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</si>
  <si>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</si>
  <si>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南宁市市政工程管理处</t>
  </si>
  <si>
    <t xml:space="preserve"> 办公室文秘</t>
  </si>
  <si>
    <t>杨巧媚</t>
  </si>
  <si>
    <t>女</t>
  </si>
  <si>
    <t>汉族</t>
  </si>
  <si>
    <t>0771-2426944</t>
  </si>
  <si>
    <t>梁家鹏</t>
  </si>
  <si>
    <t>男</t>
  </si>
  <si>
    <t>麦梦</t>
  </si>
  <si>
    <t>壮族</t>
  </si>
  <si>
    <t>道路工程师</t>
  </si>
  <si>
    <t>梁伟勇</t>
  </si>
  <si>
    <t>梁育铭</t>
  </si>
  <si>
    <t>南宁市南湖公园</t>
  </si>
  <si>
    <t>人事管理员</t>
  </si>
  <si>
    <t>程静</t>
  </si>
  <si>
    <t>2145110602207</t>
  </si>
  <si>
    <t>0771-5313240</t>
  </si>
  <si>
    <t>李佳蔓</t>
  </si>
  <si>
    <t>2145110600916</t>
  </si>
  <si>
    <t>杨曼</t>
  </si>
  <si>
    <t>2145110601207</t>
  </si>
  <si>
    <t>植保员</t>
  </si>
  <si>
    <t>何逸峻</t>
  </si>
  <si>
    <t>3145012100609</t>
  </si>
  <si>
    <t>黄林丹</t>
  </si>
  <si>
    <t>3145012100328</t>
  </si>
  <si>
    <t>黄秀枝</t>
  </si>
  <si>
    <t>3145012101524</t>
  </si>
  <si>
    <t>园林工程管理员</t>
  </si>
  <si>
    <t>马静薇</t>
  </si>
  <si>
    <t>回族</t>
  </si>
  <si>
    <t>3145012101403</t>
  </si>
  <si>
    <t>李嘉</t>
  </si>
  <si>
    <t>3145012101514</t>
  </si>
  <si>
    <t>覃仕芳</t>
  </si>
  <si>
    <t>3145012101101</t>
  </si>
  <si>
    <t>组织员</t>
  </si>
  <si>
    <t>石丽平</t>
  </si>
  <si>
    <t>2145110601319</t>
  </si>
  <si>
    <t>张丽梅</t>
  </si>
  <si>
    <t>2145110602402</t>
  </si>
  <si>
    <t>陈艳丽</t>
  </si>
  <si>
    <t>2145110602107</t>
  </si>
  <si>
    <t>治安管理员</t>
  </si>
  <si>
    <t>何沁容</t>
  </si>
  <si>
    <t>2145110601425</t>
  </si>
  <si>
    <t>谢尚明</t>
  </si>
  <si>
    <t>2145110601219</t>
  </si>
  <si>
    <t>韦荣翔</t>
  </si>
  <si>
    <t>2145110601417</t>
  </si>
  <si>
    <t>信息化管理员</t>
  </si>
  <si>
    <t>陆宏承</t>
  </si>
  <si>
    <t>3145012400326</t>
  </si>
  <si>
    <t>周泽</t>
  </si>
  <si>
    <t>3145012100828</t>
  </si>
  <si>
    <t>李唐乐</t>
  </si>
  <si>
    <t>3145012400919</t>
  </si>
  <si>
    <t>梁春</t>
  </si>
  <si>
    <t>3145012401525</t>
  </si>
  <si>
    <t>园艺管理员</t>
  </si>
  <si>
    <t>谭颂玥</t>
  </si>
  <si>
    <t>3145012401223</t>
  </si>
  <si>
    <t>吴诗妍</t>
  </si>
  <si>
    <t>3145012400630</t>
  </si>
  <si>
    <t>何紫薇</t>
  </si>
  <si>
    <t>3145012401111</t>
  </si>
  <si>
    <t>行政后勤管理员</t>
  </si>
  <si>
    <t>李琳</t>
  </si>
  <si>
    <t>1145017001015</t>
  </si>
  <si>
    <t>廖志珍</t>
  </si>
  <si>
    <t>1145017000301</t>
  </si>
  <si>
    <t>许唯</t>
  </si>
  <si>
    <t>1145017001818</t>
  </si>
  <si>
    <t>南宁市
人民公园</t>
  </si>
  <si>
    <t>党建组织员</t>
  </si>
  <si>
    <t>1450100341</t>
  </si>
  <si>
    <t>胡杏</t>
  </si>
  <si>
    <t>2145110601226</t>
  </si>
  <si>
    <t>0771-2862056</t>
  </si>
  <si>
    <t>黄梅碟</t>
  </si>
  <si>
    <t>2145110600116</t>
  </si>
  <si>
    <t>刘林华</t>
  </si>
  <si>
    <t>2145110600928</t>
  </si>
  <si>
    <t xml:space="preserve"> 财务出纳员</t>
  </si>
  <si>
    <t>1450100342</t>
  </si>
  <si>
    <t>姚瑶</t>
  </si>
  <si>
    <t>2145110602022</t>
  </si>
  <si>
    <t>林健</t>
  </si>
  <si>
    <t>2145110600914</t>
  </si>
  <si>
    <t>斯玚琦</t>
  </si>
  <si>
    <t>2145110602304</t>
  </si>
  <si>
    <t>信息化建设管理员</t>
  </si>
  <si>
    <t>1450100343</t>
  </si>
  <si>
    <t>黄玮怡</t>
  </si>
  <si>
    <t>2145110602712</t>
  </si>
  <si>
    <t>张幸</t>
  </si>
  <si>
    <t>2145110602515</t>
  </si>
  <si>
    <t>农小婷</t>
  </si>
  <si>
    <t>2145110601627</t>
  </si>
  <si>
    <t xml:space="preserve"> 景区讲解员
</t>
  </si>
  <si>
    <t>1450100344</t>
  </si>
  <si>
    <t>潘玥</t>
  </si>
  <si>
    <t>2145110601516</t>
  </si>
  <si>
    <t>覃文静</t>
  </si>
  <si>
    <t>2145110602227</t>
  </si>
  <si>
    <t>李彩娟</t>
  </si>
  <si>
    <t>2145110601603</t>
  </si>
  <si>
    <t xml:space="preserve"> 研学教育管理员</t>
  </si>
  <si>
    <t>1450100345</t>
  </si>
  <si>
    <t>陆贵珍</t>
  </si>
  <si>
    <t>2145110601805</t>
  </si>
  <si>
    <t>廖雪梅</t>
  </si>
  <si>
    <t>2145110600530</t>
  </si>
  <si>
    <t>曾志坚</t>
  </si>
  <si>
    <t>2145110601127</t>
  </si>
  <si>
    <t xml:space="preserve">公共秩序管理员
</t>
  </si>
  <si>
    <t>1450101659</t>
  </si>
  <si>
    <t>刘子源</t>
  </si>
  <si>
    <t>1145017001527</t>
  </si>
  <si>
    <t>占美</t>
  </si>
  <si>
    <t>1145017000419</t>
  </si>
  <si>
    <t>苏芷慧</t>
  </si>
  <si>
    <t>1145017001823</t>
  </si>
  <si>
    <t>南宁市动物园</t>
  </si>
  <si>
    <t xml:space="preserve"> 网络运维管理员</t>
  </si>
  <si>
    <t>唐晓金</t>
  </si>
  <si>
    <t>汉</t>
  </si>
  <si>
    <t>3145012401920</t>
  </si>
  <si>
    <t>0771-3216141</t>
  </si>
  <si>
    <t>廖翔宇</t>
  </si>
  <si>
    <t>3145012400411</t>
  </si>
  <si>
    <r>
      <t>经</t>
    </r>
    <r>
      <rPr>
        <sz val="10"/>
        <rFont val="宋体"/>
        <family val="0"/>
      </rPr>
      <t>镕</t>
    </r>
    <r>
      <rPr>
        <sz val="10"/>
        <rFont val="宋体"/>
        <family val="0"/>
      </rPr>
      <t>吉</t>
    </r>
  </si>
  <si>
    <t>3145012400505</t>
  </si>
  <si>
    <t xml:space="preserve"> 建筑管理员</t>
  </si>
  <si>
    <t>1450100347</t>
  </si>
  <si>
    <t>周俊道</t>
  </si>
  <si>
    <t>壮</t>
  </si>
  <si>
    <t>3145012401830</t>
  </si>
  <si>
    <t>韦昌盛</t>
  </si>
  <si>
    <t>3145012400114</t>
  </si>
  <si>
    <t>赖树勇</t>
  </si>
  <si>
    <t>3145012401605</t>
  </si>
  <si>
    <t xml:space="preserve"> 消防安全管理员</t>
  </si>
  <si>
    <t>1450100348</t>
  </si>
  <si>
    <t>梁学良</t>
  </si>
  <si>
    <t>瑶</t>
  </si>
  <si>
    <t>3145012400820</t>
  </si>
  <si>
    <t>李云霞</t>
  </si>
  <si>
    <t>3145012401821</t>
  </si>
  <si>
    <t>杨茂</t>
  </si>
  <si>
    <t>3145012402021</t>
  </si>
  <si>
    <t xml:space="preserve"> 导览讲解员</t>
  </si>
  <si>
    <t>1450100349</t>
  </si>
  <si>
    <t>潘英娜</t>
  </si>
  <si>
    <t>2145110602723</t>
  </si>
  <si>
    <t>孙瑾</t>
  </si>
  <si>
    <t>2145110600905</t>
  </si>
  <si>
    <t>白丹妮</t>
  </si>
  <si>
    <t>回</t>
  </si>
  <si>
    <t>2145110601905</t>
  </si>
  <si>
    <t>1450100350</t>
  </si>
  <si>
    <t>唐雨萌</t>
  </si>
  <si>
    <t>2145110601303</t>
  </si>
  <si>
    <t>陈梅华</t>
  </si>
  <si>
    <t>2145110601921</t>
  </si>
  <si>
    <t>韦丛洋</t>
  </si>
  <si>
    <t>2145110602504</t>
  </si>
  <si>
    <t xml:space="preserve"> 医护员</t>
  </si>
  <si>
    <t>1450100351</t>
  </si>
  <si>
    <t>钟秋瑞</t>
  </si>
  <si>
    <t>5445015901320</t>
  </si>
  <si>
    <t>马冬银</t>
  </si>
  <si>
    <t>5445015900813</t>
  </si>
  <si>
    <t>黄柳树</t>
  </si>
  <si>
    <t>5445015902101</t>
  </si>
  <si>
    <t>南宁市金花茶公园</t>
  </si>
  <si>
    <t>出纳</t>
  </si>
  <si>
    <t>李红莹</t>
  </si>
  <si>
    <t>2145110602530</t>
  </si>
  <si>
    <t>0771-2237321</t>
  </si>
  <si>
    <t>陈丽华</t>
  </si>
  <si>
    <t>2145110601021</t>
  </si>
  <si>
    <t>滕咏珊</t>
  </si>
  <si>
    <t>2145110600522</t>
  </si>
  <si>
    <t>党建员</t>
  </si>
  <si>
    <t>1450100353</t>
  </si>
  <si>
    <t>王梦雨</t>
  </si>
  <si>
    <t>2145110601029</t>
  </si>
  <si>
    <t>黄敏娜</t>
  </si>
  <si>
    <t>2145110602414</t>
  </si>
  <si>
    <t>莫荣华</t>
  </si>
  <si>
    <t>2145110601924</t>
  </si>
  <si>
    <t>人事干事</t>
  </si>
  <si>
    <t>1450100354</t>
  </si>
  <si>
    <t>苏丹</t>
  </si>
  <si>
    <t>2145110600920</t>
  </si>
  <si>
    <t>石鸿宁</t>
  </si>
  <si>
    <t>2145110602407</t>
  </si>
  <si>
    <t>何祥红</t>
  </si>
  <si>
    <t>2145110600326</t>
  </si>
  <si>
    <t>宣传干事</t>
  </si>
  <si>
    <t>1450100356</t>
  </si>
  <si>
    <t>成思蓓</t>
  </si>
  <si>
    <t>2145110600325</t>
  </si>
  <si>
    <t>冯金凤</t>
  </si>
  <si>
    <t>2145110600425</t>
  </si>
  <si>
    <t>刘珍玲</t>
  </si>
  <si>
    <t>2145110601509</t>
  </si>
  <si>
    <t>游客服务中心管理员</t>
  </si>
  <si>
    <t>1450101661</t>
  </si>
  <si>
    <t>王娉</t>
  </si>
  <si>
    <t>1145017000920</t>
  </si>
  <si>
    <t>南宁市绿化工程管理中心</t>
  </si>
  <si>
    <t>会计员</t>
  </si>
  <si>
    <t>1450100358</t>
  </si>
  <si>
    <t>梁清潇</t>
  </si>
  <si>
    <t>2145110600510</t>
  </si>
  <si>
    <t>0771-2412582</t>
  </si>
  <si>
    <t>李丽冰</t>
  </si>
  <si>
    <t>2145110601030</t>
  </si>
  <si>
    <t>黄丽湄</t>
  </si>
  <si>
    <t>2145110601505</t>
  </si>
  <si>
    <t>组织宣传员</t>
  </si>
  <si>
    <t>1450100359</t>
  </si>
  <si>
    <t>黄懿萱</t>
  </si>
  <si>
    <t>1145012901717</t>
  </si>
  <si>
    <t>周美好</t>
  </si>
  <si>
    <t>1145012800912</t>
  </si>
  <si>
    <t>梁子艺</t>
  </si>
  <si>
    <t>1145012801111</t>
  </si>
  <si>
    <t>外勤管理员一</t>
  </si>
  <si>
    <t>1450100360</t>
  </si>
  <si>
    <t>陆耿</t>
  </si>
  <si>
    <t>3145012401807</t>
  </si>
  <si>
    <t>郭思佳</t>
  </si>
  <si>
    <t>3145012401411</t>
  </si>
  <si>
    <t>陈国清</t>
  </si>
  <si>
    <t>3145012401707</t>
  </si>
  <si>
    <t>外勤管理员二</t>
  </si>
  <si>
    <t>1450100361</t>
  </si>
  <si>
    <t>羽慧丰</t>
  </si>
  <si>
    <t>3145012401110</t>
  </si>
  <si>
    <t>黄俏俏</t>
  </si>
  <si>
    <t>3145012400224</t>
  </si>
  <si>
    <t>刘昌庆</t>
  </si>
  <si>
    <t>3145012401206</t>
  </si>
  <si>
    <t>政府采购管理员</t>
  </si>
  <si>
    <t>1450100362</t>
  </si>
  <si>
    <t>罗舒怡</t>
  </si>
  <si>
    <t>1145012900518</t>
  </si>
  <si>
    <t>谭匀茜</t>
  </si>
  <si>
    <t>毛南族</t>
  </si>
  <si>
    <t>1145012901616</t>
  </si>
  <si>
    <t>钟子悦</t>
  </si>
  <si>
    <t>1145012901722</t>
  </si>
  <si>
    <t>谢晓婷</t>
  </si>
  <si>
    <t>1145012901508</t>
  </si>
  <si>
    <t>结决算管理员</t>
  </si>
  <si>
    <t>1450100363</t>
  </si>
  <si>
    <t>陈卓琳</t>
  </si>
  <si>
    <t>3145012400323</t>
  </si>
  <si>
    <t>蒋月富</t>
  </si>
  <si>
    <t>3145012400611</t>
  </si>
  <si>
    <t>蔡宏宇</t>
  </si>
  <si>
    <t>3145012400801</t>
  </si>
  <si>
    <t>科研员</t>
  </si>
  <si>
    <t>1450100364</t>
  </si>
  <si>
    <t>霍行</t>
  </si>
  <si>
    <t>3145012400220</t>
  </si>
  <si>
    <t>潘新龙</t>
  </si>
  <si>
    <t>3145012400720</t>
  </si>
  <si>
    <t>黄涛祥</t>
  </si>
  <si>
    <t>3145012400519</t>
  </si>
  <si>
    <t>技术巡查员一</t>
  </si>
  <si>
    <t>1450100365</t>
  </si>
  <si>
    <t>梁晶智</t>
  </si>
  <si>
    <t>3145012400103</t>
  </si>
  <si>
    <t>梁琦</t>
  </si>
  <si>
    <t>3145012401312</t>
  </si>
  <si>
    <t>马明志</t>
  </si>
  <si>
    <t>3145012400308</t>
  </si>
  <si>
    <t>韦覃珊</t>
  </si>
  <si>
    <t>3145012400624</t>
  </si>
  <si>
    <t>李健</t>
  </si>
  <si>
    <t>3145012400806</t>
  </si>
  <si>
    <t>刘晓婧</t>
  </si>
  <si>
    <t>3145012400906</t>
  </si>
  <si>
    <t>郭磊</t>
  </si>
  <si>
    <t>3145012401713</t>
  </si>
  <si>
    <t>技术巡查员二</t>
  </si>
  <si>
    <t>1450100366</t>
  </si>
  <si>
    <t>雷小凤</t>
  </si>
  <si>
    <t>3145012401007</t>
  </si>
  <si>
    <t>秦腊梅</t>
  </si>
  <si>
    <t>3145012401418</t>
  </si>
  <si>
    <t>温兆龙</t>
  </si>
  <si>
    <t>3145012401729</t>
  </si>
  <si>
    <t>技术巡查员三</t>
  </si>
  <si>
    <t>1450100367</t>
  </si>
  <si>
    <t>黄子粤</t>
  </si>
  <si>
    <t>3145012401608</t>
  </si>
  <si>
    <t>林致真</t>
  </si>
  <si>
    <t>3145012400419</t>
  </si>
  <si>
    <t>邓晶</t>
  </si>
  <si>
    <t>3145012400107</t>
  </si>
  <si>
    <t>技术巡查员四</t>
  </si>
  <si>
    <t>1450100368</t>
  </si>
  <si>
    <t>王利群</t>
  </si>
  <si>
    <t>3145012400909</t>
  </si>
  <si>
    <t>吴锶杰</t>
  </si>
  <si>
    <t>3145012400315</t>
  </si>
  <si>
    <t>崔颖</t>
  </si>
  <si>
    <t>3145012401730</t>
  </si>
  <si>
    <t>出纳员</t>
  </si>
  <si>
    <t>1450101662</t>
  </si>
  <si>
    <t>杨玉蓉</t>
  </si>
  <si>
    <t>苗族</t>
  </si>
  <si>
    <t>1145017001730</t>
  </si>
  <si>
    <t>覃阳之</t>
  </si>
  <si>
    <t>1145017001927</t>
  </si>
  <si>
    <t>付梦珠</t>
  </si>
  <si>
    <t>1145017000625</t>
  </si>
  <si>
    <t>南宁市市容事务服务中心</t>
  </si>
  <si>
    <t xml:space="preserve"> LED管理员</t>
  </si>
  <si>
    <t>李沣乘</t>
  </si>
  <si>
    <t>2145110600317</t>
  </si>
  <si>
    <t>0771-2625832</t>
  </si>
  <si>
    <t>叶伟嘉</t>
  </si>
  <si>
    <t>2145110601322</t>
  </si>
  <si>
    <t>陈月路</t>
  </si>
  <si>
    <t>2145110600705</t>
  </si>
  <si>
    <t>南宁市花卉公园</t>
  </si>
  <si>
    <t>会计</t>
  </si>
  <si>
    <t>邓佳</t>
  </si>
  <si>
    <t>2145110600607</t>
  </si>
  <si>
    <t>0771-3934309</t>
  </si>
  <si>
    <t>罗静雯</t>
  </si>
  <si>
    <t>2145110600726</t>
  </si>
  <si>
    <t>陆思劭</t>
  </si>
  <si>
    <t>2145110600328</t>
  </si>
  <si>
    <t>宣教员</t>
  </si>
  <si>
    <t>1450100371</t>
  </si>
  <si>
    <t>梁惠婷</t>
  </si>
  <si>
    <t>2145110701924</t>
  </si>
  <si>
    <t>孙超</t>
  </si>
  <si>
    <t>2145110700106</t>
  </si>
  <si>
    <t>研学活动管理员</t>
  </si>
  <si>
    <t>1450100372</t>
  </si>
  <si>
    <t>麦秋宁</t>
  </si>
  <si>
    <t>2145110702412</t>
  </si>
  <si>
    <t>黄荣</t>
  </si>
  <si>
    <t>2145110702616</t>
  </si>
  <si>
    <t>工程项目预决算员</t>
  </si>
  <si>
    <t>1450100373</t>
  </si>
  <si>
    <t>覃诗惠</t>
  </si>
  <si>
    <t>3145012402002</t>
  </si>
  <si>
    <t>葛沅源</t>
  </si>
  <si>
    <t>3145012400226</t>
  </si>
  <si>
    <t>甘秋云</t>
  </si>
  <si>
    <t>3145012400217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</si>
</sst>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  <numFmt numFmtId="181" formatCode="0;[Red]0"/>
    <numFmt numFmtId="182" formatCode="0.00;[Red]0.00"/>
    <numFmt numFmtId="183" formatCode="0_ "/>
  </numFmts>
  <fonts count="4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3" applyNumberFormat="0" applyFill="0" applyAlignment="0" applyProtection="0"/>
    <xf numFmtId="0" fontId="25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12" borderId="7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81" fontId="44" fillId="0" borderId="10" xfId="0" applyNumberFormat="1" applyFont="1" applyBorder="1" applyAlignment="1">
      <alignment horizontal="center" vertical="center" wrapText="1"/>
    </xf>
    <xf numFmtId="181" fontId="4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82" applyFont="1" applyFill="1" applyBorder="1" applyAlignment="1">
      <alignment horizontal="center" vertical="center"/>
      <protection/>
    </xf>
    <xf numFmtId="0" fontId="45" fillId="0" borderId="10" xfId="8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45" fillId="0" borderId="10" xfId="7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36" applyFont="1" applyFill="1" applyBorder="1" applyAlignment="1">
      <alignment horizontal="center" vertical="center"/>
      <protection/>
    </xf>
    <xf numFmtId="0" fontId="45" fillId="0" borderId="10" xfId="38" applyFont="1" applyFill="1" applyBorder="1" applyAlignment="1">
      <alignment horizontal="center" vertical="center"/>
      <protection/>
    </xf>
    <xf numFmtId="49" fontId="45" fillId="0" borderId="10" xfId="76" applyNumberFormat="1" applyFont="1" applyFill="1" applyBorder="1" applyAlignment="1">
      <alignment horizontal="center" vertical="center" wrapText="1"/>
      <protection/>
    </xf>
    <xf numFmtId="0" fontId="45" fillId="0" borderId="10" xfId="81" applyFont="1" applyFill="1" applyBorder="1" applyAlignment="1">
      <alignment horizontal="center" vertical="center"/>
      <protection/>
    </xf>
    <xf numFmtId="0" fontId="45" fillId="0" borderId="10" xfId="56" applyFont="1" applyFill="1" applyBorder="1" applyAlignment="1">
      <alignment horizontal="center" vertical="center"/>
      <protection/>
    </xf>
    <xf numFmtId="49" fontId="45" fillId="0" borderId="10" xfId="91" applyNumberFormat="1" applyFont="1" applyFill="1" applyBorder="1" applyAlignment="1">
      <alignment horizontal="center" vertical="center" wrapText="1"/>
      <protection/>
    </xf>
    <xf numFmtId="0" fontId="45" fillId="0" borderId="10" xfId="90" applyFont="1" applyFill="1" applyBorder="1" applyAlignment="1">
      <alignment horizontal="center" vertical="center"/>
      <protection/>
    </xf>
    <xf numFmtId="0" fontId="45" fillId="0" borderId="10" xfId="96" applyFont="1" applyFill="1" applyBorder="1" applyAlignment="1">
      <alignment horizontal="center" vertical="center"/>
      <protection/>
    </xf>
    <xf numFmtId="49" fontId="45" fillId="0" borderId="10" xfId="87" applyNumberFormat="1" applyFont="1" applyFill="1" applyBorder="1" applyAlignment="1">
      <alignment horizontal="center" vertical="center" wrapText="1"/>
      <protection/>
    </xf>
    <xf numFmtId="0" fontId="45" fillId="0" borderId="10" xfId="17" applyFont="1" applyFill="1" applyBorder="1" applyAlignment="1">
      <alignment horizontal="center" vertical="center"/>
      <protection/>
    </xf>
    <xf numFmtId="49" fontId="45" fillId="0" borderId="10" xfId="102" applyNumberFormat="1" applyFont="1" applyFill="1" applyBorder="1" applyAlignment="1">
      <alignment horizontal="center" vertical="center" wrapText="1"/>
      <protection/>
    </xf>
    <xf numFmtId="180" fontId="1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2" fontId="45" fillId="0" borderId="10" xfId="30" applyNumberFormat="1" applyFont="1" applyFill="1" applyBorder="1" applyAlignment="1">
      <alignment horizontal="center" vertical="center"/>
      <protection/>
    </xf>
    <xf numFmtId="183" fontId="2" fillId="0" borderId="10" xfId="0" applyNumberFormat="1" applyFont="1" applyFill="1" applyBorder="1" applyAlignment="1">
      <alignment horizontal="center" vertical="center" wrapText="1"/>
    </xf>
    <xf numFmtId="180" fontId="45" fillId="0" borderId="10" xfId="85" applyNumberFormat="1" applyFont="1" applyFill="1" applyBorder="1" applyAlignment="1">
      <alignment horizontal="center" vertical="center"/>
      <protection/>
    </xf>
    <xf numFmtId="2" fontId="45" fillId="0" borderId="10" xfId="93" applyNumberFormat="1" applyFont="1" applyFill="1" applyBorder="1" applyAlignment="1">
      <alignment horizontal="center" vertical="center"/>
      <protection/>
    </xf>
    <xf numFmtId="2" fontId="45" fillId="0" borderId="10" xfId="92" applyNumberFormat="1" applyFont="1" applyFill="1" applyBorder="1" applyAlignment="1">
      <alignment horizontal="center" vertical="center"/>
      <protection/>
    </xf>
    <xf numFmtId="180" fontId="45" fillId="0" borderId="10" xfId="89" applyNumberFormat="1" applyFont="1" applyFill="1" applyBorder="1" applyAlignment="1">
      <alignment horizontal="center" vertical="center"/>
      <protection/>
    </xf>
    <xf numFmtId="2" fontId="45" fillId="0" borderId="10" xfId="88" applyNumberFormat="1" applyFont="1" applyFill="1" applyBorder="1" applyAlignment="1">
      <alignment horizontal="center" vertical="center"/>
      <protection/>
    </xf>
    <xf numFmtId="2" fontId="45" fillId="0" borderId="10" xfId="80" applyNumberFormat="1" applyFont="1" applyFill="1" applyBorder="1" applyAlignment="1">
      <alignment horizontal="center" vertical="center"/>
      <protection/>
    </xf>
    <xf numFmtId="180" fontId="45" fillId="0" borderId="10" xfId="55" applyNumberFormat="1" applyFont="1" applyFill="1" applyBorder="1" applyAlignment="1">
      <alignment horizontal="center" vertical="center"/>
      <protection/>
    </xf>
    <xf numFmtId="2" fontId="45" fillId="0" borderId="10" xfId="45" applyNumberFormat="1" applyFont="1" applyFill="1" applyBorder="1" applyAlignment="1">
      <alignment horizontal="center" vertical="center"/>
      <protection/>
    </xf>
    <xf numFmtId="2" fontId="45" fillId="0" borderId="10" xfId="106" applyNumberFormat="1" applyFont="1" applyFill="1" applyBorder="1" applyAlignment="1">
      <alignment horizontal="center" vertical="center"/>
      <protection/>
    </xf>
    <xf numFmtId="180" fontId="45" fillId="0" borderId="10" xfId="84" applyNumberFormat="1" applyFont="1" applyFill="1" applyBorder="1" applyAlignment="1">
      <alignment horizontal="center" vertical="center"/>
      <protection/>
    </xf>
    <xf numFmtId="2" fontId="45" fillId="0" borderId="10" xfId="49" applyNumberFormat="1" applyFont="1" applyFill="1" applyBorder="1" applyAlignment="1">
      <alignment horizontal="center" vertical="center"/>
      <protection/>
    </xf>
    <xf numFmtId="180" fontId="45" fillId="0" borderId="10" xfId="67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83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10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常规 31" xfId="46"/>
    <cellStyle name="检查单元格" xfId="47"/>
    <cellStyle name="常规 52" xfId="48"/>
    <cellStyle name="常规 47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43" xfId="62"/>
    <cellStyle name="常规 38" xfId="63"/>
    <cellStyle name="20% - 强调文字颜色 2" xfId="64"/>
    <cellStyle name="40% - 强调文字颜色 2" xfId="65"/>
    <cellStyle name="常规 53" xfId="66"/>
    <cellStyle name="常规 48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4" xfId="79"/>
    <cellStyle name="常规 20" xfId="80"/>
    <cellStyle name="常规 15" xfId="81"/>
    <cellStyle name="常规 2" xfId="82"/>
    <cellStyle name="常规 33" xfId="83"/>
    <cellStyle name="常规 28" xfId="84"/>
    <cellStyle name="常规 7" xfId="85"/>
    <cellStyle name="常规 3" xfId="86"/>
    <cellStyle name="常规 24" xfId="87"/>
    <cellStyle name="常规 19" xfId="88"/>
    <cellStyle name="常规 14" xfId="89"/>
    <cellStyle name="常规 22" xfId="90"/>
    <cellStyle name="常规 17" xfId="91"/>
    <cellStyle name="常规 13" xfId="92"/>
    <cellStyle name="常规 12" xfId="93"/>
    <cellStyle name="常规 11" xfId="94"/>
    <cellStyle name="常规 18" xfId="95"/>
    <cellStyle name="常规 23" xfId="96"/>
    <cellStyle name="常规 5" xfId="97"/>
    <cellStyle name="常规 34" xfId="98"/>
    <cellStyle name="常规 29" xfId="99"/>
    <cellStyle name="常规 35" xfId="100"/>
    <cellStyle name="常规 40" xfId="101"/>
    <cellStyle name="常规 45" xfId="102"/>
    <cellStyle name="常规 50" xfId="103"/>
    <cellStyle name="常规 25" xfId="104"/>
    <cellStyle name="常规 30" xfId="105"/>
    <cellStyle name="常规 27" xfId="106"/>
    <cellStyle name="常规 32" xfId="107"/>
    <cellStyle name="常规 46" xfId="108"/>
    <cellStyle name="常规 51" xfId="109"/>
    <cellStyle name="常规 36" xfId="110"/>
    <cellStyle name="常规 41" xfId="111"/>
    <cellStyle name="常规 42" xfId="112"/>
    <cellStyle name="常规 49" xfId="113"/>
    <cellStyle name="常规 54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36"/>
  <sheetViews>
    <sheetView tabSelected="1" view="pageBreakPreview" zoomScaleSheetLayoutView="100" workbookViewId="0" topLeftCell="A1">
      <selection activeCell="A1" sqref="A1:N1"/>
    </sheetView>
  </sheetViews>
  <sheetFormatPr defaultColWidth="8.75390625" defaultRowHeight="14.25"/>
  <cols>
    <col min="1" max="1" width="8.75390625" style="3" customWidth="1"/>
    <col min="2" max="2" width="9.125" style="3" customWidth="1"/>
    <col min="3" max="3" width="6.00390625" style="3" customWidth="1"/>
    <col min="4" max="4" width="10.75390625" style="3" customWidth="1"/>
    <col min="5" max="5" width="9.00390625" style="4" customWidth="1"/>
    <col min="6" max="7" width="4.875" style="4" customWidth="1"/>
    <col min="8" max="8" width="13.125" style="4" customWidth="1"/>
    <col min="9" max="9" width="7.625" style="4" customWidth="1"/>
    <col min="10" max="10" width="7.50390625" style="4" customWidth="1"/>
    <col min="11" max="11" width="5.00390625" style="4" customWidth="1"/>
    <col min="12" max="12" width="8.625" style="5" customWidth="1"/>
    <col min="13" max="13" width="6.75390625" style="4" customWidth="1"/>
    <col min="14" max="14" width="9.875" style="3" customWidth="1"/>
    <col min="15" max="30" width="9.00390625" style="3" bestFit="1" customWidth="1"/>
    <col min="31" max="16384" width="8.75390625" style="3" customWidth="1"/>
  </cols>
  <sheetData>
    <row r="1" spans="1:14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7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/>
      <c r="L2" s="38"/>
      <c r="M2" s="8"/>
      <c r="N2" s="8" t="s">
        <v>10</v>
      </c>
    </row>
    <row r="3" spans="1:14" s="1" customFormat="1" ht="45" customHeight="1">
      <c r="A3" s="7"/>
      <c r="B3" s="8"/>
      <c r="C3" s="8"/>
      <c r="D3" s="8"/>
      <c r="E3" s="8"/>
      <c r="F3" s="8"/>
      <c r="G3" s="8"/>
      <c r="H3" s="8"/>
      <c r="I3" s="8" t="s">
        <v>11</v>
      </c>
      <c r="J3" s="8" t="s">
        <v>12</v>
      </c>
      <c r="K3" s="8" t="s">
        <v>13</v>
      </c>
      <c r="L3" s="38" t="s">
        <v>14</v>
      </c>
      <c r="M3" s="8" t="s">
        <v>15</v>
      </c>
      <c r="N3" s="8"/>
    </row>
    <row r="4" spans="1:14" s="2" customFormat="1" ht="30" customHeight="1">
      <c r="A4" s="9" t="s">
        <v>16</v>
      </c>
      <c r="B4" s="10" t="s">
        <v>17</v>
      </c>
      <c r="C4" s="10">
        <v>1</v>
      </c>
      <c r="D4" s="11">
        <v>1450100332</v>
      </c>
      <c r="E4" s="10" t="s">
        <v>18</v>
      </c>
      <c r="F4" s="10" t="s">
        <v>19</v>
      </c>
      <c r="G4" s="10" t="s">
        <v>20</v>
      </c>
      <c r="H4" s="11">
        <v>2145110601004</v>
      </c>
      <c r="I4" s="39">
        <v>86.5</v>
      </c>
      <c r="J4" s="39">
        <v>114.5</v>
      </c>
      <c r="K4" s="11">
        <v>0</v>
      </c>
      <c r="L4" s="40">
        <v>201</v>
      </c>
      <c r="M4" s="11">
        <v>1</v>
      </c>
      <c r="N4" s="9" t="s">
        <v>21</v>
      </c>
    </row>
    <row r="5" spans="1:14" s="2" customFormat="1" ht="30" customHeight="1">
      <c r="A5" s="9"/>
      <c r="B5" s="10"/>
      <c r="C5" s="10"/>
      <c r="D5" s="11"/>
      <c r="E5" s="10" t="s">
        <v>22</v>
      </c>
      <c r="F5" s="10" t="s">
        <v>23</v>
      </c>
      <c r="G5" s="10" t="s">
        <v>20</v>
      </c>
      <c r="H5" s="11">
        <v>2145110600121</v>
      </c>
      <c r="I5" s="39">
        <v>93</v>
      </c>
      <c r="J5" s="39">
        <v>100.5</v>
      </c>
      <c r="K5" s="11">
        <v>0</v>
      </c>
      <c r="L5" s="40">
        <v>193.5</v>
      </c>
      <c r="M5" s="11">
        <v>2</v>
      </c>
      <c r="N5" s="9"/>
    </row>
    <row r="6" spans="1:14" s="2" customFormat="1" ht="30" customHeight="1">
      <c r="A6" s="9"/>
      <c r="B6" s="10"/>
      <c r="C6" s="10"/>
      <c r="D6" s="11"/>
      <c r="E6" s="10" t="s">
        <v>24</v>
      </c>
      <c r="F6" s="10" t="s">
        <v>19</v>
      </c>
      <c r="G6" s="10" t="s">
        <v>25</v>
      </c>
      <c r="H6" s="11">
        <v>2145110600407</v>
      </c>
      <c r="I6" s="39">
        <v>73</v>
      </c>
      <c r="J6" s="39">
        <v>89</v>
      </c>
      <c r="K6" s="11">
        <v>3</v>
      </c>
      <c r="L6" s="40">
        <v>165</v>
      </c>
      <c r="M6" s="11">
        <v>3</v>
      </c>
      <c r="N6" s="9"/>
    </row>
    <row r="7" spans="1:14" s="2" customFormat="1" ht="30" customHeight="1">
      <c r="A7" s="9"/>
      <c r="B7" s="9" t="s">
        <v>26</v>
      </c>
      <c r="C7" s="9">
        <v>1</v>
      </c>
      <c r="D7" s="12">
        <v>1450100333</v>
      </c>
      <c r="E7" s="10" t="s">
        <v>27</v>
      </c>
      <c r="F7" s="10" t="s">
        <v>23</v>
      </c>
      <c r="G7" s="10" t="s">
        <v>20</v>
      </c>
      <c r="H7" s="11">
        <v>3145012100408</v>
      </c>
      <c r="I7" s="39">
        <v>64.5</v>
      </c>
      <c r="J7" s="39">
        <v>61.5</v>
      </c>
      <c r="K7" s="11">
        <v>0</v>
      </c>
      <c r="L7" s="40">
        <v>126</v>
      </c>
      <c r="M7" s="11">
        <v>3</v>
      </c>
      <c r="N7" s="9"/>
    </row>
    <row r="8" spans="1:14" s="2" customFormat="1" ht="30" customHeight="1">
      <c r="A8" s="9"/>
      <c r="B8" s="9"/>
      <c r="C8" s="9"/>
      <c r="D8" s="12"/>
      <c r="E8" s="10" t="s">
        <v>28</v>
      </c>
      <c r="F8" s="10" t="s">
        <v>19</v>
      </c>
      <c r="G8" s="10" t="s">
        <v>20</v>
      </c>
      <c r="H8" s="11">
        <v>3145012101119</v>
      </c>
      <c r="I8" s="39">
        <v>66</v>
      </c>
      <c r="J8" s="39">
        <v>52</v>
      </c>
      <c r="K8" s="11">
        <v>0</v>
      </c>
      <c r="L8" s="40">
        <v>118</v>
      </c>
      <c r="M8" s="11">
        <v>4</v>
      </c>
      <c r="N8" s="9"/>
    </row>
    <row r="9" spans="1:14" s="2" customFormat="1" ht="30" customHeight="1">
      <c r="A9" s="13" t="s">
        <v>29</v>
      </c>
      <c r="B9" s="14" t="s">
        <v>30</v>
      </c>
      <c r="C9" s="14">
        <v>1</v>
      </c>
      <c r="D9" s="14">
        <v>1450100334</v>
      </c>
      <c r="E9" s="14" t="s">
        <v>31</v>
      </c>
      <c r="F9" s="14" t="s">
        <v>19</v>
      </c>
      <c r="G9" s="14" t="s">
        <v>20</v>
      </c>
      <c r="H9" s="14" t="s">
        <v>32</v>
      </c>
      <c r="I9" s="41">
        <v>114.5</v>
      </c>
      <c r="J9" s="41">
        <v>123.5</v>
      </c>
      <c r="K9" s="42">
        <v>0</v>
      </c>
      <c r="L9" s="43">
        <v>238</v>
      </c>
      <c r="M9" s="14">
        <v>1</v>
      </c>
      <c r="N9" s="13" t="s">
        <v>33</v>
      </c>
    </row>
    <row r="10" spans="1:14" s="2" customFormat="1" ht="30" customHeight="1">
      <c r="A10" s="15"/>
      <c r="B10" s="14"/>
      <c r="C10" s="14"/>
      <c r="D10" s="14"/>
      <c r="E10" s="14" t="s">
        <v>34</v>
      </c>
      <c r="F10" s="14" t="s">
        <v>19</v>
      </c>
      <c r="G10" s="14" t="s">
        <v>20</v>
      </c>
      <c r="H10" s="14" t="s">
        <v>35</v>
      </c>
      <c r="I10" s="41">
        <v>113</v>
      </c>
      <c r="J10" s="41">
        <v>106</v>
      </c>
      <c r="K10" s="42">
        <v>0</v>
      </c>
      <c r="L10" s="43">
        <v>219</v>
      </c>
      <c r="M10" s="14">
        <v>2</v>
      </c>
      <c r="N10" s="15"/>
    </row>
    <row r="11" spans="1:14" s="2" customFormat="1" ht="30" customHeight="1">
      <c r="A11" s="15"/>
      <c r="B11" s="14"/>
      <c r="C11" s="14"/>
      <c r="D11" s="14"/>
      <c r="E11" s="14" t="s">
        <v>36</v>
      </c>
      <c r="F11" s="14" t="s">
        <v>19</v>
      </c>
      <c r="G11" s="14" t="s">
        <v>25</v>
      </c>
      <c r="H11" s="14" t="s">
        <v>37</v>
      </c>
      <c r="I11" s="41">
        <v>99.5</v>
      </c>
      <c r="J11" s="41">
        <v>110.5</v>
      </c>
      <c r="K11" s="42">
        <v>3</v>
      </c>
      <c r="L11" s="43">
        <v>213</v>
      </c>
      <c r="M11" s="14">
        <v>3</v>
      </c>
      <c r="N11" s="15"/>
    </row>
    <row r="12" spans="1:14" s="2" customFormat="1" ht="30" customHeight="1">
      <c r="A12" s="15"/>
      <c r="B12" s="16" t="s">
        <v>38</v>
      </c>
      <c r="C12" s="16">
        <v>1</v>
      </c>
      <c r="D12" s="16">
        <v>1450100335</v>
      </c>
      <c r="E12" s="16" t="s">
        <v>39</v>
      </c>
      <c r="F12" s="16" t="s">
        <v>23</v>
      </c>
      <c r="G12" s="16" t="s">
        <v>20</v>
      </c>
      <c r="H12" s="16" t="s">
        <v>40</v>
      </c>
      <c r="I12" s="44">
        <v>79</v>
      </c>
      <c r="J12" s="44">
        <v>100.5</v>
      </c>
      <c r="K12" s="45">
        <v>0</v>
      </c>
      <c r="L12" s="43">
        <v>179.5</v>
      </c>
      <c r="M12" s="16">
        <v>1</v>
      </c>
      <c r="N12" s="15"/>
    </row>
    <row r="13" spans="1:14" s="2" customFormat="1" ht="30" customHeight="1">
      <c r="A13" s="15"/>
      <c r="B13" s="16"/>
      <c r="C13" s="16"/>
      <c r="D13" s="16"/>
      <c r="E13" s="16" t="s">
        <v>41</v>
      </c>
      <c r="F13" s="16" t="s">
        <v>19</v>
      </c>
      <c r="G13" s="16" t="s">
        <v>25</v>
      </c>
      <c r="H13" s="16" t="s">
        <v>42</v>
      </c>
      <c r="I13" s="44">
        <v>79</v>
      </c>
      <c r="J13" s="44">
        <v>71</v>
      </c>
      <c r="K13" s="45">
        <v>3</v>
      </c>
      <c r="L13" s="43">
        <v>153</v>
      </c>
      <c r="M13" s="16">
        <v>2</v>
      </c>
      <c r="N13" s="15"/>
    </row>
    <row r="14" spans="1:14" s="2" customFormat="1" ht="30" customHeight="1">
      <c r="A14" s="15"/>
      <c r="B14" s="16"/>
      <c r="C14" s="16"/>
      <c r="D14" s="16"/>
      <c r="E14" s="16" t="s">
        <v>43</v>
      </c>
      <c r="F14" s="16" t="s">
        <v>19</v>
      </c>
      <c r="G14" s="16" t="s">
        <v>25</v>
      </c>
      <c r="H14" s="16" t="s">
        <v>44</v>
      </c>
      <c r="I14" s="44">
        <v>57.5</v>
      </c>
      <c r="J14" s="44">
        <v>88.5</v>
      </c>
      <c r="K14" s="45">
        <v>3</v>
      </c>
      <c r="L14" s="43">
        <v>149</v>
      </c>
      <c r="M14" s="16">
        <v>3</v>
      </c>
      <c r="N14" s="15"/>
    </row>
    <row r="15" spans="1:14" s="2" customFormat="1" ht="30" customHeight="1">
      <c r="A15" s="15"/>
      <c r="B15" s="16" t="s">
        <v>45</v>
      </c>
      <c r="C15" s="16">
        <v>1</v>
      </c>
      <c r="D15" s="16">
        <v>1450100336</v>
      </c>
      <c r="E15" s="16" t="s">
        <v>46</v>
      </c>
      <c r="F15" s="16" t="s">
        <v>19</v>
      </c>
      <c r="G15" s="16" t="s">
        <v>47</v>
      </c>
      <c r="H15" s="16" t="s">
        <v>48</v>
      </c>
      <c r="I15" s="44">
        <v>114</v>
      </c>
      <c r="J15" s="44">
        <v>107.5</v>
      </c>
      <c r="K15" s="45">
        <v>3</v>
      </c>
      <c r="L15" s="43">
        <v>224.5</v>
      </c>
      <c r="M15" s="16">
        <v>1</v>
      </c>
      <c r="N15" s="15"/>
    </row>
    <row r="16" spans="1:14" s="2" customFormat="1" ht="30" customHeight="1">
      <c r="A16" s="15"/>
      <c r="B16" s="16"/>
      <c r="C16" s="16"/>
      <c r="D16" s="16"/>
      <c r="E16" s="16" t="s">
        <v>49</v>
      </c>
      <c r="F16" s="16" t="s">
        <v>19</v>
      </c>
      <c r="G16" s="16" t="s">
        <v>25</v>
      </c>
      <c r="H16" s="16" t="s">
        <v>50</v>
      </c>
      <c r="I16" s="44">
        <v>78</v>
      </c>
      <c r="J16" s="44">
        <v>110.5</v>
      </c>
      <c r="K16" s="45">
        <v>3</v>
      </c>
      <c r="L16" s="43">
        <v>191.5</v>
      </c>
      <c r="M16" s="16">
        <v>2</v>
      </c>
      <c r="N16" s="15"/>
    </row>
    <row r="17" spans="1:14" s="2" customFormat="1" ht="30" customHeight="1">
      <c r="A17" s="15"/>
      <c r="B17" s="16"/>
      <c r="C17" s="16"/>
      <c r="D17" s="16"/>
      <c r="E17" s="16" t="s">
        <v>51</v>
      </c>
      <c r="F17" s="16" t="s">
        <v>19</v>
      </c>
      <c r="G17" s="16" t="s">
        <v>25</v>
      </c>
      <c r="H17" s="16" t="s">
        <v>52</v>
      </c>
      <c r="I17" s="44">
        <v>98</v>
      </c>
      <c r="J17" s="44">
        <v>87.5</v>
      </c>
      <c r="K17" s="45">
        <v>3</v>
      </c>
      <c r="L17" s="43">
        <v>188.5</v>
      </c>
      <c r="M17" s="16">
        <v>3</v>
      </c>
      <c r="N17" s="15"/>
    </row>
    <row r="18" spans="1:14" s="2" customFormat="1" ht="30" customHeight="1">
      <c r="A18" s="15"/>
      <c r="B18" s="16" t="s">
        <v>53</v>
      </c>
      <c r="C18" s="16">
        <v>1</v>
      </c>
      <c r="D18" s="16">
        <v>1450100337</v>
      </c>
      <c r="E18" s="16" t="s">
        <v>54</v>
      </c>
      <c r="F18" s="16" t="s">
        <v>19</v>
      </c>
      <c r="G18" s="16" t="s">
        <v>20</v>
      </c>
      <c r="H18" s="16" t="s">
        <v>55</v>
      </c>
      <c r="I18" s="44">
        <v>95</v>
      </c>
      <c r="J18" s="44">
        <v>119.5</v>
      </c>
      <c r="K18" s="45">
        <v>0</v>
      </c>
      <c r="L18" s="43">
        <v>214.5</v>
      </c>
      <c r="M18" s="16">
        <v>1</v>
      </c>
      <c r="N18" s="15"/>
    </row>
    <row r="19" spans="1:14" s="2" customFormat="1" ht="30" customHeight="1">
      <c r="A19" s="15"/>
      <c r="B19" s="16"/>
      <c r="C19" s="16"/>
      <c r="D19" s="16"/>
      <c r="E19" s="16" t="s">
        <v>56</v>
      </c>
      <c r="F19" s="16" t="s">
        <v>19</v>
      </c>
      <c r="G19" s="16" t="s">
        <v>25</v>
      </c>
      <c r="H19" s="16" t="s">
        <v>57</v>
      </c>
      <c r="I19" s="44">
        <v>68.5</v>
      </c>
      <c r="J19" s="44">
        <v>89.5</v>
      </c>
      <c r="K19" s="45">
        <v>3</v>
      </c>
      <c r="L19" s="43">
        <v>161</v>
      </c>
      <c r="M19" s="16">
        <v>2</v>
      </c>
      <c r="N19" s="15"/>
    </row>
    <row r="20" spans="1:14" s="2" customFormat="1" ht="30" customHeight="1">
      <c r="A20" s="15"/>
      <c r="B20" s="16"/>
      <c r="C20" s="16"/>
      <c r="D20" s="16"/>
      <c r="E20" s="16" t="s">
        <v>58</v>
      </c>
      <c r="F20" s="16" t="s">
        <v>19</v>
      </c>
      <c r="G20" s="16" t="s">
        <v>20</v>
      </c>
      <c r="H20" s="16" t="s">
        <v>59</v>
      </c>
      <c r="I20" s="44">
        <v>79</v>
      </c>
      <c r="J20" s="44">
        <v>81.5</v>
      </c>
      <c r="K20" s="45">
        <v>0</v>
      </c>
      <c r="L20" s="43">
        <v>160.5</v>
      </c>
      <c r="M20" s="16">
        <v>3</v>
      </c>
      <c r="N20" s="15"/>
    </row>
    <row r="21" spans="1:14" s="2" customFormat="1" ht="30" customHeight="1">
      <c r="A21" s="15"/>
      <c r="B21" s="16" t="s">
        <v>60</v>
      </c>
      <c r="C21" s="16">
        <v>1</v>
      </c>
      <c r="D21" s="16">
        <v>1450100338</v>
      </c>
      <c r="E21" s="16" t="s">
        <v>61</v>
      </c>
      <c r="F21" s="16" t="s">
        <v>19</v>
      </c>
      <c r="G21" s="16" t="s">
        <v>25</v>
      </c>
      <c r="H21" s="16" t="s">
        <v>62</v>
      </c>
      <c r="I21" s="44">
        <v>101.5</v>
      </c>
      <c r="J21" s="44">
        <v>100.5</v>
      </c>
      <c r="K21" s="45">
        <v>3</v>
      </c>
      <c r="L21" s="43">
        <v>205</v>
      </c>
      <c r="M21" s="16">
        <v>1</v>
      </c>
      <c r="N21" s="15"/>
    </row>
    <row r="22" spans="1:14" s="2" customFormat="1" ht="30" customHeight="1">
      <c r="A22" s="15"/>
      <c r="B22" s="16"/>
      <c r="C22" s="16"/>
      <c r="D22" s="16"/>
      <c r="E22" s="16" t="s">
        <v>63</v>
      </c>
      <c r="F22" s="16" t="s">
        <v>23</v>
      </c>
      <c r="G22" s="16" t="s">
        <v>20</v>
      </c>
      <c r="H22" s="16" t="s">
        <v>64</v>
      </c>
      <c r="I22" s="44">
        <v>101</v>
      </c>
      <c r="J22" s="44">
        <v>88.5</v>
      </c>
      <c r="K22" s="45">
        <v>0</v>
      </c>
      <c r="L22" s="43">
        <v>189.5</v>
      </c>
      <c r="M22" s="16">
        <v>3</v>
      </c>
      <c r="N22" s="15"/>
    </row>
    <row r="23" spans="1:14" s="2" customFormat="1" ht="30" customHeight="1">
      <c r="A23" s="15"/>
      <c r="B23" s="16"/>
      <c r="C23" s="16"/>
      <c r="D23" s="16"/>
      <c r="E23" s="16" t="s">
        <v>65</v>
      </c>
      <c r="F23" s="16" t="s">
        <v>23</v>
      </c>
      <c r="G23" s="16" t="s">
        <v>25</v>
      </c>
      <c r="H23" s="80" t="s">
        <v>66</v>
      </c>
      <c r="I23" s="44">
        <v>84</v>
      </c>
      <c r="J23" s="44">
        <v>98</v>
      </c>
      <c r="K23" s="45">
        <v>3</v>
      </c>
      <c r="L23" s="43">
        <v>185</v>
      </c>
      <c r="M23" s="16">
        <v>4</v>
      </c>
      <c r="N23" s="15"/>
    </row>
    <row r="24" spans="1:14" s="2" customFormat="1" ht="30" customHeight="1">
      <c r="A24" s="15"/>
      <c r="B24" s="16" t="s">
        <v>67</v>
      </c>
      <c r="C24" s="16">
        <v>1</v>
      </c>
      <c r="D24" s="16">
        <v>1450100339</v>
      </c>
      <c r="E24" s="16" t="s">
        <v>68</v>
      </c>
      <c r="F24" s="16" t="s">
        <v>23</v>
      </c>
      <c r="G24" s="16" t="s">
        <v>25</v>
      </c>
      <c r="H24" s="16" t="s">
        <v>69</v>
      </c>
      <c r="I24" s="44">
        <v>101.5</v>
      </c>
      <c r="J24" s="44">
        <v>84.5</v>
      </c>
      <c r="K24" s="45">
        <v>3</v>
      </c>
      <c r="L24" s="43">
        <v>189</v>
      </c>
      <c r="M24" s="16">
        <v>1</v>
      </c>
      <c r="N24" s="15"/>
    </row>
    <row r="25" spans="1:14" s="2" customFormat="1" ht="30" customHeight="1">
      <c r="A25" s="15"/>
      <c r="B25" s="16"/>
      <c r="C25" s="16"/>
      <c r="D25" s="16"/>
      <c r="E25" s="16" t="s">
        <v>70</v>
      </c>
      <c r="F25" s="16" t="s">
        <v>23</v>
      </c>
      <c r="G25" s="16" t="s">
        <v>20</v>
      </c>
      <c r="H25" s="16" t="s">
        <v>71</v>
      </c>
      <c r="I25" s="44">
        <v>110</v>
      </c>
      <c r="J25" s="44">
        <v>78.5</v>
      </c>
      <c r="K25" s="45">
        <v>0</v>
      </c>
      <c r="L25" s="43">
        <v>188.5</v>
      </c>
      <c r="M25" s="16">
        <v>2</v>
      </c>
      <c r="N25" s="15"/>
    </row>
    <row r="26" spans="1:14" s="2" customFormat="1" ht="30" customHeight="1">
      <c r="A26" s="15"/>
      <c r="B26" s="16"/>
      <c r="C26" s="16"/>
      <c r="D26" s="16"/>
      <c r="E26" s="16" t="s">
        <v>72</v>
      </c>
      <c r="F26" s="16" t="s">
        <v>19</v>
      </c>
      <c r="G26" s="16" t="s">
        <v>20</v>
      </c>
      <c r="H26" s="16" t="s">
        <v>73</v>
      </c>
      <c r="I26" s="44">
        <v>85</v>
      </c>
      <c r="J26" s="44">
        <v>91.5</v>
      </c>
      <c r="K26" s="45">
        <v>0</v>
      </c>
      <c r="L26" s="43">
        <v>176.5</v>
      </c>
      <c r="M26" s="16">
        <v>3</v>
      </c>
      <c r="N26" s="15"/>
    </row>
    <row r="27" spans="1:14" s="2" customFormat="1" ht="30" customHeight="1">
      <c r="A27" s="15"/>
      <c r="B27" s="16"/>
      <c r="C27" s="16"/>
      <c r="D27" s="16"/>
      <c r="E27" s="16" t="s">
        <v>74</v>
      </c>
      <c r="F27" s="16" t="s">
        <v>23</v>
      </c>
      <c r="G27" s="16" t="s">
        <v>25</v>
      </c>
      <c r="H27" s="16" t="s">
        <v>75</v>
      </c>
      <c r="I27" s="44">
        <v>78.5</v>
      </c>
      <c r="J27" s="44">
        <v>95</v>
      </c>
      <c r="K27" s="45">
        <v>3</v>
      </c>
      <c r="L27" s="43">
        <v>176.5</v>
      </c>
      <c r="M27" s="16">
        <v>3</v>
      </c>
      <c r="N27" s="15"/>
    </row>
    <row r="28" spans="1:14" s="2" customFormat="1" ht="30" customHeight="1">
      <c r="A28" s="15"/>
      <c r="B28" s="16" t="s">
        <v>76</v>
      </c>
      <c r="C28" s="16">
        <v>1</v>
      </c>
      <c r="D28" s="16">
        <v>1450100340</v>
      </c>
      <c r="E28" s="16" t="s">
        <v>77</v>
      </c>
      <c r="F28" s="16" t="s">
        <v>19</v>
      </c>
      <c r="G28" s="16" t="s">
        <v>25</v>
      </c>
      <c r="H28" s="16" t="s">
        <v>78</v>
      </c>
      <c r="I28" s="44">
        <v>101</v>
      </c>
      <c r="J28" s="44">
        <v>102</v>
      </c>
      <c r="K28" s="45">
        <v>3</v>
      </c>
      <c r="L28" s="43">
        <v>206</v>
      </c>
      <c r="M28" s="16">
        <v>1</v>
      </c>
      <c r="N28" s="15"/>
    </row>
    <row r="29" spans="1:14" s="2" customFormat="1" ht="30" customHeight="1">
      <c r="A29" s="15"/>
      <c r="B29" s="16"/>
      <c r="C29" s="16"/>
      <c r="D29" s="16"/>
      <c r="E29" s="16" t="s">
        <v>79</v>
      </c>
      <c r="F29" s="16" t="s">
        <v>19</v>
      </c>
      <c r="G29" s="16" t="s">
        <v>20</v>
      </c>
      <c r="H29" s="16" t="s">
        <v>80</v>
      </c>
      <c r="I29" s="44">
        <v>81.5</v>
      </c>
      <c r="J29" s="44">
        <v>107</v>
      </c>
      <c r="K29" s="45">
        <v>0</v>
      </c>
      <c r="L29" s="43">
        <v>188.5</v>
      </c>
      <c r="M29" s="16">
        <v>2</v>
      </c>
      <c r="N29" s="15"/>
    </row>
    <row r="30" spans="1:14" s="2" customFormat="1" ht="30" customHeight="1">
      <c r="A30" s="15"/>
      <c r="B30" s="16"/>
      <c r="C30" s="16"/>
      <c r="D30" s="16"/>
      <c r="E30" s="16" t="s">
        <v>81</v>
      </c>
      <c r="F30" s="16" t="s">
        <v>19</v>
      </c>
      <c r="G30" s="16" t="s">
        <v>25</v>
      </c>
      <c r="H30" s="16" t="s">
        <v>82</v>
      </c>
      <c r="I30" s="44">
        <v>93.5</v>
      </c>
      <c r="J30" s="44">
        <v>87</v>
      </c>
      <c r="K30" s="45">
        <v>3</v>
      </c>
      <c r="L30" s="43">
        <v>183.5</v>
      </c>
      <c r="M30" s="16">
        <v>3</v>
      </c>
      <c r="N30" s="15"/>
    </row>
    <row r="31" spans="1:14" s="2" customFormat="1" ht="30" customHeight="1">
      <c r="A31" s="15"/>
      <c r="B31" s="16" t="s">
        <v>83</v>
      </c>
      <c r="C31" s="17">
        <v>1</v>
      </c>
      <c r="D31" s="17">
        <v>1450101658</v>
      </c>
      <c r="E31" s="16" t="s">
        <v>84</v>
      </c>
      <c r="F31" s="16" t="s">
        <v>19</v>
      </c>
      <c r="G31" s="16" t="s">
        <v>25</v>
      </c>
      <c r="H31" s="16" t="s">
        <v>85</v>
      </c>
      <c r="I31" s="44">
        <v>82.5</v>
      </c>
      <c r="J31" s="44">
        <v>82.5</v>
      </c>
      <c r="K31" s="45">
        <v>3</v>
      </c>
      <c r="L31" s="43">
        <v>168</v>
      </c>
      <c r="M31" s="16">
        <v>1</v>
      </c>
      <c r="N31" s="15"/>
    </row>
    <row r="32" spans="1:14" s="2" customFormat="1" ht="30" customHeight="1">
      <c r="A32" s="15"/>
      <c r="B32" s="18"/>
      <c r="C32" s="17"/>
      <c r="D32" s="17"/>
      <c r="E32" s="16" t="s">
        <v>86</v>
      </c>
      <c r="F32" s="16" t="s">
        <v>19</v>
      </c>
      <c r="G32" s="16" t="s">
        <v>20</v>
      </c>
      <c r="H32" s="16" t="s">
        <v>87</v>
      </c>
      <c r="I32" s="44">
        <v>81</v>
      </c>
      <c r="J32" s="44">
        <v>81.5</v>
      </c>
      <c r="K32" s="45">
        <v>0</v>
      </c>
      <c r="L32" s="43">
        <v>162.5</v>
      </c>
      <c r="M32" s="16">
        <v>2</v>
      </c>
      <c r="N32" s="15"/>
    </row>
    <row r="33" spans="1:14" s="2" customFormat="1" ht="30" customHeight="1">
      <c r="A33" s="19"/>
      <c r="B33" s="18"/>
      <c r="C33" s="17"/>
      <c r="D33" s="17"/>
      <c r="E33" s="20" t="s">
        <v>88</v>
      </c>
      <c r="F33" s="20" t="s">
        <v>19</v>
      </c>
      <c r="G33" s="20" t="s">
        <v>20</v>
      </c>
      <c r="H33" s="16" t="s">
        <v>89</v>
      </c>
      <c r="I33" s="46">
        <v>61.5</v>
      </c>
      <c r="J33" s="46">
        <v>100</v>
      </c>
      <c r="K33" s="47">
        <v>0</v>
      </c>
      <c r="L33" s="43">
        <v>161.5</v>
      </c>
      <c r="M33" s="17">
        <v>3</v>
      </c>
      <c r="N33" s="19"/>
    </row>
    <row r="34" spans="1:14" s="2" customFormat="1" ht="30" customHeight="1">
      <c r="A34" s="13" t="s">
        <v>90</v>
      </c>
      <c r="B34" s="14" t="s">
        <v>91</v>
      </c>
      <c r="C34" s="14">
        <v>1</v>
      </c>
      <c r="D34" s="21" t="s">
        <v>92</v>
      </c>
      <c r="E34" s="22" t="s">
        <v>93</v>
      </c>
      <c r="F34" s="23" t="s">
        <v>19</v>
      </c>
      <c r="G34" s="24" t="s">
        <v>25</v>
      </c>
      <c r="H34" s="25" t="s">
        <v>94</v>
      </c>
      <c r="I34" s="48">
        <v>81.5</v>
      </c>
      <c r="J34" s="48">
        <v>91</v>
      </c>
      <c r="K34" s="49">
        <v>3</v>
      </c>
      <c r="L34" s="50">
        <v>175.5</v>
      </c>
      <c r="M34" s="14">
        <v>1</v>
      </c>
      <c r="N34" s="13" t="s">
        <v>95</v>
      </c>
    </row>
    <row r="35" spans="1:14" s="2" customFormat="1" ht="30" customHeight="1">
      <c r="A35" s="15"/>
      <c r="B35" s="14"/>
      <c r="C35" s="14"/>
      <c r="D35" s="21"/>
      <c r="E35" s="22" t="s">
        <v>96</v>
      </c>
      <c r="F35" s="23" t="s">
        <v>19</v>
      </c>
      <c r="G35" s="24" t="s">
        <v>20</v>
      </c>
      <c r="H35" s="25" t="s">
        <v>97</v>
      </c>
      <c r="I35" s="48">
        <v>83.5</v>
      </c>
      <c r="J35" s="48">
        <v>81</v>
      </c>
      <c r="K35" s="49">
        <v>0</v>
      </c>
      <c r="L35" s="50">
        <v>164.5</v>
      </c>
      <c r="M35" s="14">
        <v>2</v>
      </c>
      <c r="N35" s="15"/>
    </row>
    <row r="36" spans="1:14" s="2" customFormat="1" ht="30" customHeight="1">
      <c r="A36" s="15"/>
      <c r="B36" s="14"/>
      <c r="C36" s="14"/>
      <c r="D36" s="21"/>
      <c r="E36" s="22" t="s">
        <v>98</v>
      </c>
      <c r="F36" s="23" t="s">
        <v>19</v>
      </c>
      <c r="G36" s="24" t="s">
        <v>20</v>
      </c>
      <c r="H36" s="25" t="s">
        <v>99</v>
      </c>
      <c r="I36" s="48">
        <v>72</v>
      </c>
      <c r="J36" s="48">
        <v>92</v>
      </c>
      <c r="K36" s="49">
        <v>0</v>
      </c>
      <c r="L36" s="50">
        <v>164</v>
      </c>
      <c r="M36" s="14">
        <v>3</v>
      </c>
      <c r="N36" s="15"/>
    </row>
    <row r="37" spans="1:14" s="2" customFormat="1" ht="30" customHeight="1">
      <c r="A37" s="15"/>
      <c r="B37" s="14" t="s">
        <v>100</v>
      </c>
      <c r="C37" s="14">
        <v>1</v>
      </c>
      <c r="D37" s="26" t="s">
        <v>101</v>
      </c>
      <c r="E37" s="27" t="s">
        <v>102</v>
      </c>
      <c r="F37" s="28" t="s">
        <v>19</v>
      </c>
      <c r="G37" s="24" t="s">
        <v>20</v>
      </c>
      <c r="H37" s="29" t="s">
        <v>103</v>
      </c>
      <c r="I37" s="51">
        <v>107</v>
      </c>
      <c r="J37" s="52">
        <v>111.5</v>
      </c>
      <c r="K37" s="49">
        <v>0</v>
      </c>
      <c r="L37" s="53">
        <v>218.5</v>
      </c>
      <c r="M37" s="14">
        <v>1</v>
      </c>
      <c r="N37" s="15"/>
    </row>
    <row r="38" spans="1:14" s="2" customFormat="1" ht="30" customHeight="1">
      <c r="A38" s="15"/>
      <c r="B38" s="14"/>
      <c r="C38" s="14"/>
      <c r="D38" s="26"/>
      <c r="E38" s="27" t="s">
        <v>104</v>
      </c>
      <c r="F38" s="28" t="s">
        <v>19</v>
      </c>
      <c r="G38" s="24" t="s">
        <v>25</v>
      </c>
      <c r="H38" s="29" t="s">
        <v>105</v>
      </c>
      <c r="I38" s="51">
        <v>88</v>
      </c>
      <c r="J38" s="52">
        <v>111.5</v>
      </c>
      <c r="K38" s="49">
        <v>3</v>
      </c>
      <c r="L38" s="53">
        <v>202.5</v>
      </c>
      <c r="M38" s="14">
        <v>2</v>
      </c>
      <c r="N38" s="15"/>
    </row>
    <row r="39" spans="1:14" s="2" customFormat="1" ht="30" customHeight="1">
      <c r="A39" s="15"/>
      <c r="B39" s="14"/>
      <c r="C39" s="14"/>
      <c r="D39" s="26"/>
      <c r="E39" s="27" t="s">
        <v>106</v>
      </c>
      <c r="F39" s="28" t="s">
        <v>19</v>
      </c>
      <c r="G39" s="24" t="s">
        <v>20</v>
      </c>
      <c r="H39" s="29" t="s">
        <v>107</v>
      </c>
      <c r="I39" s="51">
        <v>94.5</v>
      </c>
      <c r="J39" s="52">
        <v>96</v>
      </c>
      <c r="K39" s="49">
        <v>0</v>
      </c>
      <c r="L39" s="53">
        <v>190.5</v>
      </c>
      <c r="M39" s="14">
        <v>3</v>
      </c>
      <c r="N39" s="15"/>
    </row>
    <row r="40" spans="1:14" s="2" customFormat="1" ht="30" customHeight="1">
      <c r="A40" s="15"/>
      <c r="B40" s="14" t="s">
        <v>108</v>
      </c>
      <c r="C40" s="14">
        <v>1</v>
      </c>
      <c r="D40" s="21" t="s">
        <v>109</v>
      </c>
      <c r="E40" s="30" t="s">
        <v>110</v>
      </c>
      <c r="F40" s="31" t="s">
        <v>19</v>
      </c>
      <c r="G40" s="14" t="s">
        <v>25</v>
      </c>
      <c r="H40" s="32" t="s">
        <v>111</v>
      </c>
      <c r="I40" s="54">
        <v>99</v>
      </c>
      <c r="J40" s="55">
        <v>116</v>
      </c>
      <c r="K40" s="49">
        <v>3</v>
      </c>
      <c r="L40" s="56">
        <v>218</v>
      </c>
      <c r="M40" s="14">
        <v>1</v>
      </c>
      <c r="N40" s="15"/>
    </row>
    <row r="41" spans="1:14" s="2" customFormat="1" ht="30" customHeight="1">
      <c r="A41" s="15"/>
      <c r="B41" s="14"/>
      <c r="C41" s="14"/>
      <c r="D41" s="21"/>
      <c r="E41" s="30" t="s">
        <v>112</v>
      </c>
      <c r="F41" s="31" t="s">
        <v>19</v>
      </c>
      <c r="G41" s="14" t="s">
        <v>20</v>
      </c>
      <c r="H41" s="32" t="s">
        <v>113</v>
      </c>
      <c r="I41" s="54">
        <v>88.5</v>
      </c>
      <c r="J41" s="55">
        <v>121.5</v>
      </c>
      <c r="K41" s="49">
        <v>0</v>
      </c>
      <c r="L41" s="56">
        <v>210</v>
      </c>
      <c r="M41" s="14">
        <v>2</v>
      </c>
      <c r="N41" s="15"/>
    </row>
    <row r="42" spans="1:14" s="2" customFormat="1" ht="30" customHeight="1">
      <c r="A42" s="15"/>
      <c r="B42" s="14"/>
      <c r="C42" s="14"/>
      <c r="D42" s="21"/>
      <c r="E42" s="30" t="s">
        <v>114</v>
      </c>
      <c r="F42" s="31" t="s">
        <v>19</v>
      </c>
      <c r="G42" s="14" t="s">
        <v>25</v>
      </c>
      <c r="H42" s="32" t="s">
        <v>115</v>
      </c>
      <c r="I42" s="54">
        <v>100.5</v>
      </c>
      <c r="J42" s="55">
        <v>102</v>
      </c>
      <c r="K42" s="49">
        <v>3</v>
      </c>
      <c r="L42" s="56">
        <v>205.5</v>
      </c>
      <c r="M42" s="14">
        <v>3</v>
      </c>
      <c r="N42" s="15"/>
    </row>
    <row r="43" spans="1:14" s="2" customFormat="1" ht="30" customHeight="1">
      <c r="A43" s="15"/>
      <c r="B43" s="14" t="s">
        <v>116</v>
      </c>
      <c r="C43" s="14">
        <v>1</v>
      </c>
      <c r="D43" s="26" t="s">
        <v>117</v>
      </c>
      <c r="E43" s="33" t="s">
        <v>118</v>
      </c>
      <c r="F43" s="34" t="s">
        <v>19</v>
      </c>
      <c r="G43" s="24" t="s">
        <v>25</v>
      </c>
      <c r="H43" s="35" t="s">
        <v>119</v>
      </c>
      <c r="I43" s="57">
        <v>97</v>
      </c>
      <c r="J43" s="58">
        <v>90</v>
      </c>
      <c r="K43" s="49">
        <v>3</v>
      </c>
      <c r="L43" s="59">
        <v>190</v>
      </c>
      <c r="M43" s="14">
        <v>1</v>
      </c>
      <c r="N43" s="15"/>
    </row>
    <row r="44" spans="1:14" s="2" customFormat="1" ht="30" customHeight="1">
      <c r="A44" s="15"/>
      <c r="B44" s="14"/>
      <c r="C44" s="14"/>
      <c r="D44" s="26"/>
      <c r="E44" s="33" t="s">
        <v>120</v>
      </c>
      <c r="F44" s="34" t="s">
        <v>19</v>
      </c>
      <c r="G44" s="24" t="s">
        <v>20</v>
      </c>
      <c r="H44" s="35" t="s">
        <v>121</v>
      </c>
      <c r="I44" s="57">
        <v>69</v>
      </c>
      <c r="J44" s="58">
        <v>86.5</v>
      </c>
      <c r="K44" s="49">
        <v>0</v>
      </c>
      <c r="L44" s="59">
        <v>155.5</v>
      </c>
      <c r="M44" s="14">
        <v>2</v>
      </c>
      <c r="N44" s="15"/>
    </row>
    <row r="45" spans="1:14" s="2" customFormat="1" ht="30" customHeight="1">
      <c r="A45" s="15"/>
      <c r="B45" s="14"/>
      <c r="C45" s="14"/>
      <c r="D45" s="26"/>
      <c r="E45" s="33" t="s">
        <v>122</v>
      </c>
      <c r="F45" s="34" t="s">
        <v>19</v>
      </c>
      <c r="G45" s="24" t="s">
        <v>25</v>
      </c>
      <c r="H45" s="35" t="s">
        <v>123</v>
      </c>
      <c r="I45" s="57">
        <v>68.5</v>
      </c>
      <c r="J45" s="58">
        <v>67</v>
      </c>
      <c r="K45" s="49">
        <v>3</v>
      </c>
      <c r="L45" s="59">
        <v>138.5</v>
      </c>
      <c r="M45" s="14">
        <v>3</v>
      </c>
      <c r="N45" s="15"/>
    </row>
    <row r="46" spans="1:14" s="2" customFormat="1" ht="30" customHeight="1">
      <c r="A46" s="15"/>
      <c r="B46" s="14" t="s">
        <v>124</v>
      </c>
      <c r="C46" s="14">
        <v>1</v>
      </c>
      <c r="D46" s="26" t="s">
        <v>125</v>
      </c>
      <c r="E46" s="33" t="s">
        <v>126</v>
      </c>
      <c r="F46" s="34" t="s">
        <v>19</v>
      </c>
      <c r="G46" s="24" t="s">
        <v>25</v>
      </c>
      <c r="H46" s="35" t="s">
        <v>127</v>
      </c>
      <c r="I46" s="57">
        <v>90.5</v>
      </c>
      <c r="J46" s="58">
        <v>103.5</v>
      </c>
      <c r="K46" s="49">
        <v>3</v>
      </c>
      <c r="L46" s="59">
        <v>197</v>
      </c>
      <c r="M46" s="14">
        <v>1</v>
      </c>
      <c r="N46" s="15"/>
    </row>
    <row r="47" spans="1:14" s="2" customFormat="1" ht="30" customHeight="1">
      <c r="A47" s="15"/>
      <c r="B47" s="14"/>
      <c r="C47" s="14"/>
      <c r="D47" s="26"/>
      <c r="E47" s="33" t="s">
        <v>128</v>
      </c>
      <c r="F47" s="34" t="s">
        <v>19</v>
      </c>
      <c r="G47" s="24" t="s">
        <v>20</v>
      </c>
      <c r="H47" s="35" t="s">
        <v>129</v>
      </c>
      <c r="I47" s="57">
        <v>86</v>
      </c>
      <c r="J47" s="58">
        <v>103.5</v>
      </c>
      <c r="K47" s="49">
        <v>0</v>
      </c>
      <c r="L47" s="59">
        <v>189.5</v>
      </c>
      <c r="M47" s="14">
        <v>2</v>
      </c>
      <c r="N47" s="15"/>
    </row>
    <row r="48" spans="1:14" s="2" customFormat="1" ht="30" customHeight="1">
      <c r="A48" s="15"/>
      <c r="B48" s="14"/>
      <c r="C48" s="14"/>
      <c r="D48" s="26"/>
      <c r="E48" s="33" t="s">
        <v>130</v>
      </c>
      <c r="F48" s="34" t="s">
        <v>19</v>
      </c>
      <c r="G48" s="24" t="s">
        <v>25</v>
      </c>
      <c r="H48" s="35" t="s">
        <v>131</v>
      </c>
      <c r="I48" s="57">
        <v>89</v>
      </c>
      <c r="J48" s="58">
        <v>95.5</v>
      </c>
      <c r="K48" s="49">
        <v>3</v>
      </c>
      <c r="L48" s="59">
        <v>187.5</v>
      </c>
      <c r="M48" s="14">
        <v>4</v>
      </c>
      <c r="N48" s="15"/>
    </row>
    <row r="49" spans="1:14" s="2" customFormat="1" ht="30" customHeight="1">
      <c r="A49" s="15"/>
      <c r="B49" s="24" t="s">
        <v>132</v>
      </c>
      <c r="C49" s="24">
        <v>1</v>
      </c>
      <c r="D49" s="26" t="s">
        <v>133</v>
      </c>
      <c r="E49" s="36" t="s">
        <v>134</v>
      </c>
      <c r="F49" s="34" t="s">
        <v>19</v>
      </c>
      <c r="G49" s="24" t="s">
        <v>20</v>
      </c>
      <c r="H49" s="37" t="s">
        <v>135</v>
      </c>
      <c r="I49" s="60">
        <v>85.5</v>
      </c>
      <c r="J49" s="60">
        <v>107</v>
      </c>
      <c r="K49" s="49">
        <v>0</v>
      </c>
      <c r="L49" s="61">
        <v>192.5</v>
      </c>
      <c r="M49" s="24">
        <v>1</v>
      </c>
      <c r="N49" s="15"/>
    </row>
    <row r="50" spans="1:14" s="2" customFormat="1" ht="30" customHeight="1">
      <c r="A50" s="15"/>
      <c r="B50" s="24"/>
      <c r="C50" s="24"/>
      <c r="D50" s="26"/>
      <c r="E50" s="36" t="s">
        <v>136</v>
      </c>
      <c r="F50" s="34" t="s">
        <v>19</v>
      </c>
      <c r="G50" s="24" t="s">
        <v>20</v>
      </c>
      <c r="H50" s="37" t="s">
        <v>137</v>
      </c>
      <c r="I50" s="60">
        <v>74</v>
      </c>
      <c r="J50" s="60">
        <v>104</v>
      </c>
      <c r="K50" s="49">
        <v>0</v>
      </c>
      <c r="L50" s="61">
        <v>178</v>
      </c>
      <c r="M50" s="24">
        <v>2</v>
      </c>
      <c r="N50" s="15"/>
    </row>
    <row r="51" spans="1:14" s="2" customFormat="1" ht="30" customHeight="1">
      <c r="A51" s="19"/>
      <c r="B51" s="24"/>
      <c r="C51" s="24"/>
      <c r="D51" s="26"/>
      <c r="E51" s="36" t="s">
        <v>138</v>
      </c>
      <c r="F51" s="34" t="s">
        <v>19</v>
      </c>
      <c r="G51" s="24" t="s">
        <v>20</v>
      </c>
      <c r="H51" s="37" t="s">
        <v>139</v>
      </c>
      <c r="I51" s="60">
        <v>80.5</v>
      </c>
      <c r="J51" s="60">
        <v>83</v>
      </c>
      <c r="K51" s="49">
        <v>0</v>
      </c>
      <c r="L51" s="61">
        <v>163.5</v>
      </c>
      <c r="M51" s="24">
        <v>3</v>
      </c>
      <c r="N51" s="19"/>
    </row>
    <row r="52" spans="1:14" s="2" customFormat="1" ht="30" customHeight="1">
      <c r="A52" s="13" t="s">
        <v>140</v>
      </c>
      <c r="B52" s="14" t="s">
        <v>141</v>
      </c>
      <c r="C52" s="14">
        <v>1</v>
      </c>
      <c r="D52" s="21">
        <v>1450100346</v>
      </c>
      <c r="E52" s="14" t="s">
        <v>142</v>
      </c>
      <c r="F52" s="14" t="s">
        <v>19</v>
      </c>
      <c r="G52" s="14" t="s">
        <v>143</v>
      </c>
      <c r="H52" s="14" t="s">
        <v>144</v>
      </c>
      <c r="I52" s="41">
        <v>97.5</v>
      </c>
      <c r="J52" s="41">
        <v>105.5</v>
      </c>
      <c r="K52" s="42">
        <v>0</v>
      </c>
      <c r="L52" s="41">
        <f aca="true" t="shared" si="0" ref="L52:L69">I52+J52+K52</f>
        <v>203</v>
      </c>
      <c r="M52" s="14">
        <v>2</v>
      </c>
      <c r="N52" s="13" t="s">
        <v>145</v>
      </c>
    </row>
    <row r="53" spans="1:14" s="2" customFormat="1" ht="30" customHeight="1">
      <c r="A53" s="15"/>
      <c r="B53" s="14"/>
      <c r="C53" s="14"/>
      <c r="D53" s="21"/>
      <c r="E53" s="14" t="s">
        <v>146</v>
      </c>
      <c r="F53" s="14" t="s">
        <v>23</v>
      </c>
      <c r="G53" s="14" t="s">
        <v>143</v>
      </c>
      <c r="H53" s="14" t="s">
        <v>147</v>
      </c>
      <c r="I53" s="41">
        <v>91</v>
      </c>
      <c r="J53" s="41">
        <v>101.5</v>
      </c>
      <c r="K53" s="42">
        <v>0</v>
      </c>
      <c r="L53" s="41">
        <f t="shared" si="0"/>
        <v>192.5</v>
      </c>
      <c r="M53" s="14">
        <v>3</v>
      </c>
      <c r="N53" s="15"/>
    </row>
    <row r="54" spans="1:14" s="2" customFormat="1" ht="30" customHeight="1">
      <c r="A54" s="15"/>
      <c r="B54" s="14"/>
      <c r="C54" s="14"/>
      <c r="D54" s="21"/>
      <c r="E54" s="14" t="s">
        <v>148</v>
      </c>
      <c r="F54" s="14" t="s">
        <v>23</v>
      </c>
      <c r="G54" s="14" t="s">
        <v>143</v>
      </c>
      <c r="H54" s="14" t="s">
        <v>149</v>
      </c>
      <c r="I54" s="41">
        <v>92.5</v>
      </c>
      <c r="J54" s="41">
        <v>98</v>
      </c>
      <c r="K54" s="42">
        <v>0</v>
      </c>
      <c r="L54" s="41">
        <f t="shared" si="0"/>
        <v>190.5</v>
      </c>
      <c r="M54" s="14">
        <v>4</v>
      </c>
      <c r="N54" s="15"/>
    </row>
    <row r="55" spans="1:14" s="2" customFormat="1" ht="30" customHeight="1">
      <c r="A55" s="15"/>
      <c r="B55" s="14" t="s">
        <v>150</v>
      </c>
      <c r="C55" s="14">
        <v>1</v>
      </c>
      <c r="D55" s="21" t="s">
        <v>151</v>
      </c>
      <c r="E55" s="14" t="s">
        <v>152</v>
      </c>
      <c r="F55" s="14" t="s">
        <v>23</v>
      </c>
      <c r="G55" s="14" t="s">
        <v>153</v>
      </c>
      <c r="H55" s="14" t="s">
        <v>154</v>
      </c>
      <c r="I55" s="41">
        <v>95.5</v>
      </c>
      <c r="J55" s="41">
        <v>96.5</v>
      </c>
      <c r="K55" s="42">
        <v>3</v>
      </c>
      <c r="L55" s="41">
        <f t="shared" si="0"/>
        <v>195</v>
      </c>
      <c r="M55" s="14">
        <v>1</v>
      </c>
      <c r="N55" s="15"/>
    </row>
    <row r="56" spans="1:14" s="2" customFormat="1" ht="30" customHeight="1">
      <c r="A56" s="15"/>
      <c r="B56" s="14"/>
      <c r="C56" s="14"/>
      <c r="D56" s="21"/>
      <c r="E56" s="14" t="s">
        <v>155</v>
      </c>
      <c r="F56" s="14" t="s">
        <v>23</v>
      </c>
      <c r="G56" s="14" t="s">
        <v>153</v>
      </c>
      <c r="H56" s="14" t="s">
        <v>156</v>
      </c>
      <c r="I56" s="41">
        <v>90</v>
      </c>
      <c r="J56" s="41">
        <v>95.5</v>
      </c>
      <c r="K56" s="42">
        <v>3</v>
      </c>
      <c r="L56" s="41">
        <f t="shared" si="0"/>
        <v>188.5</v>
      </c>
      <c r="M56" s="14">
        <v>2</v>
      </c>
      <c r="N56" s="15"/>
    </row>
    <row r="57" spans="1:14" s="2" customFormat="1" ht="30" customHeight="1">
      <c r="A57" s="15"/>
      <c r="B57" s="14"/>
      <c r="C57" s="14"/>
      <c r="D57" s="21"/>
      <c r="E57" s="14" t="s">
        <v>157</v>
      </c>
      <c r="F57" s="14" t="s">
        <v>23</v>
      </c>
      <c r="G57" s="14" t="s">
        <v>143</v>
      </c>
      <c r="H57" s="14" t="s">
        <v>158</v>
      </c>
      <c r="I57" s="41">
        <v>93</v>
      </c>
      <c r="J57" s="41">
        <v>94.5</v>
      </c>
      <c r="K57" s="42">
        <v>0</v>
      </c>
      <c r="L57" s="41">
        <f t="shared" si="0"/>
        <v>187.5</v>
      </c>
      <c r="M57" s="14">
        <v>3</v>
      </c>
      <c r="N57" s="15"/>
    </row>
    <row r="58" spans="1:14" s="2" customFormat="1" ht="30" customHeight="1">
      <c r="A58" s="15"/>
      <c r="B58" s="14" t="s">
        <v>159</v>
      </c>
      <c r="C58" s="14">
        <v>1</v>
      </c>
      <c r="D58" s="21" t="s">
        <v>160</v>
      </c>
      <c r="E58" s="14" t="s">
        <v>161</v>
      </c>
      <c r="F58" s="14" t="s">
        <v>23</v>
      </c>
      <c r="G58" s="14" t="s">
        <v>162</v>
      </c>
      <c r="H58" s="14" t="s">
        <v>163</v>
      </c>
      <c r="I58" s="41">
        <v>78.5</v>
      </c>
      <c r="J58" s="41">
        <v>96</v>
      </c>
      <c r="K58" s="42">
        <v>3</v>
      </c>
      <c r="L58" s="41">
        <f t="shared" si="0"/>
        <v>177.5</v>
      </c>
      <c r="M58" s="14">
        <v>1</v>
      </c>
      <c r="N58" s="15"/>
    </row>
    <row r="59" spans="1:14" s="2" customFormat="1" ht="30" customHeight="1">
      <c r="A59" s="15"/>
      <c r="B59" s="14"/>
      <c r="C59" s="14"/>
      <c r="D59" s="21"/>
      <c r="E59" s="14" t="s">
        <v>164</v>
      </c>
      <c r="F59" s="14" t="s">
        <v>19</v>
      </c>
      <c r="G59" s="14" t="s">
        <v>153</v>
      </c>
      <c r="H59" s="14" t="s">
        <v>165</v>
      </c>
      <c r="I59" s="41">
        <v>83.5</v>
      </c>
      <c r="J59" s="41">
        <v>90</v>
      </c>
      <c r="K59" s="42">
        <v>3</v>
      </c>
      <c r="L59" s="41">
        <f t="shared" si="0"/>
        <v>176.5</v>
      </c>
      <c r="M59" s="14">
        <v>2</v>
      </c>
      <c r="N59" s="15"/>
    </row>
    <row r="60" spans="1:14" s="2" customFormat="1" ht="30" customHeight="1">
      <c r="A60" s="15"/>
      <c r="B60" s="14"/>
      <c r="C60" s="14"/>
      <c r="D60" s="21"/>
      <c r="E60" s="14" t="s">
        <v>166</v>
      </c>
      <c r="F60" s="14" t="s">
        <v>23</v>
      </c>
      <c r="G60" s="14" t="s">
        <v>162</v>
      </c>
      <c r="H60" s="14" t="s">
        <v>167</v>
      </c>
      <c r="I60" s="41">
        <v>67.5</v>
      </c>
      <c r="J60" s="41">
        <v>71.5</v>
      </c>
      <c r="K60" s="42">
        <v>3</v>
      </c>
      <c r="L60" s="41">
        <f t="shared" si="0"/>
        <v>142</v>
      </c>
      <c r="M60" s="14">
        <v>3</v>
      </c>
      <c r="N60" s="15"/>
    </row>
    <row r="61" spans="1:14" s="2" customFormat="1" ht="30" customHeight="1">
      <c r="A61" s="15"/>
      <c r="B61" s="14" t="s">
        <v>168</v>
      </c>
      <c r="C61" s="14">
        <v>1</v>
      </c>
      <c r="D61" s="21" t="s">
        <v>169</v>
      </c>
      <c r="E61" s="14" t="s">
        <v>170</v>
      </c>
      <c r="F61" s="14" t="s">
        <v>19</v>
      </c>
      <c r="G61" s="14" t="s">
        <v>153</v>
      </c>
      <c r="H61" s="14" t="s">
        <v>171</v>
      </c>
      <c r="I61" s="41">
        <v>95</v>
      </c>
      <c r="J61" s="41">
        <v>109.5</v>
      </c>
      <c r="K61" s="42">
        <v>3</v>
      </c>
      <c r="L61" s="41">
        <f t="shared" si="0"/>
        <v>207.5</v>
      </c>
      <c r="M61" s="14">
        <v>1</v>
      </c>
      <c r="N61" s="15"/>
    </row>
    <row r="62" spans="1:14" s="2" customFormat="1" ht="30" customHeight="1">
      <c r="A62" s="15"/>
      <c r="B62" s="14"/>
      <c r="C62" s="14"/>
      <c r="D62" s="21"/>
      <c r="E62" s="14" t="s">
        <v>172</v>
      </c>
      <c r="F62" s="14" t="s">
        <v>19</v>
      </c>
      <c r="G62" s="14" t="s">
        <v>143</v>
      </c>
      <c r="H62" s="14" t="s">
        <v>173</v>
      </c>
      <c r="I62" s="41">
        <v>99.5</v>
      </c>
      <c r="J62" s="41">
        <v>106</v>
      </c>
      <c r="K62" s="42">
        <v>0</v>
      </c>
      <c r="L62" s="41">
        <f t="shared" si="0"/>
        <v>205.5</v>
      </c>
      <c r="M62" s="14">
        <v>2</v>
      </c>
      <c r="N62" s="15"/>
    </row>
    <row r="63" spans="1:14" s="2" customFormat="1" ht="30" customHeight="1">
      <c r="A63" s="15"/>
      <c r="B63" s="14"/>
      <c r="C63" s="14"/>
      <c r="D63" s="21"/>
      <c r="E63" s="14" t="s">
        <v>174</v>
      </c>
      <c r="F63" s="14" t="s">
        <v>19</v>
      </c>
      <c r="G63" s="14" t="s">
        <v>175</v>
      </c>
      <c r="H63" s="14" t="s">
        <v>176</v>
      </c>
      <c r="I63" s="41">
        <v>95</v>
      </c>
      <c r="J63" s="41">
        <v>105</v>
      </c>
      <c r="K63" s="42">
        <v>3</v>
      </c>
      <c r="L63" s="41">
        <f t="shared" si="0"/>
        <v>203</v>
      </c>
      <c r="M63" s="14">
        <v>3</v>
      </c>
      <c r="N63" s="15"/>
    </row>
    <row r="64" spans="1:14" s="2" customFormat="1" ht="30" customHeight="1">
      <c r="A64" s="15"/>
      <c r="B64" s="14" t="s">
        <v>17</v>
      </c>
      <c r="C64" s="14">
        <v>1</v>
      </c>
      <c r="D64" s="21" t="s">
        <v>177</v>
      </c>
      <c r="E64" s="14" t="s">
        <v>178</v>
      </c>
      <c r="F64" s="14" t="s">
        <v>19</v>
      </c>
      <c r="G64" s="14" t="s">
        <v>143</v>
      </c>
      <c r="H64" s="14" t="s">
        <v>179</v>
      </c>
      <c r="I64" s="41">
        <v>103.5</v>
      </c>
      <c r="J64" s="41">
        <v>113.5</v>
      </c>
      <c r="K64" s="42">
        <v>0</v>
      </c>
      <c r="L64" s="41">
        <f t="shared" si="0"/>
        <v>217</v>
      </c>
      <c r="M64" s="14">
        <v>1</v>
      </c>
      <c r="N64" s="15"/>
    </row>
    <row r="65" spans="1:14" s="2" customFormat="1" ht="30" customHeight="1">
      <c r="A65" s="15"/>
      <c r="B65" s="14"/>
      <c r="C65" s="14"/>
      <c r="D65" s="21"/>
      <c r="E65" s="14" t="s">
        <v>180</v>
      </c>
      <c r="F65" s="14" t="s">
        <v>19</v>
      </c>
      <c r="G65" s="14" t="s">
        <v>143</v>
      </c>
      <c r="H65" s="14" t="s">
        <v>181</v>
      </c>
      <c r="I65" s="41">
        <v>86.5</v>
      </c>
      <c r="J65" s="41">
        <v>114.5</v>
      </c>
      <c r="K65" s="42">
        <v>0</v>
      </c>
      <c r="L65" s="41">
        <f t="shared" si="0"/>
        <v>201</v>
      </c>
      <c r="M65" s="14">
        <v>2</v>
      </c>
      <c r="N65" s="15"/>
    </row>
    <row r="66" spans="1:14" s="2" customFormat="1" ht="30" customHeight="1">
      <c r="A66" s="15"/>
      <c r="B66" s="14"/>
      <c r="C66" s="14"/>
      <c r="D66" s="21"/>
      <c r="E66" s="14" t="s">
        <v>182</v>
      </c>
      <c r="F66" s="14" t="s">
        <v>19</v>
      </c>
      <c r="G66" s="14" t="s">
        <v>153</v>
      </c>
      <c r="H66" s="14" t="s">
        <v>183</v>
      </c>
      <c r="I66" s="41">
        <v>87.5</v>
      </c>
      <c r="J66" s="41">
        <v>108</v>
      </c>
      <c r="K66" s="42">
        <v>3</v>
      </c>
      <c r="L66" s="41">
        <f t="shared" si="0"/>
        <v>198.5</v>
      </c>
      <c r="M66" s="14">
        <v>3</v>
      </c>
      <c r="N66" s="15"/>
    </row>
    <row r="67" spans="1:14" s="2" customFormat="1" ht="30" customHeight="1">
      <c r="A67" s="15"/>
      <c r="B67" s="14" t="s">
        <v>184</v>
      </c>
      <c r="C67" s="14">
        <v>1</v>
      </c>
      <c r="D67" s="21" t="s">
        <v>185</v>
      </c>
      <c r="E67" s="14" t="s">
        <v>186</v>
      </c>
      <c r="F67" s="14" t="s">
        <v>19</v>
      </c>
      <c r="G67" s="14" t="s">
        <v>143</v>
      </c>
      <c r="H67" s="14" t="s">
        <v>187</v>
      </c>
      <c r="I67" s="41">
        <v>90.5</v>
      </c>
      <c r="J67" s="41">
        <v>90.3</v>
      </c>
      <c r="K67" s="42">
        <v>0</v>
      </c>
      <c r="L67" s="41">
        <f t="shared" si="0"/>
        <v>180.8</v>
      </c>
      <c r="M67" s="14">
        <v>1</v>
      </c>
      <c r="N67" s="15"/>
    </row>
    <row r="68" spans="1:14" s="2" customFormat="1" ht="30" customHeight="1">
      <c r="A68" s="15"/>
      <c r="B68" s="14"/>
      <c r="C68" s="14"/>
      <c r="D68" s="21"/>
      <c r="E68" s="14" t="s">
        <v>188</v>
      </c>
      <c r="F68" s="14" t="s">
        <v>19</v>
      </c>
      <c r="G68" s="14" t="s">
        <v>143</v>
      </c>
      <c r="H68" s="14" t="s">
        <v>189</v>
      </c>
      <c r="I68" s="41">
        <v>77</v>
      </c>
      <c r="J68" s="41">
        <v>100.5</v>
      </c>
      <c r="K68" s="42">
        <v>0</v>
      </c>
      <c r="L68" s="41">
        <f t="shared" si="0"/>
        <v>177.5</v>
      </c>
      <c r="M68" s="14">
        <v>2</v>
      </c>
      <c r="N68" s="15"/>
    </row>
    <row r="69" spans="1:14" s="2" customFormat="1" ht="30" customHeight="1">
      <c r="A69" s="19"/>
      <c r="B69" s="14"/>
      <c r="C69" s="14"/>
      <c r="D69" s="21"/>
      <c r="E69" s="14" t="s">
        <v>190</v>
      </c>
      <c r="F69" s="14" t="s">
        <v>19</v>
      </c>
      <c r="G69" s="14" t="s">
        <v>153</v>
      </c>
      <c r="H69" s="14" t="s">
        <v>191</v>
      </c>
      <c r="I69" s="41">
        <v>74.5</v>
      </c>
      <c r="J69" s="41">
        <v>96.7</v>
      </c>
      <c r="K69" s="42">
        <v>3</v>
      </c>
      <c r="L69" s="41">
        <f t="shared" si="0"/>
        <v>174.2</v>
      </c>
      <c r="M69" s="14">
        <v>3</v>
      </c>
      <c r="N69" s="19"/>
    </row>
    <row r="70" spans="1:14" s="2" customFormat="1" ht="30" customHeight="1">
      <c r="A70" s="13" t="s">
        <v>192</v>
      </c>
      <c r="B70" s="16" t="s">
        <v>193</v>
      </c>
      <c r="C70" s="16">
        <v>1</v>
      </c>
      <c r="D70" s="62">
        <v>1450100352</v>
      </c>
      <c r="E70" s="63" t="s">
        <v>194</v>
      </c>
      <c r="F70" s="63" t="s">
        <v>19</v>
      </c>
      <c r="G70" s="63" t="s">
        <v>25</v>
      </c>
      <c r="H70" s="64" t="s">
        <v>195</v>
      </c>
      <c r="I70" s="67">
        <v>93.5</v>
      </c>
      <c r="J70" s="67">
        <v>112.5</v>
      </c>
      <c r="K70" s="68">
        <v>3</v>
      </c>
      <c r="L70" s="69">
        <f aca="true" t="shared" si="1" ref="L70:L82">SUM(I70:K70)</f>
        <v>209</v>
      </c>
      <c r="M70" s="68">
        <v>1</v>
      </c>
      <c r="N70" s="13" t="s">
        <v>196</v>
      </c>
    </row>
    <row r="71" spans="1:14" s="2" customFormat="1" ht="30" customHeight="1">
      <c r="A71" s="15"/>
      <c r="B71" s="16"/>
      <c r="C71" s="16"/>
      <c r="D71" s="62"/>
      <c r="E71" s="63" t="s">
        <v>197</v>
      </c>
      <c r="F71" s="63" t="s">
        <v>19</v>
      </c>
      <c r="G71" s="63" t="s">
        <v>20</v>
      </c>
      <c r="H71" s="64" t="s">
        <v>198</v>
      </c>
      <c r="I71" s="67">
        <v>103</v>
      </c>
      <c r="J71" s="67">
        <v>101.5</v>
      </c>
      <c r="K71" s="68">
        <v>0</v>
      </c>
      <c r="L71" s="69">
        <f t="shared" si="1"/>
        <v>204.5</v>
      </c>
      <c r="M71" s="68">
        <v>2</v>
      </c>
      <c r="N71" s="15"/>
    </row>
    <row r="72" spans="1:14" s="2" customFormat="1" ht="30" customHeight="1">
      <c r="A72" s="15"/>
      <c r="B72" s="16"/>
      <c r="C72" s="16"/>
      <c r="D72" s="62"/>
      <c r="E72" s="63" t="s">
        <v>199</v>
      </c>
      <c r="F72" s="63" t="s">
        <v>19</v>
      </c>
      <c r="G72" s="63" t="s">
        <v>20</v>
      </c>
      <c r="H72" s="64" t="s">
        <v>200</v>
      </c>
      <c r="I72" s="67">
        <v>91.5</v>
      </c>
      <c r="J72" s="67">
        <v>107</v>
      </c>
      <c r="K72" s="68">
        <v>0</v>
      </c>
      <c r="L72" s="69">
        <f t="shared" si="1"/>
        <v>198.5</v>
      </c>
      <c r="M72" s="68">
        <v>3</v>
      </c>
      <c r="N72" s="15"/>
    </row>
    <row r="73" spans="1:14" s="2" customFormat="1" ht="30" customHeight="1">
      <c r="A73" s="15"/>
      <c r="B73" s="16" t="s">
        <v>201</v>
      </c>
      <c r="C73" s="16">
        <v>1</v>
      </c>
      <c r="D73" s="65" t="s">
        <v>202</v>
      </c>
      <c r="E73" s="63" t="s">
        <v>203</v>
      </c>
      <c r="F73" s="63" t="s">
        <v>19</v>
      </c>
      <c r="G73" s="63" t="s">
        <v>20</v>
      </c>
      <c r="H73" s="64" t="s">
        <v>204</v>
      </c>
      <c r="I73" s="67">
        <v>87</v>
      </c>
      <c r="J73" s="67">
        <v>104</v>
      </c>
      <c r="K73" s="68">
        <v>0</v>
      </c>
      <c r="L73" s="69">
        <f t="shared" si="1"/>
        <v>191</v>
      </c>
      <c r="M73" s="68">
        <v>1</v>
      </c>
      <c r="N73" s="15"/>
    </row>
    <row r="74" spans="1:14" s="2" customFormat="1" ht="30" customHeight="1">
      <c r="A74" s="15"/>
      <c r="B74" s="16"/>
      <c r="C74" s="16"/>
      <c r="D74" s="62"/>
      <c r="E74" s="63" t="s">
        <v>205</v>
      </c>
      <c r="F74" s="63" t="s">
        <v>19</v>
      </c>
      <c r="G74" s="63" t="s">
        <v>25</v>
      </c>
      <c r="H74" s="64" t="s">
        <v>206</v>
      </c>
      <c r="I74" s="67">
        <v>90.5</v>
      </c>
      <c r="J74" s="67">
        <v>91</v>
      </c>
      <c r="K74" s="68">
        <v>3</v>
      </c>
      <c r="L74" s="69">
        <f t="shared" si="1"/>
        <v>184.5</v>
      </c>
      <c r="M74" s="68">
        <v>2</v>
      </c>
      <c r="N74" s="15"/>
    </row>
    <row r="75" spans="1:14" s="2" customFormat="1" ht="30" customHeight="1">
      <c r="A75" s="15"/>
      <c r="B75" s="16"/>
      <c r="C75" s="16"/>
      <c r="D75" s="62"/>
      <c r="E75" s="63" t="s">
        <v>207</v>
      </c>
      <c r="F75" s="63" t="s">
        <v>23</v>
      </c>
      <c r="G75" s="63" t="s">
        <v>25</v>
      </c>
      <c r="H75" s="64" t="s">
        <v>208</v>
      </c>
      <c r="I75" s="67">
        <v>81</v>
      </c>
      <c r="J75" s="67">
        <v>86.5</v>
      </c>
      <c r="K75" s="68">
        <v>3</v>
      </c>
      <c r="L75" s="69">
        <f t="shared" si="1"/>
        <v>170.5</v>
      </c>
      <c r="M75" s="68">
        <v>3</v>
      </c>
      <c r="N75" s="15"/>
    </row>
    <row r="76" spans="1:14" s="2" customFormat="1" ht="30" customHeight="1">
      <c r="A76" s="15"/>
      <c r="B76" s="16" t="s">
        <v>209</v>
      </c>
      <c r="C76" s="16">
        <v>1</v>
      </c>
      <c r="D76" s="65" t="s">
        <v>210</v>
      </c>
      <c r="E76" s="63" t="s">
        <v>211</v>
      </c>
      <c r="F76" s="63" t="s">
        <v>19</v>
      </c>
      <c r="G76" s="63" t="s">
        <v>20</v>
      </c>
      <c r="H76" s="64" t="s">
        <v>212</v>
      </c>
      <c r="I76" s="67">
        <v>83.5</v>
      </c>
      <c r="J76" s="67">
        <v>90.5</v>
      </c>
      <c r="K76" s="68">
        <v>0</v>
      </c>
      <c r="L76" s="69">
        <f t="shared" si="1"/>
        <v>174</v>
      </c>
      <c r="M76" s="68">
        <v>1</v>
      </c>
      <c r="N76" s="15"/>
    </row>
    <row r="77" spans="1:14" s="2" customFormat="1" ht="30" customHeight="1">
      <c r="A77" s="15"/>
      <c r="B77" s="16"/>
      <c r="C77" s="16"/>
      <c r="D77" s="62"/>
      <c r="E77" s="63" t="s">
        <v>213</v>
      </c>
      <c r="F77" s="63" t="s">
        <v>19</v>
      </c>
      <c r="G77" s="63" t="s">
        <v>25</v>
      </c>
      <c r="H77" s="64" t="s">
        <v>214</v>
      </c>
      <c r="I77" s="67">
        <v>73</v>
      </c>
      <c r="J77" s="67">
        <v>96</v>
      </c>
      <c r="K77" s="68">
        <v>3</v>
      </c>
      <c r="L77" s="69">
        <f t="shared" si="1"/>
        <v>172</v>
      </c>
      <c r="M77" s="68">
        <v>2</v>
      </c>
      <c r="N77" s="15"/>
    </row>
    <row r="78" spans="1:14" s="2" customFormat="1" ht="30" customHeight="1">
      <c r="A78" s="15"/>
      <c r="B78" s="16"/>
      <c r="C78" s="16"/>
      <c r="D78" s="62"/>
      <c r="E78" s="63" t="s">
        <v>215</v>
      </c>
      <c r="F78" s="63" t="s">
        <v>23</v>
      </c>
      <c r="G78" s="63" t="s">
        <v>20</v>
      </c>
      <c r="H78" s="64" t="s">
        <v>216</v>
      </c>
      <c r="I78" s="67">
        <v>80.5</v>
      </c>
      <c r="J78" s="67">
        <v>84</v>
      </c>
      <c r="K78" s="68">
        <v>0</v>
      </c>
      <c r="L78" s="69">
        <f t="shared" si="1"/>
        <v>164.5</v>
      </c>
      <c r="M78" s="68">
        <v>3</v>
      </c>
      <c r="N78" s="15"/>
    </row>
    <row r="79" spans="1:14" s="2" customFormat="1" ht="30" customHeight="1">
      <c r="A79" s="15"/>
      <c r="B79" s="16" t="s">
        <v>217</v>
      </c>
      <c r="C79" s="16">
        <v>1</v>
      </c>
      <c r="D79" s="65" t="s">
        <v>218</v>
      </c>
      <c r="E79" s="63" t="s">
        <v>219</v>
      </c>
      <c r="F79" s="63" t="s">
        <v>19</v>
      </c>
      <c r="G79" s="63" t="s">
        <v>25</v>
      </c>
      <c r="H79" s="64" t="s">
        <v>220</v>
      </c>
      <c r="I79" s="67">
        <v>96.5</v>
      </c>
      <c r="J79" s="67">
        <v>94</v>
      </c>
      <c r="K79" s="68">
        <v>3</v>
      </c>
      <c r="L79" s="69">
        <f t="shared" si="1"/>
        <v>193.5</v>
      </c>
      <c r="M79" s="68">
        <v>1</v>
      </c>
      <c r="N79" s="15"/>
    </row>
    <row r="80" spans="1:14" s="2" customFormat="1" ht="30" customHeight="1">
      <c r="A80" s="15"/>
      <c r="B80" s="16"/>
      <c r="C80" s="16"/>
      <c r="D80" s="62"/>
      <c r="E80" s="63" t="s">
        <v>221</v>
      </c>
      <c r="F80" s="63" t="s">
        <v>19</v>
      </c>
      <c r="G80" s="63" t="s">
        <v>20</v>
      </c>
      <c r="H80" s="64" t="s">
        <v>222</v>
      </c>
      <c r="I80" s="67">
        <v>88.5</v>
      </c>
      <c r="J80" s="67">
        <v>103.5</v>
      </c>
      <c r="K80" s="68">
        <v>0</v>
      </c>
      <c r="L80" s="69">
        <f t="shared" si="1"/>
        <v>192</v>
      </c>
      <c r="M80" s="68">
        <v>2</v>
      </c>
      <c r="N80" s="15"/>
    </row>
    <row r="81" spans="1:14" s="2" customFormat="1" ht="30" customHeight="1">
      <c r="A81" s="15"/>
      <c r="B81" s="16"/>
      <c r="C81" s="16"/>
      <c r="D81" s="62"/>
      <c r="E81" s="63" t="s">
        <v>223</v>
      </c>
      <c r="F81" s="63" t="s">
        <v>19</v>
      </c>
      <c r="G81" s="63" t="s">
        <v>20</v>
      </c>
      <c r="H81" s="64" t="s">
        <v>224</v>
      </c>
      <c r="I81" s="67">
        <v>86.5</v>
      </c>
      <c r="J81" s="67">
        <v>93</v>
      </c>
      <c r="K81" s="68">
        <v>0</v>
      </c>
      <c r="L81" s="69">
        <f t="shared" si="1"/>
        <v>179.5</v>
      </c>
      <c r="M81" s="68">
        <v>3</v>
      </c>
      <c r="N81" s="15"/>
    </row>
    <row r="82" spans="1:14" s="2" customFormat="1" ht="30" customHeight="1">
      <c r="A82" s="19"/>
      <c r="B82" s="16" t="s">
        <v>225</v>
      </c>
      <c r="C82" s="16">
        <v>1</v>
      </c>
      <c r="D82" s="63" t="s">
        <v>226</v>
      </c>
      <c r="E82" s="63" t="s">
        <v>227</v>
      </c>
      <c r="F82" s="66" t="s">
        <v>19</v>
      </c>
      <c r="G82" s="63" t="s">
        <v>20</v>
      </c>
      <c r="H82" s="64" t="s">
        <v>228</v>
      </c>
      <c r="I82" s="67">
        <v>75</v>
      </c>
      <c r="J82" s="67">
        <v>62.5</v>
      </c>
      <c r="K82" s="70">
        <v>0</v>
      </c>
      <c r="L82" s="69">
        <f t="shared" si="1"/>
        <v>137.5</v>
      </c>
      <c r="M82" s="68">
        <v>1</v>
      </c>
      <c r="N82" s="19"/>
    </row>
    <row r="83" spans="1:14" s="2" customFormat="1" ht="30" customHeight="1">
      <c r="A83" s="13" t="s">
        <v>229</v>
      </c>
      <c r="B83" s="16" t="s">
        <v>230</v>
      </c>
      <c r="C83" s="17">
        <v>1</v>
      </c>
      <c r="D83" s="16" t="s">
        <v>231</v>
      </c>
      <c r="E83" s="20" t="s">
        <v>232</v>
      </c>
      <c r="F83" s="20" t="s">
        <v>19</v>
      </c>
      <c r="G83" s="20" t="s">
        <v>25</v>
      </c>
      <c r="H83" s="20" t="s">
        <v>233</v>
      </c>
      <c r="I83" s="46">
        <v>99.5</v>
      </c>
      <c r="J83" s="46">
        <v>109</v>
      </c>
      <c r="K83" s="47">
        <v>3</v>
      </c>
      <c r="L83" s="46">
        <v>211.5</v>
      </c>
      <c r="M83" s="17">
        <v>1</v>
      </c>
      <c r="N83" s="13" t="s">
        <v>234</v>
      </c>
    </row>
    <row r="84" spans="1:14" s="2" customFormat="1" ht="30" customHeight="1">
      <c r="A84" s="15"/>
      <c r="B84" s="18"/>
      <c r="C84" s="17"/>
      <c r="D84" s="18"/>
      <c r="E84" s="20" t="s">
        <v>235</v>
      </c>
      <c r="F84" s="20" t="s">
        <v>19</v>
      </c>
      <c r="G84" s="20" t="s">
        <v>20</v>
      </c>
      <c r="H84" s="20" t="s">
        <v>236</v>
      </c>
      <c r="I84" s="46">
        <v>91.5</v>
      </c>
      <c r="J84" s="46">
        <v>112.5</v>
      </c>
      <c r="K84" s="47">
        <v>0</v>
      </c>
      <c r="L84" s="46">
        <v>204</v>
      </c>
      <c r="M84" s="17">
        <v>3</v>
      </c>
      <c r="N84" s="15"/>
    </row>
    <row r="85" spans="1:14" s="2" customFormat="1" ht="30" customHeight="1">
      <c r="A85" s="15"/>
      <c r="B85" s="18"/>
      <c r="C85" s="17"/>
      <c r="D85" s="18"/>
      <c r="E85" s="20" t="s">
        <v>237</v>
      </c>
      <c r="F85" s="20" t="s">
        <v>19</v>
      </c>
      <c r="G85" s="20" t="s">
        <v>20</v>
      </c>
      <c r="H85" s="20" t="s">
        <v>238</v>
      </c>
      <c r="I85" s="46">
        <v>83.5</v>
      </c>
      <c r="J85" s="46">
        <v>107</v>
      </c>
      <c r="K85" s="47">
        <v>0</v>
      </c>
      <c r="L85" s="46">
        <v>190.5</v>
      </c>
      <c r="M85" s="17">
        <v>4</v>
      </c>
      <c r="N85" s="15"/>
    </row>
    <row r="86" spans="1:14" s="2" customFormat="1" ht="30" customHeight="1">
      <c r="A86" s="15"/>
      <c r="B86" s="16" t="s">
        <v>239</v>
      </c>
      <c r="C86" s="17">
        <v>1</v>
      </c>
      <c r="D86" s="16" t="s">
        <v>240</v>
      </c>
      <c r="E86" s="20" t="s">
        <v>241</v>
      </c>
      <c r="F86" s="20" t="s">
        <v>19</v>
      </c>
      <c r="G86" s="20" t="s">
        <v>25</v>
      </c>
      <c r="H86" s="20" t="s">
        <v>242</v>
      </c>
      <c r="I86" s="46">
        <v>93</v>
      </c>
      <c r="J86" s="46">
        <v>111.5</v>
      </c>
      <c r="K86" s="47">
        <v>3</v>
      </c>
      <c r="L86" s="46">
        <v>207.5</v>
      </c>
      <c r="M86" s="17">
        <v>1</v>
      </c>
      <c r="N86" s="15"/>
    </row>
    <row r="87" spans="1:14" s="2" customFormat="1" ht="30" customHeight="1">
      <c r="A87" s="15"/>
      <c r="B87" s="16" t="s">
        <v>239</v>
      </c>
      <c r="C87" s="17">
        <v>1</v>
      </c>
      <c r="D87" s="16" t="s">
        <v>240</v>
      </c>
      <c r="E87" s="20" t="s">
        <v>243</v>
      </c>
      <c r="F87" s="20" t="s">
        <v>19</v>
      </c>
      <c r="G87" s="20" t="s">
        <v>25</v>
      </c>
      <c r="H87" s="20" t="s">
        <v>244</v>
      </c>
      <c r="I87" s="46">
        <v>77.5</v>
      </c>
      <c r="J87" s="46">
        <v>112.5</v>
      </c>
      <c r="K87" s="47">
        <v>3</v>
      </c>
      <c r="L87" s="46">
        <v>193</v>
      </c>
      <c r="M87" s="17">
        <v>2</v>
      </c>
      <c r="N87" s="15"/>
    </row>
    <row r="88" spans="1:14" s="2" customFormat="1" ht="30" customHeight="1">
      <c r="A88" s="15"/>
      <c r="B88" s="16" t="s">
        <v>239</v>
      </c>
      <c r="C88" s="17">
        <v>1</v>
      </c>
      <c r="D88" s="16" t="s">
        <v>240</v>
      </c>
      <c r="E88" s="20" t="s">
        <v>245</v>
      </c>
      <c r="F88" s="20" t="s">
        <v>19</v>
      </c>
      <c r="G88" s="20" t="s">
        <v>25</v>
      </c>
      <c r="H88" s="20" t="s">
        <v>246</v>
      </c>
      <c r="I88" s="46">
        <v>86.5</v>
      </c>
      <c r="J88" s="46">
        <v>101</v>
      </c>
      <c r="K88" s="47">
        <v>3</v>
      </c>
      <c r="L88" s="46">
        <v>190.5</v>
      </c>
      <c r="M88" s="17">
        <v>4</v>
      </c>
      <c r="N88" s="15"/>
    </row>
    <row r="89" spans="1:14" s="2" customFormat="1" ht="30" customHeight="1">
      <c r="A89" s="15"/>
      <c r="B89" s="16" t="s">
        <v>247</v>
      </c>
      <c r="C89" s="17">
        <v>1</v>
      </c>
      <c r="D89" s="16" t="s">
        <v>248</v>
      </c>
      <c r="E89" s="20" t="s">
        <v>249</v>
      </c>
      <c r="F89" s="20" t="s">
        <v>23</v>
      </c>
      <c r="G89" s="20" t="s">
        <v>25</v>
      </c>
      <c r="H89" s="20" t="s">
        <v>250</v>
      </c>
      <c r="I89" s="46">
        <v>104.5</v>
      </c>
      <c r="J89" s="46">
        <v>106</v>
      </c>
      <c r="K89" s="47">
        <v>3</v>
      </c>
      <c r="L89" s="46">
        <v>213.5</v>
      </c>
      <c r="M89" s="17">
        <v>1</v>
      </c>
      <c r="N89" s="15"/>
    </row>
    <row r="90" spans="1:14" s="2" customFormat="1" ht="30" customHeight="1">
      <c r="A90" s="15"/>
      <c r="B90" s="16" t="s">
        <v>247</v>
      </c>
      <c r="C90" s="17">
        <v>1</v>
      </c>
      <c r="D90" s="16" t="s">
        <v>248</v>
      </c>
      <c r="E90" s="20" t="s">
        <v>251</v>
      </c>
      <c r="F90" s="20" t="s">
        <v>19</v>
      </c>
      <c r="G90" s="20" t="s">
        <v>20</v>
      </c>
      <c r="H90" s="20" t="s">
        <v>252</v>
      </c>
      <c r="I90" s="46">
        <v>105</v>
      </c>
      <c r="J90" s="46">
        <v>100</v>
      </c>
      <c r="K90" s="47">
        <v>0</v>
      </c>
      <c r="L90" s="46">
        <v>205</v>
      </c>
      <c r="M90" s="17">
        <v>2</v>
      </c>
      <c r="N90" s="15"/>
    </row>
    <row r="91" spans="1:14" s="2" customFormat="1" ht="30" customHeight="1">
      <c r="A91" s="15"/>
      <c r="B91" s="16" t="s">
        <v>247</v>
      </c>
      <c r="C91" s="17">
        <v>1</v>
      </c>
      <c r="D91" s="16" t="s">
        <v>248</v>
      </c>
      <c r="E91" s="20" t="s">
        <v>253</v>
      </c>
      <c r="F91" s="20" t="s">
        <v>23</v>
      </c>
      <c r="G91" s="20" t="s">
        <v>20</v>
      </c>
      <c r="H91" s="20" t="s">
        <v>254</v>
      </c>
      <c r="I91" s="46">
        <v>96.5</v>
      </c>
      <c r="J91" s="46">
        <v>91</v>
      </c>
      <c r="K91" s="47">
        <v>0</v>
      </c>
      <c r="L91" s="46">
        <v>187.5</v>
      </c>
      <c r="M91" s="17">
        <v>3</v>
      </c>
      <c r="N91" s="15"/>
    </row>
    <row r="92" spans="1:14" s="2" customFormat="1" ht="30" customHeight="1">
      <c r="A92" s="15"/>
      <c r="B92" s="16" t="s">
        <v>255</v>
      </c>
      <c r="C92" s="17">
        <v>1</v>
      </c>
      <c r="D92" s="16" t="s">
        <v>256</v>
      </c>
      <c r="E92" s="20" t="s">
        <v>257</v>
      </c>
      <c r="F92" s="20" t="s">
        <v>19</v>
      </c>
      <c r="G92" s="20" t="s">
        <v>20</v>
      </c>
      <c r="H92" s="20" t="s">
        <v>258</v>
      </c>
      <c r="I92" s="46">
        <v>94.5</v>
      </c>
      <c r="J92" s="46">
        <v>114</v>
      </c>
      <c r="K92" s="47">
        <v>0</v>
      </c>
      <c r="L92" s="46">
        <v>208.5</v>
      </c>
      <c r="M92" s="17">
        <v>1</v>
      </c>
      <c r="N92" s="15"/>
    </row>
    <row r="93" spans="1:14" s="2" customFormat="1" ht="30" customHeight="1">
      <c r="A93" s="15"/>
      <c r="B93" s="16" t="s">
        <v>255</v>
      </c>
      <c r="C93" s="17">
        <v>1</v>
      </c>
      <c r="D93" s="16" t="s">
        <v>256</v>
      </c>
      <c r="E93" s="20" t="s">
        <v>259</v>
      </c>
      <c r="F93" s="20" t="s">
        <v>19</v>
      </c>
      <c r="G93" s="20" t="s">
        <v>25</v>
      </c>
      <c r="H93" s="20" t="s">
        <v>260</v>
      </c>
      <c r="I93" s="46">
        <v>103.5</v>
      </c>
      <c r="J93" s="46">
        <v>93</v>
      </c>
      <c r="K93" s="47">
        <v>3</v>
      </c>
      <c r="L93" s="46">
        <v>199.5</v>
      </c>
      <c r="M93" s="17">
        <v>2</v>
      </c>
      <c r="N93" s="15"/>
    </row>
    <row r="94" spans="1:14" s="2" customFormat="1" ht="30" customHeight="1">
      <c r="A94" s="15"/>
      <c r="B94" s="16" t="s">
        <v>255</v>
      </c>
      <c r="C94" s="17">
        <v>1</v>
      </c>
      <c r="D94" s="16" t="s">
        <v>256</v>
      </c>
      <c r="E94" s="20" t="s">
        <v>261</v>
      </c>
      <c r="F94" s="20" t="s">
        <v>23</v>
      </c>
      <c r="G94" s="20" t="s">
        <v>20</v>
      </c>
      <c r="H94" s="20" t="s">
        <v>262</v>
      </c>
      <c r="I94" s="46">
        <v>93</v>
      </c>
      <c r="J94" s="46">
        <v>91</v>
      </c>
      <c r="K94" s="47">
        <v>0</v>
      </c>
      <c r="L94" s="46">
        <v>184</v>
      </c>
      <c r="M94" s="17">
        <v>3</v>
      </c>
      <c r="N94" s="15"/>
    </row>
    <row r="95" spans="1:14" s="2" customFormat="1" ht="30" customHeight="1">
      <c r="A95" s="15"/>
      <c r="B95" s="16" t="s">
        <v>263</v>
      </c>
      <c r="C95" s="17">
        <v>1</v>
      </c>
      <c r="D95" s="16" t="s">
        <v>264</v>
      </c>
      <c r="E95" s="20" t="s">
        <v>265</v>
      </c>
      <c r="F95" s="20" t="s">
        <v>19</v>
      </c>
      <c r="G95" s="20" t="s">
        <v>20</v>
      </c>
      <c r="H95" s="20" t="s">
        <v>266</v>
      </c>
      <c r="I95" s="46">
        <v>91.5</v>
      </c>
      <c r="J95" s="46">
        <v>113.5</v>
      </c>
      <c r="K95" s="47">
        <v>0</v>
      </c>
      <c r="L95" s="46">
        <v>205</v>
      </c>
      <c r="M95" s="17">
        <v>1</v>
      </c>
      <c r="N95" s="15"/>
    </row>
    <row r="96" spans="1:14" s="2" customFormat="1" ht="30" customHeight="1">
      <c r="A96" s="15"/>
      <c r="B96" s="18"/>
      <c r="C96" s="17">
        <v>1</v>
      </c>
      <c r="D96" s="16" t="s">
        <v>264</v>
      </c>
      <c r="E96" s="20" t="s">
        <v>267</v>
      </c>
      <c r="F96" s="20" t="s">
        <v>19</v>
      </c>
      <c r="G96" s="20" t="s">
        <v>268</v>
      </c>
      <c r="H96" s="20" t="s">
        <v>269</v>
      </c>
      <c r="I96" s="46">
        <v>91.5</v>
      </c>
      <c r="J96" s="46">
        <v>94</v>
      </c>
      <c r="K96" s="47">
        <v>3</v>
      </c>
      <c r="L96" s="46">
        <v>188.5</v>
      </c>
      <c r="M96" s="17">
        <v>2</v>
      </c>
      <c r="N96" s="15"/>
    </row>
    <row r="97" spans="1:14" s="2" customFormat="1" ht="30" customHeight="1">
      <c r="A97" s="15"/>
      <c r="B97" s="18"/>
      <c r="C97" s="17">
        <v>1</v>
      </c>
      <c r="D97" s="16" t="s">
        <v>264</v>
      </c>
      <c r="E97" s="20" t="s">
        <v>270</v>
      </c>
      <c r="F97" s="20" t="s">
        <v>19</v>
      </c>
      <c r="G97" s="20" t="s">
        <v>20</v>
      </c>
      <c r="H97" s="20" t="s">
        <v>271</v>
      </c>
      <c r="I97" s="46">
        <v>84.5</v>
      </c>
      <c r="J97" s="46">
        <v>103.5</v>
      </c>
      <c r="K97" s="47">
        <v>0</v>
      </c>
      <c r="L97" s="46">
        <v>188</v>
      </c>
      <c r="M97" s="17">
        <v>3</v>
      </c>
      <c r="N97" s="15"/>
    </row>
    <row r="98" spans="1:14" s="2" customFormat="1" ht="30" customHeight="1">
      <c r="A98" s="15"/>
      <c r="B98" s="18"/>
      <c r="C98" s="17">
        <v>1</v>
      </c>
      <c r="D98" s="16" t="s">
        <v>264</v>
      </c>
      <c r="E98" s="20" t="s">
        <v>272</v>
      </c>
      <c r="F98" s="20" t="s">
        <v>19</v>
      </c>
      <c r="G98" s="20" t="s">
        <v>20</v>
      </c>
      <c r="H98" s="20" t="s">
        <v>273</v>
      </c>
      <c r="I98" s="46">
        <v>98.5</v>
      </c>
      <c r="J98" s="46">
        <v>89.5</v>
      </c>
      <c r="K98" s="47">
        <v>0</v>
      </c>
      <c r="L98" s="46">
        <v>188</v>
      </c>
      <c r="M98" s="17">
        <v>3</v>
      </c>
      <c r="N98" s="15"/>
    </row>
    <row r="99" spans="1:14" s="2" customFormat="1" ht="30" customHeight="1">
      <c r="A99" s="15"/>
      <c r="B99" s="16" t="s">
        <v>274</v>
      </c>
      <c r="C99" s="17">
        <v>1</v>
      </c>
      <c r="D99" s="16" t="s">
        <v>275</v>
      </c>
      <c r="E99" s="20" t="s">
        <v>276</v>
      </c>
      <c r="F99" s="20" t="s">
        <v>19</v>
      </c>
      <c r="G99" s="20" t="s">
        <v>20</v>
      </c>
      <c r="H99" s="20" t="s">
        <v>277</v>
      </c>
      <c r="I99" s="46">
        <v>82</v>
      </c>
      <c r="J99" s="46">
        <v>110</v>
      </c>
      <c r="K99" s="47">
        <v>0</v>
      </c>
      <c r="L99" s="46">
        <v>192</v>
      </c>
      <c r="M99" s="17">
        <v>1</v>
      </c>
      <c r="N99" s="15"/>
    </row>
    <row r="100" spans="1:14" s="2" customFormat="1" ht="30" customHeight="1">
      <c r="A100" s="15"/>
      <c r="B100" s="16" t="s">
        <v>274</v>
      </c>
      <c r="C100" s="17">
        <v>1</v>
      </c>
      <c r="D100" s="16" t="s">
        <v>275</v>
      </c>
      <c r="E100" s="20" t="s">
        <v>278</v>
      </c>
      <c r="F100" s="20" t="s">
        <v>23</v>
      </c>
      <c r="G100" s="20" t="s">
        <v>20</v>
      </c>
      <c r="H100" s="20" t="s">
        <v>279</v>
      </c>
      <c r="I100" s="46">
        <v>94</v>
      </c>
      <c r="J100" s="46">
        <v>90.5</v>
      </c>
      <c r="K100" s="47">
        <v>0</v>
      </c>
      <c r="L100" s="46">
        <v>184.5</v>
      </c>
      <c r="M100" s="17">
        <v>2</v>
      </c>
      <c r="N100" s="15"/>
    </row>
    <row r="101" spans="1:14" s="2" customFormat="1" ht="30" customHeight="1">
      <c r="A101" s="15"/>
      <c r="B101" s="16" t="s">
        <v>274</v>
      </c>
      <c r="C101" s="17">
        <v>1</v>
      </c>
      <c r="D101" s="16" t="s">
        <v>275</v>
      </c>
      <c r="E101" s="20" t="s">
        <v>280</v>
      </c>
      <c r="F101" s="20" t="s">
        <v>19</v>
      </c>
      <c r="G101" s="20" t="s">
        <v>20</v>
      </c>
      <c r="H101" s="20" t="s">
        <v>281</v>
      </c>
      <c r="I101" s="46">
        <v>86</v>
      </c>
      <c r="J101" s="46">
        <v>95</v>
      </c>
      <c r="K101" s="47">
        <v>0</v>
      </c>
      <c r="L101" s="46">
        <v>181</v>
      </c>
      <c r="M101" s="17">
        <v>3</v>
      </c>
      <c r="N101" s="15"/>
    </row>
    <row r="102" spans="1:14" s="2" customFormat="1" ht="30" customHeight="1">
      <c r="A102" s="15"/>
      <c r="B102" s="16" t="s">
        <v>282</v>
      </c>
      <c r="C102" s="17">
        <v>1</v>
      </c>
      <c r="D102" s="16" t="s">
        <v>283</v>
      </c>
      <c r="E102" s="20" t="s">
        <v>284</v>
      </c>
      <c r="F102" s="20" t="s">
        <v>19</v>
      </c>
      <c r="G102" s="20" t="s">
        <v>20</v>
      </c>
      <c r="H102" s="20" t="s">
        <v>285</v>
      </c>
      <c r="I102" s="46">
        <v>91</v>
      </c>
      <c r="J102" s="46">
        <v>90.5</v>
      </c>
      <c r="K102" s="47">
        <v>0</v>
      </c>
      <c r="L102" s="46">
        <v>181.5</v>
      </c>
      <c r="M102" s="17">
        <v>1</v>
      </c>
      <c r="N102" s="15"/>
    </row>
    <row r="103" spans="1:14" s="2" customFormat="1" ht="30" customHeight="1">
      <c r="A103" s="15"/>
      <c r="B103" s="16" t="s">
        <v>282</v>
      </c>
      <c r="C103" s="17">
        <v>1</v>
      </c>
      <c r="D103" s="16" t="s">
        <v>283</v>
      </c>
      <c r="E103" s="20" t="s">
        <v>286</v>
      </c>
      <c r="F103" s="20" t="s">
        <v>23</v>
      </c>
      <c r="G103" s="20" t="s">
        <v>20</v>
      </c>
      <c r="H103" s="20" t="s">
        <v>287</v>
      </c>
      <c r="I103" s="46">
        <v>82.5</v>
      </c>
      <c r="J103" s="46">
        <v>95.5</v>
      </c>
      <c r="K103" s="47">
        <v>0</v>
      </c>
      <c r="L103" s="46">
        <v>178</v>
      </c>
      <c r="M103" s="17">
        <v>2</v>
      </c>
      <c r="N103" s="15"/>
    </row>
    <row r="104" spans="1:14" s="2" customFormat="1" ht="30" customHeight="1">
      <c r="A104" s="15"/>
      <c r="B104" s="16" t="s">
        <v>282</v>
      </c>
      <c r="C104" s="17">
        <v>1</v>
      </c>
      <c r="D104" s="16" t="s">
        <v>283</v>
      </c>
      <c r="E104" s="20" t="s">
        <v>288</v>
      </c>
      <c r="F104" s="20" t="s">
        <v>19</v>
      </c>
      <c r="G104" s="20" t="s">
        <v>25</v>
      </c>
      <c r="H104" s="20" t="s">
        <v>289</v>
      </c>
      <c r="I104" s="46">
        <v>80</v>
      </c>
      <c r="J104" s="46">
        <v>70</v>
      </c>
      <c r="K104" s="47">
        <v>3</v>
      </c>
      <c r="L104" s="46">
        <v>153</v>
      </c>
      <c r="M104" s="17">
        <v>3</v>
      </c>
      <c r="N104" s="15"/>
    </row>
    <row r="105" spans="1:14" s="2" customFormat="1" ht="30" customHeight="1">
      <c r="A105" s="15"/>
      <c r="B105" s="16" t="s">
        <v>290</v>
      </c>
      <c r="C105" s="17">
        <v>2</v>
      </c>
      <c r="D105" s="16" t="s">
        <v>291</v>
      </c>
      <c r="E105" s="20" t="s">
        <v>292</v>
      </c>
      <c r="F105" s="20" t="s">
        <v>23</v>
      </c>
      <c r="G105" s="20" t="s">
        <v>20</v>
      </c>
      <c r="H105" s="20" t="s">
        <v>293</v>
      </c>
      <c r="I105" s="46">
        <v>85.5</v>
      </c>
      <c r="J105" s="46">
        <v>105</v>
      </c>
      <c r="K105" s="47">
        <v>0</v>
      </c>
      <c r="L105" s="46">
        <v>190.5</v>
      </c>
      <c r="M105" s="17">
        <v>1</v>
      </c>
      <c r="N105" s="15"/>
    </row>
    <row r="106" spans="1:14" s="2" customFormat="1" ht="30" customHeight="1">
      <c r="A106" s="15"/>
      <c r="B106" s="18"/>
      <c r="C106" s="17">
        <v>2</v>
      </c>
      <c r="D106" s="16" t="s">
        <v>291</v>
      </c>
      <c r="E106" s="20" t="s">
        <v>294</v>
      </c>
      <c r="F106" s="20" t="s">
        <v>23</v>
      </c>
      <c r="G106" s="20" t="s">
        <v>25</v>
      </c>
      <c r="H106" s="20" t="s">
        <v>295</v>
      </c>
      <c r="I106" s="46">
        <v>80</v>
      </c>
      <c r="J106" s="46">
        <v>87.5</v>
      </c>
      <c r="K106" s="47">
        <v>3</v>
      </c>
      <c r="L106" s="46">
        <v>170.5</v>
      </c>
      <c r="M106" s="17">
        <v>2</v>
      </c>
      <c r="N106" s="15"/>
    </row>
    <row r="107" spans="1:14" s="2" customFormat="1" ht="30" customHeight="1">
      <c r="A107" s="15"/>
      <c r="B107" s="18"/>
      <c r="C107" s="17">
        <v>2</v>
      </c>
      <c r="D107" s="16" t="s">
        <v>291</v>
      </c>
      <c r="E107" s="20" t="s">
        <v>296</v>
      </c>
      <c r="F107" s="20" t="s">
        <v>23</v>
      </c>
      <c r="G107" s="20" t="s">
        <v>47</v>
      </c>
      <c r="H107" s="20" t="s">
        <v>297</v>
      </c>
      <c r="I107" s="46">
        <v>72</v>
      </c>
      <c r="J107" s="46">
        <v>90.5</v>
      </c>
      <c r="K107" s="47">
        <v>3</v>
      </c>
      <c r="L107" s="46">
        <v>165.5</v>
      </c>
      <c r="M107" s="17">
        <v>3</v>
      </c>
      <c r="N107" s="15"/>
    </row>
    <row r="108" spans="1:14" s="2" customFormat="1" ht="30" customHeight="1">
      <c r="A108" s="15"/>
      <c r="B108" s="18"/>
      <c r="C108" s="17">
        <v>2</v>
      </c>
      <c r="D108" s="16" t="s">
        <v>291</v>
      </c>
      <c r="E108" s="20" t="s">
        <v>298</v>
      </c>
      <c r="F108" s="20" t="s">
        <v>19</v>
      </c>
      <c r="G108" s="20" t="s">
        <v>25</v>
      </c>
      <c r="H108" s="20" t="s">
        <v>299</v>
      </c>
      <c r="I108" s="46">
        <v>87.5</v>
      </c>
      <c r="J108" s="46">
        <v>73.5</v>
      </c>
      <c r="K108" s="47">
        <v>3</v>
      </c>
      <c r="L108" s="46">
        <v>164</v>
      </c>
      <c r="M108" s="17">
        <v>4</v>
      </c>
      <c r="N108" s="15"/>
    </row>
    <row r="109" spans="1:14" s="2" customFormat="1" ht="30" customHeight="1">
      <c r="A109" s="15"/>
      <c r="B109" s="18"/>
      <c r="C109" s="17">
        <v>2</v>
      </c>
      <c r="D109" s="16" t="s">
        <v>291</v>
      </c>
      <c r="E109" s="20" t="s">
        <v>300</v>
      </c>
      <c r="F109" s="20" t="s">
        <v>23</v>
      </c>
      <c r="G109" s="20" t="s">
        <v>25</v>
      </c>
      <c r="H109" s="20" t="s">
        <v>301</v>
      </c>
      <c r="I109" s="46">
        <v>76</v>
      </c>
      <c r="J109" s="46">
        <v>79</v>
      </c>
      <c r="K109" s="47">
        <v>3</v>
      </c>
      <c r="L109" s="46">
        <v>158</v>
      </c>
      <c r="M109" s="17">
        <v>5</v>
      </c>
      <c r="N109" s="15"/>
    </row>
    <row r="110" spans="1:14" s="2" customFormat="1" ht="30" customHeight="1">
      <c r="A110" s="15"/>
      <c r="B110" s="18"/>
      <c r="C110" s="17">
        <v>2</v>
      </c>
      <c r="D110" s="16" t="s">
        <v>291</v>
      </c>
      <c r="E110" s="20" t="s">
        <v>302</v>
      </c>
      <c r="F110" s="20" t="s">
        <v>19</v>
      </c>
      <c r="G110" s="20" t="s">
        <v>20</v>
      </c>
      <c r="H110" s="20" t="s">
        <v>303</v>
      </c>
      <c r="I110" s="46">
        <v>84</v>
      </c>
      <c r="J110" s="46">
        <v>71.5</v>
      </c>
      <c r="K110" s="47">
        <v>0</v>
      </c>
      <c r="L110" s="46">
        <v>155.5</v>
      </c>
      <c r="M110" s="17">
        <v>6</v>
      </c>
      <c r="N110" s="15"/>
    </row>
    <row r="111" spans="1:14" s="2" customFormat="1" ht="30" customHeight="1">
      <c r="A111" s="15"/>
      <c r="B111" s="18"/>
      <c r="C111" s="17">
        <v>2</v>
      </c>
      <c r="D111" s="16" t="s">
        <v>291</v>
      </c>
      <c r="E111" s="20" t="s">
        <v>304</v>
      </c>
      <c r="F111" s="20" t="s">
        <v>19</v>
      </c>
      <c r="G111" s="20" t="s">
        <v>20</v>
      </c>
      <c r="H111" s="20" t="s">
        <v>305</v>
      </c>
      <c r="I111" s="46">
        <v>87.5</v>
      </c>
      <c r="J111" s="46">
        <v>68</v>
      </c>
      <c r="K111" s="47">
        <v>0</v>
      </c>
      <c r="L111" s="46">
        <v>155.5</v>
      </c>
      <c r="M111" s="17">
        <v>6</v>
      </c>
      <c r="N111" s="15"/>
    </row>
    <row r="112" spans="1:14" s="2" customFormat="1" ht="30" customHeight="1">
      <c r="A112" s="15"/>
      <c r="B112" s="16" t="s">
        <v>306</v>
      </c>
      <c r="C112" s="17">
        <v>1</v>
      </c>
      <c r="D112" s="16" t="s">
        <v>307</v>
      </c>
      <c r="E112" s="20" t="s">
        <v>308</v>
      </c>
      <c r="F112" s="20" t="s">
        <v>19</v>
      </c>
      <c r="G112" s="20" t="s">
        <v>20</v>
      </c>
      <c r="H112" s="20" t="s">
        <v>309</v>
      </c>
      <c r="I112" s="46">
        <v>89.5</v>
      </c>
      <c r="J112" s="46">
        <v>97</v>
      </c>
      <c r="K112" s="47">
        <v>0</v>
      </c>
      <c r="L112" s="46">
        <v>186.5</v>
      </c>
      <c r="M112" s="17">
        <v>1</v>
      </c>
      <c r="N112" s="15"/>
    </row>
    <row r="113" spans="1:14" s="2" customFormat="1" ht="30" customHeight="1">
      <c r="A113" s="15"/>
      <c r="B113" s="16" t="s">
        <v>306</v>
      </c>
      <c r="C113" s="17">
        <v>1</v>
      </c>
      <c r="D113" s="16" t="s">
        <v>307</v>
      </c>
      <c r="E113" s="20" t="s">
        <v>310</v>
      </c>
      <c r="F113" s="20" t="s">
        <v>19</v>
      </c>
      <c r="G113" s="20" t="s">
        <v>20</v>
      </c>
      <c r="H113" s="20" t="s">
        <v>311</v>
      </c>
      <c r="I113" s="46">
        <v>79.5</v>
      </c>
      <c r="J113" s="46">
        <v>96.5</v>
      </c>
      <c r="K113" s="47">
        <v>0</v>
      </c>
      <c r="L113" s="46">
        <v>176</v>
      </c>
      <c r="M113" s="17">
        <v>2</v>
      </c>
      <c r="N113" s="15"/>
    </row>
    <row r="114" spans="1:14" s="2" customFormat="1" ht="30" customHeight="1">
      <c r="A114" s="15"/>
      <c r="B114" s="16" t="s">
        <v>306</v>
      </c>
      <c r="C114" s="17">
        <v>1</v>
      </c>
      <c r="D114" s="16" t="s">
        <v>307</v>
      </c>
      <c r="E114" s="20" t="s">
        <v>312</v>
      </c>
      <c r="F114" s="20" t="s">
        <v>23</v>
      </c>
      <c r="G114" s="20" t="s">
        <v>20</v>
      </c>
      <c r="H114" s="20" t="s">
        <v>313</v>
      </c>
      <c r="I114" s="46">
        <v>84</v>
      </c>
      <c r="J114" s="46">
        <v>91.5</v>
      </c>
      <c r="K114" s="47">
        <v>0</v>
      </c>
      <c r="L114" s="46">
        <v>175.5</v>
      </c>
      <c r="M114" s="17">
        <v>3</v>
      </c>
      <c r="N114" s="15"/>
    </row>
    <row r="115" spans="1:14" s="2" customFormat="1" ht="30" customHeight="1">
      <c r="A115" s="15"/>
      <c r="B115" s="16" t="s">
        <v>314</v>
      </c>
      <c r="C115" s="17">
        <v>1</v>
      </c>
      <c r="D115" s="16" t="s">
        <v>315</v>
      </c>
      <c r="E115" s="20" t="s">
        <v>316</v>
      </c>
      <c r="F115" s="20" t="s">
        <v>19</v>
      </c>
      <c r="G115" s="20" t="s">
        <v>25</v>
      </c>
      <c r="H115" s="20" t="s">
        <v>317</v>
      </c>
      <c r="I115" s="46">
        <v>101</v>
      </c>
      <c r="J115" s="46">
        <v>94.5</v>
      </c>
      <c r="K115" s="47">
        <v>3</v>
      </c>
      <c r="L115" s="46">
        <v>198.5</v>
      </c>
      <c r="M115" s="17">
        <v>1</v>
      </c>
      <c r="N115" s="15"/>
    </row>
    <row r="116" spans="1:14" s="2" customFormat="1" ht="30" customHeight="1">
      <c r="A116" s="15"/>
      <c r="B116" s="16" t="s">
        <v>314</v>
      </c>
      <c r="C116" s="17">
        <v>1</v>
      </c>
      <c r="D116" s="16" t="s">
        <v>315</v>
      </c>
      <c r="E116" s="20" t="s">
        <v>318</v>
      </c>
      <c r="F116" s="20" t="s">
        <v>19</v>
      </c>
      <c r="G116" s="20" t="s">
        <v>25</v>
      </c>
      <c r="H116" s="20" t="s">
        <v>319</v>
      </c>
      <c r="I116" s="46">
        <v>91.5</v>
      </c>
      <c r="J116" s="46">
        <v>96</v>
      </c>
      <c r="K116" s="47">
        <v>3</v>
      </c>
      <c r="L116" s="46">
        <v>190.5</v>
      </c>
      <c r="M116" s="17">
        <v>2</v>
      </c>
      <c r="N116" s="15"/>
    </row>
    <row r="117" spans="1:14" s="2" customFormat="1" ht="30" customHeight="1">
      <c r="A117" s="15"/>
      <c r="B117" s="16" t="s">
        <v>314</v>
      </c>
      <c r="C117" s="17">
        <v>1</v>
      </c>
      <c r="D117" s="16" t="s">
        <v>315</v>
      </c>
      <c r="E117" s="20" t="s">
        <v>320</v>
      </c>
      <c r="F117" s="20" t="s">
        <v>19</v>
      </c>
      <c r="G117" s="20" t="s">
        <v>20</v>
      </c>
      <c r="H117" s="20" t="s">
        <v>321</v>
      </c>
      <c r="I117" s="46">
        <v>96</v>
      </c>
      <c r="J117" s="46">
        <v>87.5</v>
      </c>
      <c r="K117" s="47">
        <v>0</v>
      </c>
      <c r="L117" s="46">
        <v>183.5</v>
      </c>
      <c r="M117" s="17">
        <v>3</v>
      </c>
      <c r="N117" s="15"/>
    </row>
    <row r="118" spans="1:14" s="2" customFormat="1" ht="30" customHeight="1">
      <c r="A118" s="15"/>
      <c r="B118" s="16" t="s">
        <v>322</v>
      </c>
      <c r="C118" s="17">
        <v>1</v>
      </c>
      <c r="D118" s="16" t="s">
        <v>323</v>
      </c>
      <c r="E118" s="20" t="s">
        <v>324</v>
      </c>
      <c r="F118" s="20" t="s">
        <v>19</v>
      </c>
      <c r="G118" s="20" t="s">
        <v>20</v>
      </c>
      <c r="H118" s="20" t="s">
        <v>325</v>
      </c>
      <c r="I118" s="46">
        <v>97</v>
      </c>
      <c r="J118" s="46">
        <v>97.5</v>
      </c>
      <c r="K118" s="47">
        <v>0</v>
      </c>
      <c r="L118" s="46">
        <v>194.5</v>
      </c>
      <c r="M118" s="17">
        <v>2</v>
      </c>
      <c r="N118" s="15"/>
    </row>
    <row r="119" spans="1:14" s="2" customFormat="1" ht="30" customHeight="1">
      <c r="A119" s="15"/>
      <c r="B119" s="16" t="s">
        <v>322</v>
      </c>
      <c r="C119" s="17">
        <v>1</v>
      </c>
      <c r="D119" s="16" t="s">
        <v>323</v>
      </c>
      <c r="E119" s="20" t="s">
        <v>326</v>
      </c>
      <c r="F119" s="20" t="s">
        <v>19</v>
      </c>
      <c r="G119" s="20" t="s">
        <v>20</v>
      </c>
      <c r="H119" s="20" t="s">
        <v>327</v>
      </c>
      <c r="I119" s="46">
        <v>91.5</v>
      </c>
      <c r="J119" s="46">
        <v>99</v>
      </c>
      <c r="K119" s="47">
        <v>0</v>
      </c>
      <c r="L119" s="46">
        <v>190.5</v>
      </c>
      <c r="M119" s="17">
        <v>3</v>
      </c>
      <c r="N119" s="15"/>
    </row>
    <row r="120" spans="1:14" s="2" customFormat="1" ht="30" customHeight="1">
      <c r="A120" s="15"/>
      <c r="B120" s="16" t="s">
        <v>322</v>
      </c>
      <c r="C120" s="17">
        <v>1</v>
      </c>
      <c r="D120" s="16" t="s">
        <v>323</v>
      </c>
      <c r="E120" s="20" t="s">
        <v>328</v>
      </c>
      <c r="F120" s="20" t="s">
        <v>19</v>
      </c>
      <c r="G120" s="20" t="s">
        <v>25</v>
      </c>
      <c r="H120" s="20" t="s">
        <v>329</v>
      </c>
      <c r="I120" s="46">
        <v>83</v>
      </c>
      <c r="J120" s="46">
        <v>93.5</v>
      </c>
      <c r="K120" s="47">
        <v>3</v>
      </c>
      <c r="L120" s="46">
        <v>179.5</v>
      </c>
      <c r="M120" s="17">
        <v>4</v>
      </c>
      <c r="N120" s="15"/>
    </row>
    <row r="121" spans="1:14" s="2" customFormat="1" ht="30" customHeight="1">
      <c r="A121" s="15"/>
      <c r="B121" s="16" t="s">
        <v>330</v>
      </c>
      <c r="C121" s="17">
        <v>1</v>
      </c>
      <c r="D121" s="16" t="s">
        <v>331</v>
      </c>
      <c r="E121" s="20" t="s">
        <v>332</v>
      </c>
      <c r="F121" s="20" t="s">
        <v>19</v>
      </c>
      <c r="G121" s="20" t="s">
        <v>333</v>
      </c>
      <c r="H121" s="20" t="s">
        <v>334</v>
      </c>
      <c r="I121" s="46">
        <v>67.5</v>
      </c>
      <c r="J121" s="46">
        <v>99</v>
      </c>
      <c r="K121" s="47">
        <v>3</v>
      </c>
      <c r="L121" s="46">
        <v>169.5</v>
      </c>
      <c r="M121" s="17">
        <v>1</v>
      </c>
      <c r="N121" s="15"/>
    </row>
    <row r="122" spans="1:14" s="2" customFormat="1" ht="30" customHeight="1">
      <c r="A122" s="15"/>
      <c r="B122" s="16" t="s">
        <v>330</v>
      </c>
      <c r="C122" s="17">
        <v>1</v>
      </c>
      <c r="D122" s="16" t="s">
        <v>331</v>
      </c>
      <c r="E122" s="20" t="s">
        <v>335</v>
      </c>
      <c r="F122" s="20" t="s">
        <v>19</v>
      </c>
      <c r="G122" s="20" t="s">
        <v>25</v>
      </c>
      <c r="H122" s="20" t="s">
        <v>336</v>
      </c>
      <c r="I122" s="46">
        <v>73</v>
      </c>
      <c r="J122" s="46">
        <v>80</v>
      </c>
      <c r="K122" s="47">
        <v>3</v>
      </c>
      <c r="L122" s="46">
        <v>156</v>
      </c>
      <c r="M122" s="17">
        <v>2</v>
      </c>
      <c r="N122" s="15"/>
    </row>
    <row r="123" spans="1:14" s="2" customFormat="1" ht="30" customHeight="1">
      <c r="A123" s="19"/>
      <c r="B123" s="16" t="s">
        <v>330</v>
      </c>
      <c r="C123" s="17">
        <v>1</v>
      </c>
      <c r="D123" s="16" t="s">
        <v>331</v>
      </c>
      <c r="E123" s="20" t="s">
        <v>337</v>
      </c>
      <c r="F123" s="20" t="s">
        <v>19</v>
      </c>
      <c r="G123" s="20" t="s">
        <v>20</v>
      </c>
      <c r="H123" s="20" t="s">
        <v>338</v>
      </c>
      <c r="I123" s="46">
        <v>57.5</v>
      </c>
      <c r="J123" s="46">
        <v>67.5</v>
      </c>
      <c r="K123" s="47">
        <v>0</v>
      </c>
      <c r="L123" s="46">
        <v>125</v>
      </c>
      <c r="M123" s="17">
        <v>3</v>
      </c>
      <c r="N123" s="19"/>
    </row>
    <row r="124" spans="1:14" s="2" customFormat="1" ht="30" customHeight="1">
      <c r="A124" s="16" t="s">
        <v>339</v>
      </c>
      <c r="B124" s="14" t="s">
        <v>340</v>
      </c>
      <c r="C124" s="14">
        <v>1</v>
      </c>
      <c r="D124" s="21">
        <v>1450100369</v>
      </c>
      <c r="E124" s="14" t="s">
        <v>341</v>
      </c>
      <c r="F124" s="14" t="s">
        <v>23</v>
      </c>
      <c r="G124" s="14" t="s">
        <v>20</v>
      </c>
      <c r="H124" s="21" t="s">
        <v>342</v>
      </c>
      <c r="I124" s="41">
        <v>110.5</v>
      </c>
      <c r="J124" s="41">
        <v>91.5</v>
      </c>
      <c r="K124" s="42">
        <v>0</v>
      </c>
      <c r="L124" s="41">
        <f aca="true" t="shared" si="2" ref="L124:L126">I124+J124+K124</f>
        <v>202</v>
      </c>
      <c r="M124" s="14">
        <v>1</v>
      </c>
      <c r="N124" s="16" t="s">
        <v>343</v>
      </c>
    </row>
    <row r="125" spans="1:14" s="2" customFormat="1" ht="30" customHeight="1">
      <c r="A125" s="16"/>
      <c r="B125" s="14"/>
      <c r="C125" s="14"/>
      <c r="D125" s="21"/>
      <c r="E125" s="14" t="s">
        <v>344</v>
      </c>
      <c r="F125" s="14" t="s">
        <v>19</v>
      </c>
      <c r="G125" s="14" t="s">
        <v>20</v>
      </c>
      <c r="H125" s="21" t="s">
        <v>345</v>
      </c>
      <c r="I125" s="41">
        <v>99</v>
      </c>
      <c r="J125" s="41">
        <v>100</v>
      </c>
      <c r="K125" s="42">
        <v>0</v>
      </c>
      <c r="L125" s="41">
        <f t="shared" si="2"/>
        <v>199</v>
      </c>
      <c r="M125" s="14">
        <v>2</v>
      </c>
      <c r="N125" s="16"/>
    </row>
    <row r="126" spans="1:14" s="2" customFormat="1" ht="30" customHeight="1">
      <c r="A126" s="16"/>
      <c r="B126" s="14"/>
      <c r="C126" s="14"/>
      <c r="D126" s="21"/>
      <c r="E126" s="14" t="s">
        <v>346</v>
      </c>
      <c r="F126" s="14" t="s">
        <v>19</v>
      </c>
      <c r="G126" s="14" t="s">
        <v>25</v>
      </c>
      <c r="H126" s="21" t="s">
        <v>347</v>
      </c>
      <c r="I126" s="41">
        <v>77.5</v>
      </c>
      <c r="J126" s="41">
        <v>86</v>
      </c>
      <c r="K126" s="42">
        <v>3</v>
      </c>
      <c r="L126" s="41">
        <f t="shared" si="2"/>
        <v>166.5</v>
      </c>
      <c r="M126" s="14">
        <v>3</v>
      </c>
      <c r="N126" s="16"/>
    </row>
    <row r="127" spans="1:14" s="2" customFormat="1" ht="30" customHeight="1">
      <c r="A127" s="13" t="s">
        <v>348</v>
      </c>
      <c r="B127" s="14" t="s">
        <v>349</v>
      </c>
      <c r="C127" s="14">
        <v>1</v>
      </c>
      <c r="D127" s="14">
        <v>1450100370</v>
      </c>
      <c r="E127" s="14" t="s">
        <v>350</v>
      </c>
      <c r="F127" s="14" t="s">
        <v>19</v>
      </c>
      <c r="G127" s="14" t="s">
        <v>25</v>
      </c>
      <c r="H127" s="81" t="s">
        <v>351</v>
      </c>
      <c r="I127" s="41">
        <v>100.5</v>
      </c>
      <c r="J127" s="41">
        <v>108</v>
      </c>
      <c r="K127" s="42">
        <v>3</v>
      </c>
      <c r="L127" s="41">
        <v>211.5</v>
      </c>
      <c r="M127" s="14">
        <v>1</v>
      </c>
      <c r="N127" s="13" t="s">
        <v>352</v>
      </c>
    </row>
    <row r="128" spans="1:14" s="2" customFormat="1" ht="30" customHeight="1">
      <c r="A128" s="15"/>
      <c r="B128" s="14"/>
      <c r="C128" s="14"/>
      <c r="D128" s="14"/>
      <c r="E128" s="14" t="s">
        <v>353</v>
      </c>
      <c r="F128" s="14" t="s">
        <v>19</v>
      </c>
      <c r="G128" s="14" t="s">
        <v>25</v>
      </c>
      <c r="H128" s="14" t="s">
        <v>354</v>
      </c>
      <c r="I128" s="41">
        <v>89</v>
      </c>
      <c r="J128" s="41">
        <v>103</v>
      </c>
      <c r="K128" s="42">
        <v>3</v>
      </c>
      <c r="L128" s="41">
        <v>195</v>
      </c>
      <c r="M128" s="14">
        <v>2</v>
      </c>
      <c r="N128" s="15"/>
    </row>
    <row r="129" spans="1:14" s="2" customFormat="1" ht="30" customHeight="1">
      <c r="A129" s="15"/>
      <c r="B129" s="14"/>
      <c r="C129" s="14"/>
      <c r="D129" s="14"/>
      <c r="E129" s="14" t="s">
        <v>355</v>
      </c>
      <c r="F129" s="14" t="s">
        <v>23</v>
      </c>
      <c r="G129" s="14" t="s">
        <v>25</v>
      </c>
      <c r="H129" s="81" t="s">
        <v>356</v>
      </c>
      <c r="I129" s="41">
        <v>93.5</v>
      </c>
      <c r="J129" s="41">
        <v>93</v>
      </c>
      <c r="K129" s="42">
        <v>3</v>
      </c>
      <c r="L129" s="41">
        <v>189.5</v>
      </c>
      <c r="M129" s="14">
        <v>3</v>
      </c>
      <c r="N129" s="15"/>
    </row>
    <row r="130" spans="1:14" s="2" customFormat="1" ht="30" customHeight="1">
      <c r="A130" s="15"/>
      <c r="B130" s="16" t="s">
        <v>357</v>
      </c>
      <c r="C130" s="18">
        <v>1</v>
      </c>
      <c r="D130" s="21" t="s">
        <v>358</v>
      </c>
      <c r="E130" s="14" t="s">
        <v>359</v>
      </c>
      <c r="F130" s="14" t="s">
        <v>19</v>
      </c>
      <c r="G130" s="14" t="s">
        <v>20</v>
      </c>
      <c r="H130" s="64" t="s">
        <v>360</v>
      </c>
      <c r="I130" s="74">
        <v>73.5</v>
      </c>
      <c r="J130" s="74">
        <v>91</v>
      </c>
      <c r="K130" s="75">
        <v>0</v>
      </c>
      <c r="L130" s="76">
        <v>164.5</v>
      </c>
      <c r="M130" s="18">
        <v>1</v>
      </c>
      <c r="N130" s="15"/>
    </row>
    <row r="131" spans="1:14" s="2" customFormat="1" ht="30" customHeight="1">
      <c r="A131" s="15"/>
      <c r="B131" s="18"/>
      <c r="C131" s="18"/>
      <c r="D131" s="21"/>
      <c r="E131" s="14" t="s">
        <v>361</v>
      </c>
      <c r="F131" s="14" t="s">
        <v>23</v>
      </c>
      <c r="G131" s="14" t="s">
        <v>20</v>
      </c>
      <c r="H131" s="64" t="s">
        <v>362</v>
      </c>
      <c r="I131" s="74">
        <v>85</v>
      </c>
      <c r="J131" s="74">
        <v>77</v>
      </c>
      <c r="K131" s="75">
        <v>0</v>
      </c>
      <c r="L131" s="76">
        <v>162</v>
      </c>
      <c r="M131" s="18">
        <v>2</v>
      </c>
      <c r="N131" s="15"/>
    </row>
    <row r="132" spans="1:14" s="2" customFormat="1" ht="30" customHeight="1">
      <c r="A132" s="15"/>
      <c r="B132" s="9" t="s">
        <v>363</v>
      </c>
      <c r="C132" s="71">
        <v>1</v>
      </c>
      <c r="D132" s="72" t="s">
        <v>364</v>
      </c>
      <c r="E132" s="10" t="s">
        <v>365</v>
      </c>
      <c r="F132" s="10" t="s">
        <v>19</v>
      </c>
      <c r="G132" s="14" t="s">
        <v>20</v>
      </c>
      <c r="H132" s="73" t="s">
        <v>366</v>
      </c>
      <c r="I132" s="77">
        <v>63</v>
      </c>
      <c r="J132" s="77">
        <v>77</v>
      </c>
      <c r="K132" s="78">
        <v>0</v>
      </c>
      <c r="L132" s="79">
        <v>140</v>
      </c>
      <c r="M132" s="71">
        <v>3</v>
      </c>
      <c r="N132" s="15"/>
    </row>
    <row r="133" spans="1:14" s="2" customFormat="1" ht="30" customHeight="1">
      <c r="A133" s="15"/>
      <c r="B133" s="71"/>
      <c r="C133" s="71"/>
      <c r="D133" s="72"/>
      <c r="E133" s="10" t="s">
        <v>367</v>
      </c>
      <c r="F133" s="10" t="s">
        <v>19</v>
      </c>
      <c r="G133" s="14" t="s">
        <v>20</v>
      </c>
      <c r="H133" s="73" t="s">
        <v>368</v>
      </c>
      <c r="I133" s="77">
        <v>67</v>
      </c>
      <c r="J133" s="77">
        <v>70</v>
      </c>
      <c r="K133" s="78">
        <v>0</v>
      </c>
      <c r="L133" s="79">
        <v>137</v>
      </c>
      <c r="M133" s="71">
        <v>4</v>
      </c>
      <c r="N133" s="15"/>
    </row>
    <row r="134" spans="1:14" ht="30" customHeight="1">
      <c r="A134" s="15"/>
      <c r="B134" s="14" t="s">
        <v>369</v>
      </c>
      <c r="C134" s="14">
        <v>1</v>
      </c>
      <c r="D134" s="21" t="s">
        <v>370</v>
      </c>
      <c r="E134" s="14" t="s">
        <v>371</v>
      </c>
      <c r="F134" s="14" t="s">
        <v>19</v>
      </c>
      <c r="G134" s="14" t="s">
        <v>25</v>
      </c>
      <c r="H134" s="14" t="s">
        <v>372</v>
      </c>
      <c r="I134" s="41">
        <v>91</v>
      </c>
      <c r="J134" s="41">
        <v>86.5</v>
      </c>
      <c r="K134" s="42">
        <v>3</v>
      </c>
      <c r="L134" s="41">
        <v>180.5</v>
      </c>
      <c r="M134" s="14">
        <v>1</v>
      </c>
      <c r="N134" s="15"/>
    </row>
    <row r="135" spans="1:14" ht="30" customHeight="1">
      <c r="A135" s="15"/>
      <c r="B135" s="14"/>
      <c r="C135" s="14"/>
      <c r="D135" s="21"/>
      <c r="E135" s="14" t="s">
        <v>373</v>
      </c>
      <c r="F135" s="14" t="s">
        <v>19</v>
      </c>
      <c r="G135" s="14" t="s">
        <v>20</v>
      </c>
      <c r="H135" s="64" t="s">
        <v>374</v>
      </c>
      <c r="I135" s="41">
        <v>81</v>
      </c>
      <c r="J135" s="41">
        <v>98.5</v>
      </c>
      <c r="K135" s="42">
        <v>0</v>
      </c>
      <c r="L135" s="41">
        <v>179.5</v>
      </c>
      <c r="M135" s="14">
        <v>2</v>
      </c>
      <c r="N135" s="15"/>
    </row>
    <row r="136" spans="1:14" ht="30" customHeight="1">
      <c r="A136" s="19"/>
      <c r="B136" s="14"/>
      <c r="C136" s="14"/>
      <c r="D136" s="21"/>
      <c r="E136" s="14" t="s">
        <v>375</v>
      </c>
      <c r="F136" s="14" t="s">
        <v>19</v>
      </c>
      <c r="G136" s="14" t="s">
        <v>25</v>
      </c>
      <c r="H136" s="14" t="s">
        <v>376</v>
      </c>
      <c r="I136" s="41">
        <v>87</v>
      </c>
      <c r="J136" s="41">
        <v>84</v>
      </c>
      <c r="K136" s="42">
        <v>3</v>
      </c>
      <c r="L136" s="41">
        <v>174</v>
      </c>
      <c r="M136" s="14">
        <v>3</v>
      </c>
      <c r="N136" s="19"/>
    </row>
  </sheetData>
  <sheetProtection/>
  <autoFilter ref="G124:G136"/>
  <mergeCells count="156">
    <mergeCell ref="A1:N1"/>
    <mergeCell ref="I2:M2"/>
    <mergeCell ref="A2:A3"/>
    <mergeCell ref="A4:A8"/>
    <mergeCell ref="A9:A33"/>
    <mergeCell ref="A34:A51"/>
    <mergeCell ref="A52:A69"/>
    <mergeCell ref="A70:A82"/>
    <mergeCell ref="A83:A123"/>
    <mergeCell ref="A124:A126"/>
    <mergeCell ref="A127:A136"/>
    <mergeCell ref="B2:B3"/>
    <mergeCell ref="B4:B6"/>
    <mergeCell ref="B7:B8"/>
    <mergeCell ref="B9:B11"/>
    <mergeCell ref="B12:B14"/>
    <mergeCell ref="B15:B17"/>
    <mergeCell ref="B18:B20"/>
    <mergeCell ref="B21:B23"/>
    <mergeCell ref="B24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3:B85"/>
    <mergeCell ref="B86:B88"/>
    <mergeCell ref="B89:B91"/>
    <mergeCell ref="B92:B94"/>
    <mergeCell ref="B95:B98"/>
    <mergeCell ref="B99:B101"/>
    <mergeCell ref="B102:B104"/>
    <mergeCell ref="B105:B111"/>
    <mergeCell ref="B112:B114"/>
    <mergeCell ref="B115:B117"/>
    <mergeCell ref="B118:B120"/>
    <mergeCell ref="B121:B123"/>
    <mergeCell ref="B124:B126"/>
    <mergeCell ref="B127:B129"/>
    <mergeCell ref="B130:B131"/>
    <mergeCell ref="B132:B133"/>
    <mergeCell ref="B134:B136"/>
    <mergeCell ref="C2:C3"/>
    <mergeCell ref="C4:C6"/>
    <mergeCell ref="C7:C8"/>
    <mergeCell ref="C9:C11"/>
    <mergeCell ref="C12:C14"/>
    <mergeCell ref="C15:C17"/>
    <mergeCell ref="C18:C20"/>
    <mergeCell ref="C21:C23"/>
    <mergeCell ref="C24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3:C85"/>
    <mergeCell ref="C86:C88"/>
    <mergeCell ref="C89:C91"/>
    <mergeCell ref="C92:C94"/>
    <mergeCell ref="C95:C98"/>
    <mergeCell ref="C99:C101"/>
    <mergeCell ref="C102:C104"/>
    <mergeCell ref="C105:C111"/>
    <mergeCell ref="C112:C114"/>
    <mergeCell ref="C115:C117"/>
    <mergeCell ref="C118:C120"/>
    <mergeCell ref="C121:C123"/>
    <mergeCell ref="C124:C126"/>
    <mergeCell ref="C127:C129"/>
    <mergeCell ref="C130:C131"/>
    <mergeCell ref="C132:C133"/>
    <mergeCell ref="C134:C136"/>
    <mergeCell ref="D2:D3"/>
    <mergeCell ref="D4:D6"/>
    <mergeCell ref="D7:D8"/>
    <mergeCell ref="D9:D11"/>
    <mergeCell ref="D12:D14"/>
    <mergeCell ref="D15:D17"/>
    <mergeCell ref="D18:D20"/>
    <mergeCell ref="D21:D23"/>
    <mergeCell ref="D24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3:D85"/>
    <mergeCell ref="D86:D88"/>
    <mergeCell ref="D89:D91"/>
    <mergeCell ref="D92:D94"/>
    <mergeCell ref="D95:D98"/>
    <mergeCell ref="D99:D101"/>
    <mergeCell ref="D102:D104"/>
    <mergeCell ref="D105:D111"/>
    <mergeCell ref="D112:D114"/>
    <mergeCell ref="D115:D117"/>
    <mergeCell ref="D118:D120"/>
    <mergeCell ref="D121:D123"/>
    <mergeCell ref="D124:D126"/>
    <mergeCell ref="D127:D129"/>
    <mergeCell ref="D130:D131"/>
    <mergeCell ref="D132:D133"/>
    <mergeCell ref="D134:D136"/>
    <mergeCell ref="E2:E3"/>
    <mergeCell ref="F2:F3"/>
    <mergeCell ref="G2:G3"/>
    <mergeCell ref="H2:H3"/>
    <mergeCell ref="N2:N3"/>
    <mergeCell ref="N4:N8"/>
    <mergeCell ref="N9:N33"/>
    <mergeCell ref="N34:N51"/>
    <mergeCell ref="N52:N69"/>
    <mergeCell ref="N70:N82"/>
    <mergeCell ref="N83:N123"/>
    <mergeCell ref="N124:N126"/>
    <mergeCell ref="N127:N136"/>
  </mergeCells>
  <printOptions horizontalCentered="1"/>
  <pageMargins left="0.15748031496062992" right="0.15748031496062992" top="0.3937007874015748" bottom="0.5905511811023623" header="0.5118110236220472" footer="0.5118110236220472"/>
  <pageSetup firstPageNumber="1" useFirstPageNumber="1" horizontalDpi="300" verticalDpi="300" orientation="landscape" paperSize="9" scale="94"/>
  <headerFooter alignWithMargins="0">
    <oddFooter>&amp;C第 &amp;P 页，共 &amp;N 页</oddFooter>
  </headerFooter>
  <rowBreaks count="5" manualBreakCount="5">
    <brk id="48" max="13" man="1"/>
    <brk id="63" max="13" man="1"/>
    <brk id="78" max="13" man="1"/>
    <brk id="94" max="13" man="1"/>
    <brk id="1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刘佳</cp:lastModifiedBy>
  <cp:lastPrinted>2021-07-06T03:09:34Z</cp:lastPrinted>
  <dcterms:created xsi:type="dcterms:W3CDTF">2012-06-16T16:57:22Z</dcterms:created>
  <dcterms:modified xsi:type="dcterms:W3CDTF">2022-07-14T10:08:17Z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30D5EB1C60984044B95D3D605C850E9F</vt:lpwstr>
  </property>
</Properties>
</file>