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职位表" sheetId="1" r:id="rId1"/>
  </sheets>
  <definedNames>
    <definedName name="_xlnm._FilterDatabase" localSheetId="0" hidden="1">职位表!$A$3:$XEZ$41</definedName>
    <definedName name="_xlnm.Print_Titles" localSheetId="0">职位表!$2:$3</definedName>
  </definedNames>
  <calcPr calcId="144525"/>
</workbook>
</file>

<file path=xl/sharedStrings.xml><?xml version="1.0" encoding="utf-8"?>
<sst xmlns="http://schemas.openxmlformats.org/spreadsheetml/2006/main" count="277" uniqueCount="140">
  <si>
    <t>附件1</t>
  </si>
  <si>
    <t>贵州茅台酒股份有限公司和义兴酒业分公司2022年度公开招聘管理、生产人员岗位信息表</t>
  </si>
  <si>
    <t>序号</t>
  </si>
  <si>
    <t>部门</t>
  </si>
  <si>
    <t>岗位名称</t>
  </si>
  <si>
    <t>计划招聘人数</t>
  </si>
  <si>
    <t>岗位简介</t>
  </si>
  <si>
    <t>年龄</t>
  </si>
  <si>
    <t>学历</t>
  </si>
  <si>
    <t>学位</t>
  </si>
  <si>
    <t>专业要求
（专业代码）</t>
  </si>
  <si>
    <t>工作经历要求</t>
  </si>
  <si>
    <t>备注</t>
  </si>
  <si>
    <t>党群办公室</t>
  </si>
  <si>
    <t>文秘干事</t>
  </si>
  <si>
    <t>负责文稿的草拟、来文来电的办理。</t>
  </si>
  <si>
    <t>大学本科28周岁及以下
研究生32周岁及以下</t>
  </si>
  <si>
    <t>大学本科及以上</t>
  </si>
  <si>
    <t>与报名学历相对应学位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</si>
  <si>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一级学科：中国语言文学类（0501）、历史学类（0601）、新闻传播学类（0503）
二级学科：政治学和行政学（030201）、哲学（010101）
</t>
    </r>
    <r>
      <rPr>
        <b/>
        <sz val="11"/>
        <color rgb="FF000000"/>
        <rFont val="宋体"/>
        <charset val="134"/>
      </rPr>
      <t>研究生不限专业</t>
    </r>
  </si>
  <si>
    <t>要求中共党员</t>
  </si>
  <si>
    <t>宣传文化干事</t>
  </si>
  <si>
    <t>负责企业文化宣传、文化体系建设管理。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</si>
  <si>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一级学科：中国语言文学类（0501）、历史学类（0601）、新闻传播学类（0503）
二级学科：政治学和行政学（030201）、哲学（010101）
</t>
    </r>
    <r>
      <rPr>
        <b/>
        <sz val="11"/>
        <rFont val="宋体"/>
        <charset val="134"/>
      </rPr>
      <t>研究生不限专业</t>
    </r>
  </si>
  <si>
    <t>综合办公室</t>
  </si>
  <si>
    <t>秘书</t>
  </si>
  <si>
    <t>负责公司会议、工作报告等文稿的起草，会议安排管理、协调对接办文办会等工作。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</si>
  <si>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一级学科：中国语言文学类（0501）、历史学类（0601）、新闻传播学类（0503）
二级学科：政治学和行政学（030201）
</t>
    </r>
    <r>
      <rPr>
        <b/>
        <sz val="11"/>
        <color rgb="FF000000"/>
        <rFont val="宋体"/>
        <charset val="134"/>
      </rPr>
      <t>研究生不限专业</t>
    </r>
  </si>
  <si>
    <t>文书</t>
  </si>
  <si>
    <t>负责其它单位来文处理、意见流转，印发相关文件或资料、文件编号存档等工作。</t>
  </si>
  <si>
    <t>网络安全管理员</t>
  </si>
  <si>
    <t>负责网络设备的维修、管理、安全运行，网络用户的开设、注销、管理。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</si>
  <si>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一级学科：电子信息类（0807）、计算机类（0809）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一级学科：电子信息类（0807）、计算机类（0809）</t>
    </r>
  </si>
  <si>
    <t>档案管理员</t>
  </si>
  <si>
    <t>负责档案收集、整理、归档管理，对各种档案进行整理、立卷、归案、编目、装订等。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</si>
  <si>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一级学科：图书情报与档案管理类（1205）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一级学科：图书情报与档案管理（1205）</t>
    </r>
  </si>
  <si>
    <t>法律合规部</t>
  </si>
  <si>
    <t>目标绩效管理员</t>
  </si>
  <si>
    <t>负责统筹公司目标绩效管理。</t>
  </si>
  <si>
    <r>
      <t>大学本科：</t>
    </r>
    <r>
      <rPr>
        <sz val="11"/>
        <color rgb="FF000000"/>
        <rFont val="宋体"/>
        <charset val="134"/>
      </rPr>
      <t xml:space="preserve">
一级学科：信息与计算科学类（0701）、工商管理类（1202）、公共管理类（1204）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一级学科：信息与计算科学类（0701）、工商管理类（1202）、公共管理类（1204）</t>
    </r>
  </si>
  <si>
    <t>内控管理员</t>
  </si>
  <si>
    <t>负责审计相关工作，负责对审计范围内各单位财务收支、采购项目等开展审计，并督促落实审计整改工作。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</si>
  <si>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二级学科：审计学（120207）、会计学（120203K）、财务管理（120204）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一级学科：审计（0257）、会计（1253）
二级学科：会计学（120201）</t>
    </r>
  </si>
  <si>
    <t>人力资源社保部</t>
  </si>
  <si>
    <t>人力资源管理员（一）</t>
  </si>
  <si>
    <t>负责公司人力资源管理相关工作，负责起草并完善公司人事、招聘、薪酬、等相关管理制度。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</si>
  <si>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二级学科：人力资源管理（120206）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二级学科：企业管理（120202）</t>
    </r>
  </si>
  <si>
    <t>人力资源管理员（二）</t>
  </si>
  <si>
    <t>负责公司人力资源管理相关工作。</t>
  </si>
  <si>
    <r>
      <rPr>
        <b/>
        <sz val="11"/>
        <rFont val="宋体"/>
        <charset val="134"/>
      </rPr>
      <t>大学本科：</t>
    </r>
    <r>
      <rPr>
        <sz val="11"/>
        <rFont val="宋体"/>
        <charset val="134"/>
      </rPr>
      <t xml:space="preserve">
一级学科：法学类（0301）
</t>
    </r>
    <r>
      <rPr>
        <b/>
        <sz val="11"/>
        <rFont val="宋体"/>
        <charset val="134"/>
      </rPr>
      <t xml:space="preserve">研究生：
</t>
    </r>
    <r>
      <rPr>
        <sz val="11"/>
        <rFont val="宋体"/>
        <charset val="134"/>
      </rPr>
      <t>一级学科：法学（0301）</t>
    </r>
  </si>
  <si>
    <t>人事档案管理员</t>
  </si>
  <si>
    <t>负责员工人事档案管理等工作。</t>
  </si>
  <si>
    <t>劳保管理员</t>
  </si>
  <si>
    <t>负责员工劳保物品需求计划报送、发放及监督管理等工作。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</si>
  <si>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二级学科：人力资源管理（120206）、劳动与社会保障（120403）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二级学科：企业管理（120202）</t>
    </r>
  </si>
  <si>
    <t>综合管理员（人资）</t>
  </si>
  <si>
    <t>负责部门会议、公文管理、公文撰写及文件办理等相关工作。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</si>
  <si>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一级学科：公共管理类（1204）；中国语言文学类（0501）、新闻传播学类（0503）
二级学科：政治学和行政学（030201）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一级学科：公共管理类（1204）</t>
    </r>
  </si>
  <si>
    <t>综治保卫部</t>
  </si>
  <si>
    <t>综治管理员</t>
  </si>
  <si>
    <t>负责分析、评价、预测内部综治保卫工作形势，及时汇报；完善内部综治保卫工作管理规定和流程。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</si>
  <si>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一级学科：公共管理类（1204）、中国语言文学类（0501）
二级学科：政治学和行政学（030201）
</t>
    </r>
    <r>
      <rPr>
        <b/>
        <sz val="11"/>
        <color rgb="FF000000"/>
        <rFont val="宋体"/>
        <charset val="134"/>
      </rPr>
      <t>研究生不限专业</t>
    </r>
  </si>
  <si>
    <t>生产管理部</t>
  </si>
  <si>
    <t>统计员</t>
  </si>
  <si>
    <t>负责生产计划起草、生产数据统计分析、低耗工用具管理等工作。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</si>
  <si>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一级学科：数学类（0701）、统计类（0712）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一级学科：数学（0701）、统计学（0714）
二级学科：统计学（020208）、应用统计学（025200）、统计学（0270）</t>
    </r>
  </si>
  <si>
    <t>物资供应部</t>
  </si>
  <si>
    <t>综合管理员（物资）</t>
  </si>
  <si>
    <t>负责部门内部综合工作管理及信息化平台运营维护。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</si>
  <si>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一级学科：计算机类（0809）
</t>
    </r>
    <r>
      <rPr>
        <b/>
        <sz val="11"/>
        <color rgb="FF000000"/>
        <rFont val="宋体"/>
        <charset val="134"/>
      </rPr>
      <t>研究生不限专业</t>
    </r>
  </si>
  <si>
    <t>采购管理员</t>
  </si>
  <si>
    <t>负责公司采购项目业务办理。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</si>
  <si>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一级学科：法学（0301）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一级学科：法学（0301）</t>
    </r>
  </si>
  <si>
    <t>开票员</t>
  </si>
  <si>
    <t>负责原辅料、低值易耗等物资票据审核，成品酒出库票据开具，库房日常盘点等。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</si>
  <si>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一级学科：财政学（0202）、金融学（0203）
二级学科：审计学（120207）、会计学（120203K）、财务管理（120204）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二级学科：会计学（120201）、会计（1253）、金融学（020204）、财政学（020203）</t>
    </r>
  </si>
  <si>
    <t>1年及以上相关工作经验</t>
  </si>
  <si>
    <t>安全监管与生态环保部</t>
  </si>
  <si>
    <t>安全综合管理员</t>
  </si>
  <si>
    <t>负责安全生产体系建立，安全文件、资料管理，安全目标指标管理。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</si>
  <si>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一级学科：安全科学与工程类（0829）、管理科学与工程类（1201）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一级学科：安全科学与工程（0837）、管理科学与工程类（1201）</t>
    </r>
  </si>
  <si>
    <t>事故调查员</t>
  </si>
  <si>
    <t>负责开展工伤、安全生产事故调查、分析、处理；工伤事故、安全生产事故统计、上报。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</si>
  <si>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一级学科：安全科学与工程类（0829）、公安技术类（0831）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一级学科：安全科学与工程（0837 ）、公安技术（0838）</t>
    </r>
  </si>
  <si>
    <t>应急管理员</t>
  </si>
  <si>
    <t>负责应急预案建立、应急物资监督管理；组织开展应急演练、事故应急处置。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</si>
  <si>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一级学科：安全科学与工程类（0829）、管理科学与工程类（1201）
二级学科：应急装备技术与工程（080219T ）、化工安全工程（081306T）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一级学科：化学工程与技术（0817）、安全科学与工程（0837）</t>
    </r>
  </si>
  <si>
    <t>安全管理员</t>
  </si>
  <si>
    <t>负责组织开展安全生产隐患排查治理，督促落实安全生产整改措施；组织开展安全生产绩效考核。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</si>
  <si>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一级学科：机械类（0802）、能源动力类（0805）、电气类（0806）、安全科学与工程类（0829）、管理科学与工程类（1201）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一级学科：机械工程（0802）、动力工程及工程热物理（0807）、电气工程（0808）、安全科学与工程（0837）、管理科学与工程（1201）</t>
    </r>
  </si>
  <si>
    <t>消防管理员</t>
  </si>
  <si>
    <t>负责消防物资监督管理，组织开展消防巡查、检查。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</si>
  <si>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
二级学科：消防指挥（030608TK）、消防工程（083102K）、安全防范工程（083104TK）、抢险救援指挥与技术（083106TK）、火灾勘查（083107TK）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一级学科：安全科学与工程（0837）、公安技术（0838）</t>
    </r>
  </si>
  <si>
    <t>设备能源部</t>
  </si>
  <si>
    <t>设备管理员</t>
  </si>
  <si>
    <t>负责生产、环保、安防、消防、后勤辅助等设备从研制、设计、制造、购置、安装调试、验收、使用、维保、改造到报废周期管理。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</si>
  <si>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能源与动力工程（080501）、水利水电工程（081101）、能源与环境系统工程（080502T）、电气工程及其自动化（080601）、电气工程与智能控制（080604T）、电机电器智能化（080605T）、电缆工程（080606T）、工程造价（120105）、工程管理（120103）、工业工程（120701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一级学科：动力工程及工程热物理类（0807）、电气工程类（0808）、水利工程类（0815）</t>
    </r>
  </si>
  <si>
    <t>综合管理员（设备）</t>
  </si>
  <si>
    <t>负责部门会议、文件往来、办公室管理，负责资料档案管理、业务培训、绩效考核、预算管理等。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</si>
  <si>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一级学科：中国语言文学类（0501）、新闻传播学类（0503）
二级学科：法学（030101K）、工商管理（120201K）、行政管理（120402）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一级学科：法学类（0301）、中国语言文学类（0501）、新闻传播学类（0503）</t>
    </r>
  </si>
  <si>
    <t>财务部</t>
  </si>
  <si>
    <t>核算会计（一）</t>
  </si>
  <si>
    <t>负责会计核算及财务相关业务的处理。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</si>
  <si>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二级学科：经济学（020101）、经济统计学（020102）、财政学（020201）、税收学（020202）、审计学(120207)、会计学(120203)、财务管理(120204)、工商管理（120201）、市场营销（120202）、金融学(020301)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一级学科：经济学（02）、管理学（12）</t>
    </r>
  </si>
  <si>
    <t>核算会计（二）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</si>
  <si>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二级学科：经济学（020101）、经济统计学（020102）、财政学（020201）、税收学（020202）审计学(120207)、会计学(120203)、财务管理(120204)、工商管理（120201）、市场营销（120202）金融学(020301)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一级学科：经济学（02）、管理学（12）</t>
    </r>
  </si>
  <si>
    <t>2年以上相关工作经验</t>
  </si>
  <si>
    <t>同等条件下具有中级会计师资格优先</t>
  </si>
  <si>
    <t>后勤保障中心</t>
  </si>
  <si>
    <t>资产管理员</t>
  </si>
  <si>
    <t>负责建立基础设施资产台账，编制年度土建维修工程费用预算，对维修工程预算、决算书进行审核。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</si>
  <si>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一级学科：土木类（0810）、建筑类（0828）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一级学科：管理科学与工程（1201）
二级学科：土地资源管理（120405）</t>
    </r>
  </si>
  <si>
    <t>综合管理员（后勤）</t>
  </si>
  <si>
    <t>负责规范部门相关工作档案，完善部门及下辖单位各项管理制度、操作规程。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</si>
  <si>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一级学科：中国语言文学类(0501)、新闻传播学类(0503)
二级学科：政治学和行政学(030201)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一级学科：中国语言文学类（0501）、新闻传播学类（0503）</t>
    </r>
  </si>
  <si>
    <t>土建维修管理员</t>
  </si>
  <si>
    <t>负责土建维修管理工作。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</si>
  <si>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一级学科：土木类（0810）、建筑类（0828）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一级学科：管理科学与工程（1201）
二级学科：土地资源管理（120405）</t>
    </r>
  </si>
  <si>
    <t>动力片区</t>
  </si>
  <si>
    <t>锅炉技术员</t>
  </si>
  <si>
    <t>负责设备运行、维修保养、分析工作，制定维修材料及备件采购计划。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</si>
  <si>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一级学科：机械类(0802)、材料类（0804）、能源动力类(0805)、电气类(0806)、电子信息类（0807）
二级学科：应用化学（070302）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一级学科：机械工程类（0802）、动力工程及工程热物理类(0807)</t>
    </r>
  </si>
  <si>
    <t>维修技术员</t>
  </si>
  <si>
    <t>负责设备维护保养及施工用电及设备安全的检查督促，组织技术攻关和设备修旧利废等工作。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</si>
  <si>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一级学科：机械类(0802）、能源动力类(0805)、电气类(0806)、电子信息类（0807）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一级学科：机械工程类（0802）、动力工程及工程热物理类(0807)</t>
    </r>
  </si>
  <si>
    <t>综合管理员（动力）</t>
  </si>
  <si>
    <t>负责部门日常管理、综治安全、制度建设、宣传工作、培训教育、行政等工作。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</si>
  <si>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一级学科：中国语言文学类（0501）、新闻传播学类（0503）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一级学科：中国语言文学类（0501）、新闻传播学类（0503）</t>
    </r>
  </si>
  <si>
    <t>包装片区</t>
  </si>
  <si>
    <t>负责设备管理指标，保持设备处于良好状态，制定审核本单位设备管理制度、规程、标准，监督检查执行情况。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</si>
  <si>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二级学科：机械工程（080201）、机械设计制造及其自动化（080202））、材料成型及控制工程（80203）、机械电子工程（080204）、工业设计（080205）、过程装备与控制工程（080206）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二级学科：机械工程（080200）、机械制造及其自动化（080201））、机械电子工程（080202）、机械设计及理论（080203）</t>
    </r>
  </si>
  <si>
    <t>综合管理员（包装）</t>
  </si>
  <si>
    <t>负责部门会议、公文管理、公文撰写及文件办理等相关工作；负责核算工作。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</si>
  <si>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一级学科：公共管理类（1204）、中国语言文学类（0501）
二级学科：财务管理（120204）、政治学和行政学（030201）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一级学科：公共管理类（1204）</t>
    </r>
  </si>
  <si>
    <t>检测员</t>
  </si>
  <si>
    <t>负责酒醅、曲醅、原料各指标的检测，化学药品试剂的配置，仪器设备的检查维护。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</si>
  <si>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二级学科：生物科学（071001）、生物技术（071002）、化学（070301）、应用化学（070302）、化学生物学（070303T）、食品科学与工程（082701）、食品质量与安全（082702）、酿酒工程（082705）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二级学科：生物学（071000）、微生物学（071005）、生物化学与分子生物学（071010）、化学（070300）、分析化学（070302）、食品科学与工程（083200）、食品科学（083201）</t>
    </r>
  </si>
  <si>
    <t>维修工</t>
  </si>
  <si>
    <t>负责设备操作及设备保养、维修等工作；参与新增设备的安装、调试及保养。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</si>
  <si>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二级学科：机械工程（080201）、机械设计制造及其自动化（080202））、机械电子工程（080204）、过程装备与控制工程（080206）、电气工程及其自动化（080601）、电气工程与智能控制（080604T）、自动化（080801）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一级学科：机械工程类（0802）、电气工程类（0808）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</si>
</sst>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color theme="1"/>
      <name val="方正小标宋简体"/>
      <charset val="134"/>
    </font>
    <font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theme="1"/>
      <name val="等线"/>
      <charset val="134"/>
    </font>
    <font>
      <sz val="20"/>
      <color theme="1"/>
      <name val="方正小标宋简体"/>
      <charset val="134"/>
    </font>
    <font>
      <sz val="11"/>
      <name val="方正小标宋简体"/>
      <charset val="134"/>
    </font>
    <font>
      <sz val="10"/>
      <name val="方正小标宋简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" borderId="6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7" fillId="12" borderId="5" applyNumberFormat="0" applyAlignment="0" applyProtection="0">
      <alignment vertical="center"/>
    </xf>
    <xf numFmtId="0" fontId="28" fillId="13" borderId="10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0" fillId="0" borderId="0" xfId="0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2"/>
  <sheetViews>
    <sheetView tabSelected="1" zoomScale="90" zoomScaleNormal="90" workbookViewId="0">
      <pane xSplit="2" ySplit="3" topLeftCell="C39" activePane="bottomRight" state="frozen"/>
      <selection/>
      <selection pane="topRight"/>
      <selection pane="bottomLeft"/>
      <selection pane="bottomRight" activeCell="D42" sqref="D42"/>
    </sheetView>
  </sheetViews>
  <sheetFormatPr defaultColWidth="9" defaultRowHeight="14"/>
  <cols>
    <col min="1" max="1" width="5.21818181818182" style="6" customWidth="1"/>
    <col min="2" max="2" width="9.78181818181818" style="7" customWidth="1"/>
    <col min="3" max="3" width="11" style="7" customWidth="1"/>
    <col min="4" max="4" width="7.10909090909091" style="7" customWidth="1"/>
    <col min="5" max="5" width="19.4909090909091" style="7" customWidth="1"/>
    <col min="6" max="6" width="15.6636363636364" style="6" customWidth="1"/>
    <col min="7" max="7" width="10.5545454545455" style="6" customWidth="1"/>
    <col min="8" max="8" width="11.6636363636364" style="6" customWidth="1"/>
    <col min="9" max="9" width="37.1636363636364" style="8" customWidth="1"/>
    <col min="10" max="10" width="7.57272727272727" style="6" customWidth="1"/>
    <col min="11" max="11" width="8.88181818181818" style="6" customWidth="1"/>
    <col min="12" max="16380" width="9" style="6"/>
  </cols>
  <sheetData>
    <row r="1" ht="15.5" spans="1:2">
      <c r="A1" s="9" t="s">
        <v>0</v>
      </c>
      <c r="B1" s="9"/>
    </row>
    <row r="2" s="1" customFormat="1" ht="26.5" spans="1:11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="2" customFormat="1" ht="29" spans="1:16380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22" t="s">
        <v>12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</row>
    <row r="4" s="1" customFormat="1" ht="84" spans="1:16380">
      <c r="A4" s="13">
        <v>1</v>
      </c>
      <c r="B4" s="14" t="s">
        <v>13</v>
      </c>
      <c r="C4" s="13" t="s">
        <v>14</v>
      </c>
      <c r="D4" s="13">
        <v>2</v>
      </c>
      <c r="E4" s="13" t="s">
        <v>15</v>
      </c>
      <c r="F4" s="13" t="s">
        <v>16</v>
      </c>
      <c r="G4" s="13" t="s">
        <v>17</v>
      </c>
      <c r="H4" s="13" t="s">
        <v>18</v>
      </c>
      <c r="I4" s="23" t="s">
        <v>19</v>
      </c>
      <c r="J4" s="13"/>
      <c r="K4" s="13" t="s"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</row>
    <row r="5" s="1" customFormat="1" ht="84" spans="1:16380">
      <c r="A5" s="13">
        <v>2</v>
      </c>
      <c r="B5" s="14" t="s">
        <v>13</v>
      </c>
      <c r="C5" s="13" t="s">
        <v>21</v>
      </c>
      <c r="D5" s="13">
        <v>2</v>
      </c>
      <c r="E5" s="13" t="s">
        <v>22</v>
      </c>
      <c r="F5" s="13" t="s">
        <v>16</v>
      </c>
      <c r="G5" s="13" t="s">
        <v>17</v>
      </c>
      <c r="H5" s="13" t="s">
        <v>18</v>
      </c>
      <c r="I5" s="23" t="s">
        <v>23</v>
      </c>
      <c r="J5" s="13"/>
      <c r="K5" s="13" t="s"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</row>
    <row r="6" s="1" customFormat="1" ht="70" spans="1:16380">
      <c r="A6" s="13">
        <v>3</v>
      </c>
      <c r="B6" s="13" t="s">
        <v>24</v>
      </c>
      <c r="C6" s="13" t="s">
        <v>25</v>
      </c>
      <c r="D6" s="13">
        <v>1</v>
      </c>
      <c r="E6" s="13" t="s">
        <v>26</v>
      </c>
      <c r="F6" s="13" t="s">
        <v>16</v>
      </c>
      <c r="G6" s="13" t="s">
        <v>17</v>
      </c>
      <c r="H6" s="13" t="s">
        <v>18</v>
      </c>
      <c r="I6" s="23" t="s">
        <v>27</v>
      </c>
      <c r="J6" s="13"/>
      <c r="K6" s="13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</row>
    <row r="7" s="1" customFormat="1" ht="70" spans="1:16380">
      <c r="A7" s="13">
        <v>4</v>
      </c>
      <c r="B7" s="13" t="s">
        <v>24</v>
      </c>
      <c r="C7" s="13" t="s">
        <v>28</v>
      </c>
      <c r="D7" s="13">
        <v>1</v>
      </c>
      <c r="E7" s="13" t="s">
        <v>29</v>
      </c>
      <c r="F7" s="13" t="s">
        <v>16</v>
      </c>
      <c r="G7" s="13" t="s">
        <v>17</v>
      </c>
      <c r="H7" s="13" t="s">
        <v>18</v>
      </c>
      <c r="I7" s="23" t="s">
        <v>27</v>
      </c>
      <c r="J7" s="13"/>
      <c r="K7" s="13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</row>
    <row r="8" s="1" customFormat="1" ht="84" spans="1:16380">
      <c r="A8" s="13">
        <v>5</v>
      </c>
      <c r="B8" s="13" t="s">
        <v>24</v>
      </c>
      <c r="C8" s="13" t="s">
        <v>30</v>
      </c>
      <c r="D8" s="13">
        <v>1</v>
      </c>
      <c r="E8" s="13" t="s">
        <v>31</v>
      </c>
      <c r="F8" s="13" t="s">
        <v>16</v>
      </c>
      <c r="G8" s="13" t="s">
        <v>17</v>
      </c>
      <c r="H8" s="13" t="s">
        <v>18</v>
      </c>
      <c r="I8" s="23" t="s">
        <v>32</v>
      </c>
      <c r="J8" s="13"/>
      <c r="K8" s="1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</row>
    <row r="9" s="1" customFormat="1" ht="70" spans="1:16380">
      <c r="A9" s="13">
        <v>6</v>
      </c>
      <c r="B9" s="13" t="s">
        <v>24</v>
      </c>
      <c r="C9" s="13" t="s">
        <v>33</v>
      </c>
      <c r="D9" s="13">
        <v>1</v>
      </c>
      <c r="E9" s="13" t="s">
        <v>34</v>
      </c>
      <c r="F9" s="13" t="s">
        <v>16</v>
      </c>
      <c r="G9" s="13" t="s">
        <v>17</v>
      </c>
      <c r="H9" s="13" t="s">
        <v>18</v>
      </c>
      <c r="I9" s="23" t="s">
        <v>35</v>
      </c>
      <c r="J9" s="13"/>
      <c r="K9" s="13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</row>
    <row r="10" s="1" customFormat="1" ht="112" spans="1:16380">
      <c r="A10" s="13">
        <v>7</v>
      </c>
      <c r="B10" s="13" t="s">
        <v>36</v>
      </c>
      <c r="C10" s="13" t="s">
        <v>37</v>
      </c>
      <c r="D10" s="13">
        <v>2</v>
      </c>
      <c r="E10" s="13" t="s">
        <v>38</v>
      </c>
      <c r="F10" s="13" t="s">
        <v>16</v>
      </c>
      <c r="G10" s="13" t="s">
        <v>17</v>
      </c>
      <c r="H10" s="13" t="s">
        <v>18</v>
      </c>
      <c r="I10" s="24" t="s">
        <v>39</v>
      </c>
      <c r="J10" s="25"/>
      <c r="K10" s="13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</row>
    <row r="11" s="1" customFormat="1" ht="84" spans="1:16380">
      <c r="A11" s="13">
        <v>8</v>
      </c>
      <c r="B11" s="13" t="s">
        <v>36</v>
      </c>
      <c r="C11" s="13" t="s">
        <v>40</v>
      </c>
      <c r="D11" s="13">
        <v>2</v>
      </c>
      <c r="E11" s="13" t="s">
        <v>41</v>
      </c>
      <c r="F11" s="13" t="s">
        <v>16</v>
      </c>
      <c r="G11" s="13" t="s">
        <v>17</v>
      </c>
      <c r="H11" s="13" t="s">
        <v>18</v>
      </c>
      <c r="I11" s="23" t="s">
        <v>42</v>
      </c>
      <c r="J11" s="13"/>
      <c r="K11" s="13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</row>
    <row r="12" s="1" customFormat="1" ht="70" spans="1:16380">
      <c r="A12" s="13">
        <v>9</v>
      </c>
      <c r="B12" s="13" t="s">
        <v>43</v>
      </c>
      <c r="C12" s="13" t="s">
        <v>44</v>
      </c>
      <c r="D12" s="13">
        <v>4</v>
      </c>
      <c r="E12" s="13" t="s">
        <v>45</v>
      </c>
      <c r="F12" s="13" t="s">
        <v>16</v>
      </c>
      <c r="G12" s="13" t="s">
        <v>17</v>
      </c>
      <c r="H12" s="13" t="s">
        <v>18</v>
      </c>
      <c r="I12" s="23" t="s">
        <v>46</v>
      </c>
      <c r="J12" s="25"/>
      <c r="K12" s="13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</row>
    <row r="13" s="3" customFormat="1" ht="56" spans="1:16380">
      <c r="A13" s="13">
        <v>10</v>
      </c>
      <c r="B13" s="15" t="s">
        <v>43</v>
      </c>
      <c r="C13" s="15" t="s">
        <v>47</v>
      </c>
      <c r="D13" s="15">
        <v>1</v>
      </c>
      <c r="E13" s="15" t="s">
        <v>48</v>
      </c>
      <c r="F13" s="15" t="s">
        <v>16</v>
      </c>
      <c r="G13" s="15" t="s">
        <v>17</v>
      </c>
      <c r="H13" s="15" t="s">
        <v>18</v>
      </c>
      <c r="I13" s="26" t="s">
        <v>49</v>
      </c>
      <c r="J13" s="15"/>
      <c r="K13" s="1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</row>
    <row r="14" s="1" customFormat="1" ht="70" spans="1:16380">
      <c r="A14" s="13">
        <v>11</v>
      </c>
      <c r="B14" s="13" t="s">
        <v>43</v>
      </c>
      <c r="C14" s="13" t="s">
        <v>50</v>
      </c>
      <c r="D14" s="13">
        <v>2</v>
      </c>
      <c r="E14" s="13" t="s">
        <v>51</v>
      </c>
      <c r="F14" s="13" t="s">
        <v>16</v>
      </c>
      <c r="G14" s="13" t="s">
        <v>17</v>
      </c>
      <c r="H14" s="13" t="s">
        <v>18</v>
      </c>
      <c r="I14" s="23" t="s">
        <v>35</v>
      </c>
      <c r="J14" s="13"/>
      <c r="K14" s="13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</row>
    <row r="15" s="1" customFormat="1" ht="70" spans="1:16380">
      <c r="A15" s="13">
        <v>12</v>
      </c>
      <c r="B15" s="13" t="s">
        <v>43</v>
      </c>
      <c r="C15" s="13" t="s">
        <v>52</v>
      </c>
      <c r="D15" s="13">
        <v>1</v>
      </c>
      <c r="E15" s="13" t="s">
        <v>53</v>
      </c>
      <c r="F15" s="13" t="s">
        <v>16</v>
      </c>
      <c r="G15" s="13" t="s">
        <v>17</v>
      </c>
      <c r="H15" s="13" t="s">
        <v>18</v>
      </c>
      <c r="I15" s="23" t="s">
        <v>54</v>
      </c>
      <c r="J15" s="13"/>
      <c r="K15" s="13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</row>
    <row r="16" s="1" customFormat="1" ht="98" spans="1:16380">
      <c r="A16" s="13">
        <v>13</v>
      </c>
      <c r="B16" s="13" t="s">
        <v>43</v>
      </c>
      <c r="C16" s="13" t="s">
        <v>55</v>
      </c>
      <c r="D16" s="13">
        <v>1</v>
      </c>
      <c r="E16" s="13" t="s">
        <v>56</v>
      </c>
      <c r="F16" s="13" t="s">
        <v>16</v>
      </c>
      <c r="G16" s="13" t="s">
        <v>17</v>
      </c>
      <c r="H16" s="13" t="s">
        <v>18</v>
      </c>
      <c r="I16" s="23" t="s">
        <v>57</v>
      </c>
      <c r="J16" s="13"/>
      <c r="K16" s="13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</row>
    <row r="17" s="1" customFormat="1" ht="70" spans="1:16380">
      <c r="A17" s="13">
        <v>14</v>
      </c>
      <c r="B17" s="13" t="s">
        <v>58</v>
      </c>
      <c r="C17" s="13" t="s">
        <v>59</v>
      </c>
      <c r="D17" s="13">
        <v>2</v>
      </c>
      <c r="E17" s="13" t="s">
        <v>60</v>
      </c>
      <c r="F17" s="13" t="s">
        <v>16</v>
      </c>
      <c r="G17" s="13" t="s">
        <v>17</v>
      </c>
      <c r="H17" s="13" t="s">
        <v>18</v>
      </c>
      <c r="I17" s="23" t="s">
        <v>61</v>
      </c>
      <c r="J17" s="25"/>
      <c r="K17" s="13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</row>
    <row r="18" s="1" customFormat="1" ht="112" spans="1:16380">
      <c r="A18" s="13">
        <v>15</v>
      </c>
      <c r="B18" s="13" t="s">
        <v>62</v>
      </c>
      <c r="C18" s="13" t="s">
        <v>63</v>
      </c>
      <c r="D18" s="13">
        <v>1</v>
      </c>
      <c r="E18" s="13" t="s">
        <v>64</v>
      </c>
      <c r="F18" s="13" t="s">
        <v>16</v>
      </c>
      <c r="G18" s="13" t="s">
        <v>17</v>
      </c>
      <c r="H18" s="13" t="s">
        <v>18</v>
      </c>
      <c r="I18" s="23" t="s">
        <v>65</v>
      </c>
      <c r="J18" s="25"/>
      <c r="K18" s="13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</row>
    <row r="19" s="1" customFormat="1" ht="56" spans="1:16380">
      <c r="A19" s="13">
        <v>16</v>
      </c>
      <c r="B19" s="13" t="s">
        <v>66</v>
      </c>
      <c r="C19" s="13" t="s">
        <v>67</v>
      </c>
      <c r="D19" s="13">
        <v>1</v>
      </c>
      <c r="E19" s="13" t="s">
        <v>68</v>
      </c>
      <c r="F19" s="13" t="s">
        <v>16</v>
      </c>
      <c r="G19" s="13" t="s">
        <v>17</v>
      </c>
      <c r="H19" s="13" t="s">
        <v>18</v>
      </c>
      <c r="I19" s="23" t="s">
        <v>69</v>
      </c>
      <c r="J19" s="25"/>
      <c r="K19" s="13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</row>
    <row r="20" s="1" customFormat="1" ht="56" spans="1:16380">
      <c r="A20" s="13">
        <v>17</v>
      </c>
      <c r="B20" s="13" t="s">
        <v>66</v>
      </c>
      <c r="C20" s="13" t="s">
        <v>70</v>
      </c>
      <c r="D20" s="13">
        <v>3</v>
      </c>
      <c r="E20" s="13" t="s">
        <v>71</v>
      </c>
      <c r="F20" s="13" t="s">
        <v>16</v>
      </c>
      <c r="G20" s="13" t="s">
        <v>17</v>
      </c>
      <c r="H20" s="13" t="s">
        <v>18</v>
      </c>
      <c r="I20" s="23" t="s">
        <v>72</v>
      </c>
      <c r="J20" s="13"/>
      <c r="K20" s="13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</row>
    <row r="21" s="1" customFormat="1" ht="126" spans="1:16380">
      <c r="A21" s="13">
        <v>18</v>
      </c>
      <c r="B21" s="13" t="s">
        <v>66</v>
      </c>
      <c r="C21" s="13" t="s">
        <v>73</v>
      </c>
      <c r="D21" s="13">
        <v>1</v>
      </c>
      <c r="E21" s="13" t="s">
        <v>74</v>
      </c>
      <c r="F21" s="13" t="s">
        <v>16</v>
      </c>
      <c r="G21" s="13" t="s">
        <v>17</v>
      </c>
      <c r="H21" s="13" t="s">
        <v>18</v>
      </c>
      <c r="I21" s="23" t="s">
        <v>75</v>
      </c>
      <c r="J21" s="13" t="s">
        <v>76</v>
      </c>
      <c r="K21" s="13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</row>
    <row r="22" s="1" customFormat="1" ht="84" spans="1:16380">
      <c r="A22" s="13">
        <v>19</v>
      </c>
      <c r="B22" s="13" t="s">
        <v>77</v>
      </c>
      <c r="C22" s="13" t="s">
        <v>78</v>
      </c>
      <c r="D22" s="13">
        <v>1</v>
      </c>
      <c r="E22" s="13" t="s">
        <v>79</v>
      </c>
      <c r="F22" s="13" t="s">
        <v>16</v>
      </c>
      <c r="G22" s="13" t="s">
        <v>17</v>
      </c>
      <c r="H22" s="13" t="s">
        <v>18</v>
      </c>
      <c r="I22" s="23" t="s">
        <v>80</v>
      </c>
      <c r="J22" s="13"/>
      <c r="K22" s="1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</row>
    <row r="23" s="1" customFormat="1" ht="84" spans="1:16380">
      <c r="A23" s="13">
        <v>20</v>
      </c>
      <c r="B23" s="13" t="s">
        <v>77</v>
      </c>
      <c r="C23" s="13" t="s">
        <v>81</v>
      </c>
      <c r="D23" s="13">
        <v>1</v>
      </c>
      <c r="E23" s="13" t="s">
        <v>82</v>
      </c>
      <c r="F23" s="13" t="s">
        <v>16</v>
      </c>
      <c r="G23" s="13" t="s">
        <v>17</v>
      </c>
      <c r="H23" s="13" t="s">
        <v>18</v>
      </c>
      <c r="I23" s="23" t="s">
        <v>83</v>
      </c>
      <c r="J23" s="13"/>
      <c r="K23" s="13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</row>
    <row r="24" s="1" customFormat="1" ht="126" spans="1:16380">
      <c r="A24" s="13">
        <v>21</v>
      </c>
      <c r="B24" s="13" t="s">
        <v>77</v>
      </c>
      <c r="C24" s="13" t="s">
        <v>84</v>
      </c>
      <c r="D24" s="13">
        <v>1</v>
      </c>
      <c r="E24" s="13" t="s">
        <v>85</v>
      </c>
      <c r="F24" s="13" t="s">
        <v>16</v>
      </c>
      <c r="G24" s="13" t="s">
        <v>17</v>
      </c>
      <c r="H24" s="13" t="s">
        <v>18</v>
      </c>
      <c r="I24" s="23" t="s">
        <v>86</v>
      </c>
      <c r="J24" s="13"/>
      <c r="K24" s="13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</row>
    <row r="25" s="1" customFormat="1" ht="140" spans="1:16380">
      <c r="A25" s="13">
        <v>22</v>
      </c>
      <c r="B25" s="13" t="s">
        <v>77</v>
      </c>
      <c r="C25" s="13" t="s">
        <v>87</v>
      </c>
      <c r="D25" s="13">
        <v>1</v>
      </c>
      <c r="E25" s="13" t="s">
        <v>88</v>
      </c>
      <c r="F25" s="13" t="s">
        <v>16</v>
      </c>
      <c r="G25" s="13" t="s">
        <v>17</v>
      </c>
      <c r="H25" s="13" t="s">
        <v>18</v>
      </c>
      <c r="I25" s="23" t="s">
        <v>89</v>
      </c>
      <c r="J25" s="13"/>
      <c r="K25" s="13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</row>
    <row r="26" s="1" customFormat="1" ht="126" spans="1:16380">
      <c r="A26" s="13">
        <v>23</v>
      </c>
      <c r="B26" s="13" t="s">
        <v>77</v>
      </c>
      <c r="C26" s="13" t="s">
        <v>90</v>
      </c>
      <c r="D26" s="13">
        <v>1</v>
      </c>
      <c r="E26" s="13" t="s">
        <v>91</v>
      </c>
      <c r="F26" s="13" t="s">
        <v>16</v>
      </c>
      <c r="G26" s="13" t="s">
        <v>17</v>
      </c>
      <c r="H26" s="13" t="s">
        <v>18</v>
      </c>
      <c r="I26" s="23" t="s">
        <v>92</v>
      </c>
      <c r="J26" s="13"/>
      <c r="K26" s="1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</row>
    <row r="27" s="4" customFormat="1" ht="182" spans="1:16380">
      <c r="A27" s="13">
        <v>24</v>
      </c>
      <c r="B27" s="16" t="s">
        <v>93</v>
      </c>
      <c r="C27" s="16" t="s">
        <v>94</v>
      </c>
      <c r="D27" s="16">
        <v>7</v>
      </c>
      <c r="E27" s="16" t="s">
        <v>95</v>
      </c>
      <c r="F27" s="13" t="s">
        <v>16</v>
      </c>
      <c r="G27" s="13" t="s">
        <v>17</v>
      </c>
      <c r="H27" s="13" t="s">
        <v>18</v>
      </c>
      <c r="I27" s="28" t="s">
        <v>96</v>
      </c>
      <c r="J27" s="16"/>
      <c r="K27" s="16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29"/>
      <c r="XEX27" s="29"/>
      <c r="XEY27" s="29"/>
      <c r="XEZ27" s="29"/>
    </row>
    <row r="28" s="1" customFormat="1" ht="112" spans="1:16380">
      <c r="A28" s="13">
        <v>25</v>
      </c>
      <c r="B28" s="13" t="s">
        <v>93</v>
      </c>
      <c r="C28" s="13" t="s">
        <v>97</v>
      </c>
      <c r="D28" s="13">
        <v>1</v>
      </c>
      <c r="E28" s="13" t="s">
        <v>98</v>
      </c>
      <c r="F28" s="13" t="s">
        <v>16</v>
      </c>
      <c r="G28" s="13" t="s">
        <v>17</v>
      </c>
      <c r="H28" s="13" t="s">
        <v>18</v>
      </c>
      <c r="I28" s="23" t="s">
        <v>99</v>
      </c>
      <c r="J28" s="25"/>
      <c r="K28" s="1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</row>
    <row r="29" s="1" customFormat="1" ht="126" spans="1:16380">
      <c r="A29" s="13">
        <v>26</v>
      </c>
      <c r="B29" s="13" t="s">
        <v>100</v>
      </c>
      <c r="C29" s="13" t="s">
        <v>101</v>
      </c>
      <c r="D29" s="13">
        <v>3</v>
      </c>
      <c r="E29" s="13" t="s">
        <v>102</v>
      </c>
      <c r="F29" s="13" t="s">
        <v>16</v>
      </c>
      <c r="G29" s="13" t="s">
        <v>17</v>
      </c>
      <c r="H29" s="13" t="s">
        <v>18</v>
      </c>
      <c r="I29" s="23" t="s">
        <v>103</v>
      </c>
      <c r="J29" s="25"/>
      <c r="K29" s="13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</row>
    <row r="30" s="1" customFormat="1" ht="126" spans="1:16380">
      <c r="A30" s="13">
        <v>27</v>
      </c>
      <c r="B30" s="13" t="s">
        <v>100</v>
      </c>
      <c r="C30" s="13" t="s">
        <v>104</v>
      </c>
      <c r="D30" s="13">
        <v>2</v>
      </c>
      <c r="E30" s="13" t="s">
        <v>102</v>
      </c>
      <c r="F30" s="13" t="s">
        <v>16</v>
      </c>
      <c r="G30" s="13" t="s">
        <v>17</v>
      </c>
      <c r="H30" s="13" t="s">
        <v>18</v>
      </c>
      <c r="I30" s="23" t="s">
        <v>105</v>
      </c>
      <c r="J30" s="13" t="s">
        <v>106</v>
      </c>
      <c r="K30" s="13" t="s">
        <v>107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</row>
    <row r="31" s="1" customFormat="1" ht="84" spans="1:16380">
      <c r="A31" s="13">
        <v>28</v>
      </c>
      <c r="B31" s="13" t="s">
        <v>108</v>
      </c>
      <c r="C31" s="13" t="s">
        <v>109</v>
      </c>
      <c r="D31" s="13">
        <v>2</v>
      </c>
      <c r="E31" s="13" t="s">
        <v>110</v>
      </c>
      <c r="F31" s="13" t="s">
        <v>16</v>
      </c>
      <c r="G31" s="13" t="s">
        <v>17</v>
      </c>
      <c r="H31" s="13" t="s">
        <v>18</v>
      </c>
      <c r="I31" s="23" t="s">
        <v>111</v>
      </c>
      <c r="J31" s="25"/>
      <c r="K31" s="13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</row>
    <row r="32" s="1" customFormat="1" ht="98" spans="1:16380">
      <c r="A32" s="13">
        <v>29</v>
      </c>
      <c r="B32" s="13" t="s">
        <v>108</v>
      </c>
      <c r="C32" s="13" t="s">
        <v>112</v>
      </c>
      <c r="D32" s="13">
        <v>1</v>
      </c>
      <c r="E32" s="13" t="s">
        <v>113</v>
      </c>
      <c r="F32" s="13" t="s">
        <v>16</v>
      </c>
      <c r="G32" s="13" t="s">
        <v>17</v>
      </c>
      <c r="H32" s="13" t="s">
        <v>18</v>
      </c>
      <c r="I32" s="23" t="s">
        <v>114</v>
      </c>
      <c r="J32" s="25"/>
      <c r="K32" s="13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</row>
    <row r="33" s="1" customFormat="1" ht="84" spans="1:16380">
      <c r="A33" s="13">
        <v>30</v>
      </c>
      <c r="B33" s="13" t="s">
        <v>108</v>
      </c>
      <c r="C33" s="13" t="s">
        <v>115</v>
      </c>
      <c r="D33" s="13">
        <v>2</v>
      </c>
      <c r="E33" s="13" t="s">
        <v>116</v>
      </c>
      <c r="F33" s="13" t="s">
        <v>16</v>
      </c>
      <c r="G33" s="13" t="s">
        <v>17</v>
      </c>
      <c r="H33" s="13" t="s">
        <v>18</v>
      </c>
      <c r="I33" s="23" t="s">
        <v>117</v>
      </c>
      <c r="J33" s="13"/>
      <c r="K33" s="13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</row>
    <row r="34" s="1" customFormat="1" ht="112" spans="1:16380">
      <c r="A34" s="13">
        <v>31</v>
      </c>
      <c r="B34" s="13" t="s">
        <v>118</v>
      </c>
      <c r="C34" s="13" t="s">
        <v>119</v>
      </c>
      <c r="D34" s="13">
        <v>2</v>
      </c>
      <c r="E34" s="13" t="s">
        <v>120</v>
      </c>
      <c r="F34" s="13" t="s">
        <v>16</v>
      </c>
      <c r="G34" s="13" t="s">
        <v>17</v>
      </c>
      <c r="H34" s="13" t="s">
        <v>18</v>
      </c>
      <c r="I34" s="23" t="s">
        <v>121</v>
      </c>
      <c r="J34" s="13"/>
      <c r="K34" s="13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</row>
    <row r="35" s="1" customFormat="1" ht="98" spans="1:16380">
      <c r="A35" s="13">
        <v>32</v>
      </c>
      <c r="B35" s="13" t="s">
        <v>118</v>
      </c>
      <c r="C35" s="13" t="s">
        <v>122</v>
      </c>
      <c r="D35" s="13">
        <v>2</v>
      </c>
      <c r="E35" s="13" t="s">
        <v>123</v>
      </c>
      <c r="F35" s="13" t="s">
        <v>16</v>
      </c>
      <c r="G35" s="13" t="s">
        <v>17</v>
      </c>
      <c r="H35" s="13" t="s">
        <v>18</v>
      </c>
      <c r="I35" s="23" t="s">
        <v>124</v>
      </c>
      <c r="J35" s="13"/>
      <c r="K35" s="13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</row>
    <row r="36" s="1" customFormat="1" ht="84" spans="1:16380">
      <c r="A36" s="13">
        <v>33</v>
      </c>
      <c r="B36" s="13" t="s">
        <v>118</v>
      </c>
      <c r="C36" s="13" t="s">
        <v>125</v>
      </c>
      <c r="D36" s="13">
        <v>2</v>
      </c>
      <c r="E36" s="13" t="s">
        <v>126</v>
      </c>
      <c r="F36" s="13" t="s">
        <v>16</v>
      </c>
      <c r="G36" s="13" t="s">
        <v>17</v>
      </c>
      <c r="H36" s="13" t="s">
        <v>18</v>
      </c>
      <c r="I36" s="23" t="s">
        <v>127</v>
      </c>
      <c r="J36" s="25"/>
      <c r="K36" s="2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</row>
    <row r="37" s="1" customFormat="1" ht="154" spans="1:16380">
      <c r="A37" s="13">
        <v>34</v>
      </c>
      <c r="B37" s="13" t="s">
        <v>128</v>
      </c>
      <c r="C37" s="13" t="s">
        <v>94</v>
      </c>
      <c r="D37" s="13">
        <v>2</v>
      </c>
      <c r="E37" s="13" t="s">
        <v>129</v>
      </c>
      <c r="F37" s="13" t="s">
        <v>16</v>
      </c>
      <c r="G37" s="13" t="s">
        <v>17</v>
      </c>
      <c r="H37" s="13" t="s">
        <v>18</v>
      </c>
      <c r="I37" s="23" t="s">
        <v>130</v>
      </c>
      <c r="J37" s="13"/>
      <c r="K37" s="13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</row>
    <row r="38" s="1" customFormat="1" ht="98" spans="1:16380">
      <c r="A38" s="13">
        <v>35</v>
      </c>
      <c r="B38" s="13" t="s">
        <v>128</v>
      </c>
      <c r="C38" s="13" t="s">
        <v>131</v>
      </c>
      <c r="D38" s="13">
        <v>2</v>
      </c>
      <c r="E38" s="13" t="s">
        <v>132</v>
      </c>
      <c r="F38" s="13" t="s">
        <v>16</v>
      </c>
      <c r="G38" s="13" t="s">
        <v>17</v>
      </c>
      <c r="H38" s="13" t="s">
        <v>18</v>
      </c>
      <c r="I38" s="23" t="s">
        <v>133</v>
      </c>
      <c r="J38" s="13"/>
      <c r="K38" s="13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</row>
    <row r="39" s="1" customFormat="1" ht="168" spans="1:16380">
      <c r="A39" s="13">
        <v>36</v>
      </c>
      <c r="B39" s="13" t="s">
        <v>62</v>
      </c>
      <c r="C39" s="13" t="s">
        <v>134</v>
      </c>
      <c r="D39" s="13">
        <v>3</v>
      </c>
      <c r="E39" s="13" t="s">
        <v>135</v>
      </c>
      <c r="F39" s="13" t="s">
        <v>16</v>
      </c>
      <c r="G39" s="13" t="s">
        <v>17</v>
      </c>
      <c r="H39" s="13" t="s">
        <v>18</v>
      </c>
      <c r="I39" s="23" t="s">
        <v>136</v>
      </c>
      <c r="J39" s="25"/>
      <c r="K39" s="2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</row>
    <row r="40" s="1" customFormat="1" ht="140" spans="1:16380">
      <c r="A40" s="13">
        <v>37</v>
      </c>
      <c r="B40" s="17" t="s">
        <v>118</v>
      </c>
      <c r="C40" s="13" t="s">
        <v>137</v>
      </c>
      <c r="D40" s="13">
        <v>15</v>
      </c>
      <c r="E40" s="13" t="s">
        <v>138</v>
      </c>
      <c r="F40" s="13" t="s">
        <v>16</v>
      </c>
      <c r="G40" s="13" t="s">
        <v>17</v>
      </c>
      <c r="H40" s="13" t="s">
        <v>18</v>
      </c>
      <c r="I40" s="23" t="s">
        <v>139</v>
      </c>
      <c r="J40" s="25"/>
      <c r="K40" s="2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</row>
    <row r="41" s="5" customFormat="1" ht="15" spans="1:11">
      <c r="A41" s="13"/>
      <c r="B41" s="18"/>
      <c r="C41" s="19"/>
      <c r="D41" s="20">
        <f>SUM(D4:D40)</f>
        <v>80</v>
      </c>
      <c r="E41" s="20"/>
      <c r="F41" s="20"/>
      <c r="G41" s="20"/>
      <c r="H41" s="20"/>
      <c r="I41" s="20"/>
      <c r="J41" s="20"/>
      <c r="K41" s="20"/>
    </row>
    <row r="42" s="1" customFormat="1" spans="2:9">
      <c r="B42" s="21"/>
      <c r="C42" s="21"/>
      <c r="D42" s="21"/>
      <c r="E42" s="21"/>
      <c r="I42" s="30"/>
    </row>
  </sheetData>
  <mergeCells count="3">
    <mergeCell ref="A1:B1"/>
    <mergeCell ref="A2:K2"/>
    <mergeCell ref="F41:K41"/>
  </mergeCells>
  <printOptions horizontalCentered="1"/>
  <pageMargins left="0.314583333333333" right="0.314583333333333" top="0.550694444444444" bottom="0.354166666666667" header="0.314583333333333" footer="0.314583333333333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职位表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冯泽权</dc:creator>
  <cp:lastModifiedBy>茂茂</cp:lastModifiedBy>
  <dcterms:created xsi:type="dcterms:W3CDTF">2022-06-25T06:11:00Z</dcterms:created>
  <cp:lastPrinted>2022-06-30T04:12:00Z</cp:lastPrinted>
  <dcterms:modified xsi:type="dcterms:W3CDTF">2022-07-04T07:46:37Z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E3C4E19CA392455F94CAB7B6F2AE91F6</vt:lpwstr>
  </property>
  <property fmtid="{D5CDD505-2E9C-101B-9397-08002B2CF9AE}" pid="3" name="KSOProductBuildVer">
    <vt:lpwstr>2052-11.1.0.11830</vt:lpwstr>
  </property>
</Properties>
</file>