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上午" sheetId="3" r:id="rId1"/>
  </sheets>
  <definedNames>
    <definedName name="_xlnm.Print_Titles" localSheetId="0">上午!$3:$3</definedName>
  </definedNames>
  <calcPr calcId="144525"/>
</workbook>
</file>

<file path=xl/sharedStrings.xml><?xml version="1.0" encoding="utf-8"?>
<sst xmlns="http://schemas.openxmlformats.org/spreadsheetml/2006/main" count="189" uniqueCount="159">
  <si>
    <t>2022年长岛综合试验区公开招聘社区工作者总成绩公布表</t>
  </si>
  <si>
    <t>招聘岗位</t>
  </si>
  <si>
    <t>招聘计划</t>
  </si>
  <si>
    <t>姓名</t>
  </si>
  <si>
    <t>准考证号</t>
  </si>
  <si>
    <t>面试序号</t>
  </si>
  <si>
    <t>笔试成绩</t>
  </si>
  <si>
    <t>面试成绩</t>
  </si>
  <si>
    <t>加分项</t>
  </si>
  <si>
    <t>总成绩</t>
  </si>
  <si>
    <t>名次</t>
  </si>
  <si>
    <t>备注</t>
  </si>
  <si>
    <t>社区工作者A岗</t>
  </si>
  <si>
    <t>刘玲伶</t>
  </si>
  <si>
    <t>A010</t>
  </si>
  <si>
    <t>37</t>
  </si>
  <si>
    <t>进入体检考察范围</t>
  </si>
  <si>
    <t>梁君伟</t>
  </si>
  <si>
    <t>A014</t>
  </si>
  <si>
    <t>25</t>
  </si>
  <si>
    <t>周亚婷</t>
  </si>
  <si>
    <t>A016</t>
  </si>
  <si>
    <t>35</t>
  </si>
  <si>
    <t>刘佩雯</t>
  </si>
  <si>
    <t>A004</t>
  </si>
  <si>
    <t>39</t>
  </si>
  <si>
    <t>王菲</t>
  </si>
  <si>
    <t>A007</t>
  </si>
  <si>
    <t>33</t>
  </si>
  <si>
    <t>胡雯珊</t>
  </si>
  <si>
    <t>A011</t>
  </si>
  <si>
    <t>36</t>
  </si>
  <si>
    <t>陈丽涵</t>
  </si>
  <si>
    <t>A005</t>
  </si>
  <si>
    <t>28</t>
  </si>
  <si>
    <t>于晓</t>
  </si>
  <si>
    <t>A006</t>
  </si>
  <si>
    <t>27</t>
  </si>
  <si>
    <t>张瀚文</t>
  </si>
  <si>
    <t>A015</t>
  </si>
  <si>
    <t>38</t>
  </si>
  <si>
    <t>胡佳琪</t>
  </si>
  <si>
    <t>A001</t>
  </si>
  <si>
    <t>40</t>
  </si>
  <si>
    <t>赵丹</t>
  </si>
  <si>
    <t>A012</t>
  </si>
  <si>
    <t>29</t>
  </si>
  <si>
    <t>王英瑛</t>
  </si>
  <si>
    <t>A013</t>
  </si>
  <si>
    <t>26</t>
  </si>
  <si>
    <t>张薇</t>
  </si>
  <si>
    <t>A009</t>
  </si>
  <si>
    <t>32</t>
  </si>
  <si>
    <t>袁越</t>
  </si>
  <si>
    <t>A003</t>
  </si>
  <si>
    <t>30</t>
  </si>
  <si>
    <t>王玉</t>
  </si>
  <si>
    <t>A002</t>
  </si>
  <si>
    <t>34</t>
  </si>
  <si>
    <t>张文峰</t>
  </si>
  <si>
    <t>A008</t>
  </si>
  <si>
    <t>31</t>
  </si>
  <si>
    <t>社区工作者B岗</t>
  </si>
  <si>
    <t>吴薇</t>
  </si>
  <si>
    <t>B004</t>
  </si>
  <si>
    <t>44</t>
  </si>
  <si>
    <t>陈群</t>
  </si>
  <si>
    <t>B002</t>
  </si>
  <si>
    <t>42</t>
  </si>
  <si>
    <t>林如意</t>
  </si>
  <si>
    <t>B006</t>
  </si>
  <si>
    <t>45</t>
  </si>
  <si>
    <t>周怡辰</t>
  </si>
  <si>
    <t>B001</t>
  </si>
  <si>
    <t>46</t>
  </si>
  <si>
    <t>张悦</t>
  </si>
  <si>
    <t>B003</t>
  </si>
  <si>
    <t>41</t>
  </si>
  <si>
    <t>弃考</t>
  </si>
  <si>
    <t>王晓媛</t>
  </si>
  <si>
    <t>B005</t>
  </si>
  <si>
    <t>43</t>
  </si>
  <si>
    <t>社区工作者C岗</t>
  </si>
  <si>
    <t>刘俊辰</t>
  </si>
  <si>
    <t>C001</t>
  </si>
  <si>
    <t>47</t>
  </si>
  <si>
    <t>社区工作者D岗</t>
  </si>
  <si>
    <t>范映雪</t>
  </si>
  <si>
    <t>D012</t>
  </si>
  <si>
    <t>18</t>
  </si>
  <si>
    <t>范强相</t>
  </si>
  <si>
    <t>D008</t>
  </si>
  <si>
    <t>9</t>
  </si>
  <si>
    <t>刘延意</t>
  </si>
  <si>
    <t>D022</t>
  </si>
  <si>
    <t>15</t>
  </si>
  <si>
    <t>姜艺娴</t>
  </si>
  <si>
    <t>D032</t>
  </si>
  <si>
    <t>17</t>
  </si>
  <si>
    <t>朱小梦</t>
  </si>
  <si>
    <t>D036</t>
  </si>
  <si>
    <t>3</t>
  </si>
  <si>
    <t>王晓</t>
  </si>
  <si>
    <t>D018</t>
  </si>
  <si>
    <t>12</t>
  </si>
  <si>
    <t>张腾月</t>
  </si>
  <si>
    <t>D013</t>
  </si>
  <si>
    <t>4</t>
  </si>
  <si>
    <t>范红杰</t>
  </si>
  <si>
    <t>D026</t>
  </si>
  <si>
    <t>8</t>
  </si>
  <si>
    <t>王超群</t>
  </si>
  <si>
    <t>D011</t>
  </si>
  <si>
    <t>24</t>
  </si>
  <si>
    <t>刘小蕾</t>
  </si>
  <si>
    <t>D019</t>
  </si>
  <si>
    <t>23</t>
  </si>
  <si>
    <t>刘子昊</t>
  </si>
  <si>
    <t>D037</t>
  </si>
  <si>
    <t>13</t>
  </si>
  <si>
    <t>李宜峰</t>
  </si>
  <si>
    <t>D021</t>
  </si>
  <si>
    <t>11</t>
  </si>
  <si>
    <t>肖静</t>
  </si>
  <si>
    <t>D035</t>
  </si>
  <si>
    <t>1</t>
  </si>
  <si>
    <t>滕烨</t>
  </si>
  <si>
    <t>D031</t>
  </si>
  <si>
    <t>21</t>
  </si>
  <si>
    <t>林乐楠</t>
  </si>
  <si>
    <t>D017</t>
  </si>
  <si>
    <t>5</t>
  </si>
  <si>
    <t>吴越</t>
  </si>
  <si>
    <t>D004</t>
  </si>
  <si>
    <t>16</t>
  </si>
  <si>
    <t>吴雨璇</t>
  </si>
  <si>
    <t>D010</t>
  </si>
  <si>
    <t>2</t>
  </si>
  <si>
    <t>高莹</t>
  </si>
  <si>
    <t>D029</t>
  </si>
  <si>
    <t>19</t>
  </si>
  <si>
    <t>张航</t>
  </si>
  <si>
    <t>D006</t>
  </si>
  <si>
    <t>10</t>
  </si>
  <si>
    <t>胡金腾</t>
  </si>
  <si>
    <t>D014</t>
  </si>
  <si>
    <t>14</t>
  </si>
  <si>
    <t>姜丹丹</t>
  </si>
  <si>
    <t>D015</t>
  </si>
  <si>
    <t>6</t>
  </si>
  <si>
    <t>范金晓</t>
  </si>
  <si>
    <t>D002</t>
  </si>
  <si>
    <t>7</t>
  </si>
  <si>
    <t>于滢滢</t>
  </si>
  <si>
    <t>D030</t>
  </si>
  <si>
    <t>22</t>
  </si>
  <si>
    <t>逄欣</t>
  </si>
  <si>
    <t>D028</t>
  </si>
  <si>
    <t>20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</si>
</sst>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2"/>
      <name val="宋体"/>
      <charset val="134"/>
    </font>
    <font>
      <sz val="10"/>
      <name val="Arial"/>
      <charset val="134"/>
    </font>
    <font>
      <b/>
      <sz val="14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rgb="FF000000"/>
      <name val="Times New Roman"/>
      <charset val="0"/>
    </font>
    <font>
      <sz val="10"/>
      <name val="宋体"/>
      <charset val="134"/>
    </font>
    <font>
      <sz val="10"/>
      <color rgb="FF00000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6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1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0" fillId="0" borderId="1" xfId="0" applyFont="1" applyFill="1" applyBorder="1" applyAlignment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0"/>
  <sheetViews>
    <sheetView tabSelected="1" zoomScale="120" zoomScaleNormal="120" topLeftCell="A43" workbookViewId="0">
      <selection activeCell="D57" sqref="D57"/>
    </sheetView>
  </sheetViews>
  <sheetFormatPr defaultColWidth="8" defaultRowHeight="12.75"/>
  <cols>
    <col min="1" max="1" width="12.75" style="1" customWidth="1"/>
    <col min="2" max="2" width="5.375" style="2" customWidth="1"/>
    <col min="3" max="3" width="7.125" style="3" customWidth="1"/>
    <col min="4" max="4" width="10.875" style="2" customWidth="1"/>
    <col min="5" max="5" width="5.125" style="2" customWidth="1"/>
    <col min="6" max="6" width="8" style="3" customWidth="1"/>
    <col min="7" max="7" width="9" style="3" customWidth="1"/>
    <col min="8" max="8" width="4.25" style="3" customWidth="1"/>
    <col min="9" max="9" width="6.75" style="3" customWidth="1"/>
    <col min="10" max="10" width="5.125" style="3" customWidth="1"/>
    <col min="11" max="11" width="14.25" style="2" customWidth="1"/>
    <col min="12" max="16384" width="8" style="2"/>
  </cols>
  <sheetData>
    <row r="1" ht="36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18" customHeight="1" spans="1:11">
      <c r="A2" s="5"/>
      <c r="B2" s="5"/>
      <c r="C2" s="5"/>
      <c r="D2" s="5"/>
      <c r="E2" s="6"/>
      <c r="F2" s="7">
        <v>44745</v>
      </c>
      <c r="G2" s="8"/>
      <c r="H2" s="8"/>
      <c r="I2" s="8"/>
      <c r="J2" s="8"/>
      <c r="K2" s="26"/>
    </row>
    <row r="3" ht="28.5" customHeight="1" spans="1:11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</row>
    <row r="4" ht="26" customHeight="1" spans="1:11">
      <c r="A4" s="10" t="s">
        <v>12</v>
      </c>
      <c r="B4" s="11">
        <v>8</v>
      </c>
      <c r="C4" s="12" t="s">
        <v>13</v>
      </c>
      <c r="D4" s="13" t="s">
        <v>14</v>
      </c>
      <c r="E4" s="13" t="s">
        <v>15</v>
      </c>
      <c r="F4" s="12">
        <v>83</v>
      </c>
      <c r="G4" s="14">
        <v>82.4</v>
      </c>
      <c r="H4" s="14"/>
      <c r="I4" s="17">
        <f>F4*0.4+G4*0.6+H4</f>
        <v>82.64</v>
      </c>
      <c r="J4" s="14">
        <v>1</v>
      </c>
      <c r="K4" s="27" t="s">
        <v>16</v>
      </c>
    </row>
    <row r="5" ht="26" customHeight="1" spans="1:11">
      <c r="A5" s="15"/>
      <c r="B5" s="16"/>
      <c r="C5" s="12" t="s">
        <v>17</v>
      </c>
      <c r="D5" s="13" t="s">
        <v>18</v>
      </c>
      <c r="E5" s="13" t="s">
        <v>19</v>
      </c>
      <c r="F5" s="12">
        <v>88</v>
      </c>
      <c r="G5" s="17">
        <v>74.6</v>
      </c>
      <c r="H5" s="14">
        <v>2</v>
      </c>
      <c r="I5" s="17">
        <f>F5*0.4+G5*0.6+H5</f>
        <v>81.96</v>
      </c>
      <c r="J5" s="14">
        <v>2</v>
      </c>
      <c r="K5" s="27" t="s">
        <v>16</v>
      </c>
    </row>
    <row r="6" ht="26" customHeight="1" spans="1:11">
      <c r="A6" s="15"/>
      <c r="B6" s="16"/>
      <c r="C6" s="12" t="s">
        <v>20</v>
      </c>
      <c r="D6" s="13" t="s">
        <v>21</v>
      </c>
      <c r="E6" s="13" t="s">
        <v>22</v>
      </c>
      <c r="F6" s="12">
        <v>81</v>
      </c>
      <c r="G6" s="14">
        <v>79</v>
      </c>
      <c r="H6" s="14">
        <v>2</v>
      </c>
      <c r="I6" s="17">
        <f>F6*0.4+G6*0.6+H6</f>
        <v>81.8</v>
      </c>
      <c r="J6" s="14">
        <v>3</v>
      </c>
      <c r="K6" s="27" t="s">
        <v>16</v>
      </c>
    </row>
    <row r="7" ht="26" customHeight="1" spans="1:11">
      <c r="A7" s="15"/>
      <c r="B7" s="16"/>
      <c r="C7" s="12" t="s">
        <v>23</v>
      </c>
      <c r="D7" s="13" t="s">
        <v>24</v>
      </c>
      <c r="E7" s="13" t="s">
        <v>25</v>
      </c>
      <c r="F7" s="12">
        <v>85</v>
      </c>
      <c r="G7" s="14">
        <v>77.4</v>
      </c>
      <c r="H7" s="14"/>
      <c r="I7" s="17">
        <f>F7*0.4+G7*0.6+H7</f>
        <v>80.44</v>
      </c>
      <c r="J7" s="14">
        <v>4</v>
      </c>
      <c r="K7" s="27" t="s">
        <v>16</v>
      </c>
    </row>
    <row r="8" ht="26" customHeight="1" spans="1:11">
      <c r="A8" s="15"/>
      <c r="B8" s="16"/>
      <c r="C8" s="12" t="s">
        <v>26</v>
      </c>
      <c r="D8" s="13" t="s">
        <v>27</v>
      </c>
      <c r="E8" s="13" t="s">
        <v>28</v>
      </c>
      <c r="F8" s="12">
        <v>83</v>
      </c>
      <c r="G8" s="14">
        <v>77.6</v>
      </c>
      <c r="H8" s="14"/>
      <c r="I8" s="17">
        <f>F8*0.4+G8*0.6+H8</f>
        <v>79.76</v>
      </c>
      <c r="J8" s="14">
        <v>5</v>
      </c>
      <c r="K8" s="27" t="s">
        <v>16</v>
      </c>
    </row>
    <row r="9" ht="26" customHeight="1" spans="1:11">
      <c r="A9" s="15"/>
      <c r="B9" s="16"/>
      <c r="C9" s="12" t="s">
        <v>29</v>
      </c>
      <c r="D9" s="13" t="s">
        <v>30</v>
      </c>
      <c r="E9" s="13" t="s">
        <v>31</v>
      </c>
      <c r="F9" s="12">
        <v>80</v>
      </c>
      <c r="G9" s="14">
        <v>74.4</v>
      </c>
      <c r="H9" s="14">
        <v>2</v>
      </c>
      <c r="I9" s="17">
        <f>F9*0.4+G9*0.6+H9</f>
        <v>78.64</v>
      </c>
      <c r="J9" s="14">
        <v>6</v>
      </c>
      <c r="K9" s="27" t="s">
        <v>16</v>
      </c>
    </row>
    <row r="10" ht="26" customHeight="1" spans="1:11">
      <c r="A10" s="15"/>
      <c r="B10" s="16"/>
      <c r="C10" s="12" t="s">
        <v>32</v>
      </c>
      <c r="D10" s="13" t="s">
        <v>33</v>
      </c>
      <c r="E10" s="13" t="s">
        <v>34</v>
      </c>
      <c r="F10" s="12">
        <v>77</v>
      </c>
      <c r="G10" s="14">
        <v>77.8</v>
      </c>
      <c r="H10" s="14"/>
      <c r="I10" s="17">
        <f>F10*0.4+G10*0.6+H10</f>
        <v>77.48</v>
      </c>
      <c r="J10" s="14">
        <v>7</v>
      </c>
      <c r="K10" s="27" t="s">
        <v>16</v>
      </c>
    </row>
    <row r="11" ht="26" customHeight="1" spans="1:11">
      <c r="A11" s="15"/>
      <c r="B11" s="16"/>
      <c r="C11" s="12" t="s">
        <v>35</v>
      </c>
      <c r="D11" s="13" t="s">
        <v>36</v>
      </c>
      <c r="E11" s="13" t="s">
        <v>37</v>
      </c>
      <c r="F11" s="12">
        <v>75</v>
      </c>
      <c r="G11" s="14">
        <v>78.6</v>
      </c>
      <c r="H11" s="14"/>
      <c r="I11" s="17">
        <f>F11*0.4+G11*0.6+H11</f>
        <v>77.16</v>
      </c>
      <c r="J11" s="14">
        <v>8</v>
      </c>
      <c r="K11" s="27" t="s">
        <v>16</v>
      </c>
    </row>
    <row r="12" ht="26" customHeight="1" spans="1:11">
      <c r="A12" s="15"/>
      <c r="B12" s="16"/>
      <c r="C12" s="12" t="s">
        <v>38</v>
      </c>
      <c r="D12" s="13" t="s">
        <v>39</v>
      </c>
      <c r="E12" s="13" t="s">
        <v>40</v>
      </c>
      <c r="F12" s="12">
        <v>73</v>
      </c>
      <c r="G12" s="14">
        <v>78.8</v>
      </c>
      <c r="H12" s="14"/>
      <c r="I12" s="17">
        <f>F12*0.4+G12*0.6+H12</f>
        <v>76.48</v>
      </c>
      <c r="J12" s="14">
        <v>9</v>
      </c>
      <c r="K12" s="27" t="s">
        <v>16</v>
      </c>
    </row>
    <row r="13" ht="26" customHeight="1" spans="1:11">
      <c r="A13" s="15"/>
      <c r="B13" s="16"/>
      <c r="C13" s="12" t="s">
        <v>41</v>
      </c>
      <c r="D13" s="13" t="s">
        <v>42</v>
      </c>
      <c r="E13" s="13" t="s">
        <v>43</v>
      </c>
      <c r="F13" s="12">
        <v>82</v>
      </c>
      <c r="G13" s="14">
        <v>71.6</v>
      </c>
      <c r="H13" s="14"/>
      <c r="I13" s="17">
        <f>F13*0.4+G13*0.6+H13</f>
        <v>75.76</v>
      </c>
      <c r="J13" s="14">
        <v>10</v>
      </c>
      <c r="K13" s="27" t="s">
        <v>16</v>
      </c>
    </row>
    <row r="14" ht="26" customHeight="1" spans="1:11">
      <c r="A14" s="15"/>
      <c r="B14" s="16"/>
      <c r="C14" s="12" t="s">
        <v>44</v>
      </c>
      <c r="D14" s="13" t="s">
        <v>45</v>
      </c>
      <c r="E14" s="13" t="s">
        <v>46</v>
      </c>
      <c r="F14" s="12">
        <v>84</v>
      </c>
      <c r="G14" s="14">
        <v>68.4</v>
      </c>
      <c r="H14" s="14"/>
      <c r="I14" s="17">
        <f>F14*0.4+G14*0.6+H14</f>
        <v>74.64</v>
      </c>
      <c r="J14" s="14">
        <v>11</v>
      </c>
      <c r="K14" s="27" t="s">
        <v>16</v>
      </c>
    </row>
    <row r="15" ht="26" customHeight="1" spans="1:11">
      <c r="A15" s="15"/>
      <c r="B15" s="16"/>
      <c r="C15" s="12" t="s">
        <v>47</v>
      </c>
      <c r="D15" s="13" t="s">
        <v>48</v>
      </c>
      <c r="E15" s="13" t="s">
        <v>49</v>
      </c>
      <c r="F15" s="12">
        <v>75</v>
      </c>
      <c r="G15" s="14">
        <v>72.6</v>
      </c>
      <c r="H15" s="14"/>
      <c r="I15" s="17">
        <f>F15*0.4+G15*0.6+H15</f>
        <v>73.56</v>
      </c>
      <c r="J15" s="14">
        <v>12</v>
      </c>
      <c r="K15" s="27" t="s">
        <v>16</v>
      </c>
    </row>
    <row r="16" ht="26" customHeight="1" spans="1:11">
      <c r="A16" s="15"/>
      <c r="B16" s="16"/>
      <c r="C16" s="12" t="s">
        <v>50</v>
      </c>
      <c r="D16" s="13" t="s">
        <v>51</v>
      </c>
      <c r="E16" s="13" t="s">
        <v>52</v>
      </c>
      <c r="F16" s="12">
        <v>67</v>
      </c>
      <c r="G16" s="14">
        <v>75.4</v>
      </c>
      <c r="H16" s="14"/>
      <c r="I16" s="17">
        <f>F16*0.4+G16*0.6+H16</f>
        <v>72.04</v>
      </c>
      <c r="J16" s="14">
        <v>13</v>
      </c>
      <c r="K16" s="27"/>
    </row>
    <row r="17" ht="26" customHeight="1" spans="1:11">
      <c r="A17" s="15"/>
      <c r="B17" s="16"/>
      <c r="C17" s="12" t="s">
        <v>53</v>
      </c>
      <c r="D17" s="13" t="s">
        <v>54</v>
      </c>
      <c r="E17" s="13" t="s">
        <v>55</v>
      </c>
      <c r="F17" s="12">
        <v>73</v>
      </c>
      <c r="G17" s="14">
        <v>70.6</v>
      </c>
      <c r="H17" s="14"/>
      <c r="I17" s="17">
        <f>F17*0.4+G17*0.6+H17</f>
        <v>71.56</v>
      </c>
      <c r="J17" s="14">
        <v>14</v>
      </c>
      <c r="K17" s="27"/>
    </row>
    <row r="18" ht="26" customHeight="1" spans="1:11">
      <c r="A18" s="15"/>
      <c r="B18" s="16"/>
      <c r="C18" s="12" t="s">
        <v>56</v>
      </c>
      <c r="D18" s="13" t="s">
        <v>57</v>
      </c>
      <c r="E18" s="13" t="s">
        <v>58</v>
      </c>
      <c r="F18" s="12">
        <v>73</v>
      </c>
      <c r="G18" s="14">
        <v>63.4</v>
      </c>
      <c r="H18" s="14"/>
      <c r="I18" s="17">
        <f>F18*0.4+G18*0.6+H18</f>
        <v>67.24</v>
      </c>
      <c r="J18" s="14">
        <v>15</v>
      </c>
      <c r="K18" s="27"/>
    </row>
    <row r="19" ht="26" customHeight="1" spans="1:11">
      <c r="A19" s="18"/>
      <c r="B19" s="19"/>
      <c r="C19" s="12" t="s">
        <v>59</v>
      </c>
      <c r="D19" s="13" t="s">
        <v>60</v>
      </c>
      <c r="E19" s="13" t="s">
        <v>61</v>
      </c>
      <c r="F19" s="12">
        <v>70</v>
      </c>
      <c r="G19" s="14">
        <v>65</v>
      </c>
      <c r="H19" s="14"/>
      <c r="I19" s="17">
        <f>F19*0.4+G19*0.6+H19</f>
        <v>67</v>
      </c>
      <c r="J19" s="14">
        <v>16</v>
      </c>
      <c r="K19" s="27"/>
    </row>
    <row r="20" ht="26" customHeight="1" spans="1:11">
      <c r="A20" s="10" t="s">
        <v>62</v>
      </c>
      <c r="B20" s="11">
        <v>3</v>
      </c>
      <c r="C20" s="12" t="s">
        <v>63</v>
      </c>
      <c r="D20" s="13" t="s">
        <v>64</v>
      </c>
      <c r="E20" s="13" t="s">
        <v>65</v>
      </c>
      <c r="F20" s="12">
        <v>76</v>
      </c>
      <c r="G20" s="14">
        <v>77.2</v>
      </c>
      <c r="H20" s="14"/>
      <c r="I20" s="17">
        <f>F20*0.4+G20*0.6+H20</f>
        <v>76.72</v>
      </c>
      <c r="J20" s="14">
        <v>1</v>
      </c>
      <c r="K20" s="27" t="s">
        <v>16</v>
      </c>
    </row>
    <row r="21" ht="26" customHeight="1" spans="1:11">
      <c r="A21" s="15"/>
      <c r="B21" s="16"/>
      <c r="C21" s="12" t="s">
        <v>66</v>
      </c>
      <c r="D21" s="13" t="s">
        <v>67</v>
      </c>
      <c r="E21" s="13" t="s">
        <v>68</v>
      </c>
      <c r="F21" s="12">
        <v>74</v>
      </c>
      <c r="G21" s="14">
        <v>75.8</v>
      </c>
      <c r="H21" s="14"/>
      <c r="I21" s="17">
        <f>F21*0.4+G21*0.6+H21</f>
        <v>75.08</v>
      </c>
      <c r="J21" s="14">
        <v>2</v>
      </c>
      <c r="K21" s="27" t="s">
        <v>16</v>
      </c>
    </row>
    <row r="22" ht="26" customHeight="1" spans="1:11">
      <c r="A22" s="15"/>
      <c r="B22" s="16"/>
      <c r="C22" s="12" t="s">
        <v>69</v>
      </c>
      <c r="D22" s="13" t="s">
        <v>70</v>
      </c>
      <c r="E22" s="13" t="s">
        <v>71</v>
      </c>
      <c r="F22" s="12">
        <v>83</v>
      </c>
      <c r="G22" s="14">
        <v>67.2</v>
      </c>
      <c r="H22" s="14"/>
      <c r="I22" s="17">
        <f>F22*0.4+G22*0.6+H22</f>
        <v>73.52</v>
      </c>
      <c r="J22" s="14">
        <v>3</v>
      </c>
      <c r="K22" s="27" t="s">
        <v>16</v>
      </c>
    </row>
    <row r="23" ht="26" customHeight="1" spans="1:11">
      <c r="A23" s="15"/>
      <c r="B23" s="16"/>
      <c r="C23" s="12" t="s">
        <v>72</v>
      </c>
      <c r="D23" s="13" t="s">
        <v>73</v>
      </c>
      <c r="E23" s="13" t="s">
        <v>74</v>
      </c>
      <c r="F23" s="12">
        <v>72</v>
      </c>
      <c r="G23" s="14">
        <v>74</v>
      </c>
      <c r="H23" s="14"/>
      <c r="I23" s="17">
        <f>F23*0.4+G23*0.6+H23</f>
        <v>73.2</v>
      </c>
      <c r="J23" s="14">
        <v>4</v>
      </c>
      <c r="K23" s="27" t="s">
        <v>16</v>
      </c>
    </row>
    <row r="24" ht="26" customHeight="1" spans="1:11">
      <c r="A24" s="15"/>
      <c r="B24" s="16"/>
      <c r="C24" s="12" t="s">
        <v>75</v>
      </c>
      <c r="D24" s="13" t="s">
        <v>76</v>
      </c>
      <c r="E24" s="13" t="s">
        <v>77</v>
      </c>
      <c r="F24" s="12">
        <v>81</v>
      </c>
      <c r="G24" s="20" t="s">
        <v>78</v>
      </c>
      <c r="H24" s="14"/>
      <c r="I24" s="17">
        <v>32.4</v>
      </c>
      <c r="J24" s="14">
        <v>5</v>
      </c>
      <c r="K24" s="27" t="s">
        <v>16</v>
      </c>
    </row>
    <row r="25" ht="26" customHeight="1" spans="1:11">
      <c r="A25" s="18"/>
      <c r="B25" s="19"/>
      <c r="C25" s="12" t="s">
        <v>79</v>
      </c>
      <c r="D25" s="13" t="s">
        <v>80</v>
      </c>
      <c r="E25" s="13" t="s">
        <v>81</v>
      </c>
      <c r="F25" s="12">
        <v>66</v>
      </c>
      <c r="G25" s="20" t="s">
        <v>78</v>
      </c>
      <c r="H25" s="14"/>
      <c r="I25" s="17">
        <v>26.4</v>
      </c>
      <c r="J25" s="14">
        <v>6</v>
      </c>
      <c r="K25" s="27"/>
    </row>
    <row r="26" ht="26" customHeight="1" spans="1:11">
      <c r="A26" s="21" t="s">
        <v>82</v>
      </c>
      <c r="B26" s="22">
        <v>1</v>
      </c>
      <c r="C26" s="23" t="s">
        <v>83</v>
      </c>
      <c r="D26" s="13" t="s">
        <v>84</v>
      </c>
      <c r="E26" s="13" t="s">
        <v>85</v>
      </c>
      <c r="F26" s="12">
        <v>76</v>
      </c>
      <c r="G26" s="20" t="s">
        <v>78</v>
      </c>
      <c r="H26" s="14"/>
      <c r="I26" s="17">
        <v>30.4</v>
      </c>
      <c r="J26" s="14"/>
      <c r="K26" s="27"/>
    </row>
    <row r="27" ht="26" customHeight="1" spans="1:11">
      <c r="A27" s="21" t="s">
        <v>86</v>
      </c>
      <c r="B27" s="22">
        <v>7</v>
      </c>
      <c r="C27" s="24" t="s">
        <v>87</v>
      </c>
      <c r="D27" s="13" t="s">
        <v>88</v>
      </c>
      <c r="E27" s="13" t="s">
        <v>89</v>
      </c>
      <c r="F27" s="24">
        <v>77</v>
      </c>
      <c r="G27" s="14">
        <v>83</v>
      </c>
      <c r="H27" s="14"/>
      <c r="I27" s="17">
        <f>F27*0.4+G27*0.6+H27</f>
        <v>80.6</v>
      </c>
      <c r="J27" s="14">
        <v>1</v>
      </c>
      <c r="K27" s="27" t="s">
        <v>16</v>
      </c>
    </row>
    <row r="28" ht="26" customHeight="1" spans="1:11">
      <c r="A28" s="21"/>
      <c r="B28" s="22"/>
      <c r="C28" s="24" t="s">
        <v>90</v>
      </c>
      <c r="D28" s="13" t="s">
        <v>91</v>
      </c>
      <c r="E28" s="13" t="s">
        <v>92</v>
      </c>
      <c r="F28" s="24">
        <v>74</v>
      </c>
      <c r="G28" s="14">
        <v>84.4</v>
      </c>
      <c r="H28" s="14"/>
      <c r="I28" s="17">
        <f>F28*0.4+G28*0.6+H28</f>
        <v>80.24</v>
      </c>
      <c r="J28" s="14">
        <v>2</v>
      </c>
      <c r="K28" s="27" t="s">
        <v>16</v>
      </c>
    </row>
    <row r="29" ht="26" customHeight="1" spans="1:11">
      <c r="A29" s="21"/>
      <c r="B29" s="22"/>
      <c r="C29" s="24" t="s">
        <v>93</v>
      </c>
      <c r="D29" s="13" t="s">
        <v>94</v>
      </c>
      <c r="E29" s="13" t="s">
        <v>95</v>
      </c>
      <c r="F29" s="24">
        <v>82</v>
      </c>
      <c r="G29" s="17">
        <v>78.6</v>
      </c>
      <c r="H29" s="14"/>
      <c r="I29" s="17">
        <f>F29*0.4+G29*0.6+H29</f>
        <v>79.96</v>
      </c>
      <c r="J29" s="14">
        <v>3</v>
      </c>
      <c r="K29" s="27" t="s">
        <v>16</v>
      </c>
    </row>
    <row r="30" ht="26" customHeight="1" spans="1:11">
      <c r="A30" s="21"/>
      <c r="B30" s="22"/>
      <c r="C30" s="24" t="s">
        <v>96</v>
      </c>
      <c r="D30" s="13" t="s">
        <v>97</v>
      </c>
      <c r="E30" s="13" t="s">
        <v>98</v>
      </c>
      <c r="F30" s="24">
        <v>79</v>
      </c>
      <c r="G30" s="14">
        <v>80</v>
      </c>
      <c r="H30" s="14"/>
      <c r="I30" s="17">
        <f>F30*0.4+G30*0.6+H30</f>
        <v>79.6</v>
      </c>
      <c r="J30" s="14">
        <v>4</v>
      </c>
      <c r="K30" s="27" t="s">
        <v>16</v>
      </c>
    </row>
    <row r="31" ht="26" customHeight="1" spans="1:11">
      <c r="A31" s="21"/>
      <c r="B31" s="22"/>
      <c r="C31" s="24" t="s">
        <v>99</v>
      </c>
      <c r="D31" s="13" t="s">
        <v>100</v>
      </c>
      <c r="E31" s="13" t="s">
        <v>101</v>
      </c>
      <c r="F31" s="24">
        <v>80</v>
      </c>
      <c r="G31" s="14">
        <v>78.6</v>
      </c>
      <c r="H31" s="14"/>
      <c r="I31" s="17">
        <f>F31*0.4+G31*0.6+H31</f>
        <v>79.16</v>
      </c>
      <c r="J31" s="14">
        <v>5</v>
      </c>
      <c r="K31" s="27" t="s">
        <v>16</v>
      </c>
    </row>
    <row r="32" ht="26" customHeight="1" spans="1:11">
      <c r="A32" s="21"/>
      <c r="B32" s="22"/>
      <c r="C32" s="24" t="s">
        <v>102</v>
      </c>
      <c r="D32" s="13" t="s">
        <v>103</v>
      </c>
      <c r="E32" s="13" t="s">
        <v>104</v>
      </c>
      <c r="F32" s="24">
        <v>81</v>
      </c>
      <c r="G32" s="17">
        <v>77</v>
      </c>
      <c r="H32" s="14"/>
      <c r="I32" s="17">
        <f>F32*0.4+G32*0.6+H32</f>
        <v>78.6</v>
      </c>
      <c r="J32" s="14">
        <v>6</v>
      </c>
      <c r="K32" s="27" t="s">
        <v>16</v>
      </c>
    </row>
    <row r="33" ht="26" customHeight="1" spans="1:11">
      <c r="A33" s="21"/>
      <c r="B33" s="22"/>
      <c r="C33" s="24" t="s">
        <v>105</v>
      </c>
      <c r="D33" s="13" t="s">
        <v>106</v>
      </c>
      <c r="E33" s="13" t="s">
        <v>107</v>
      </c>
      <c r="F33" s="24">
        <v>73</v>
      </c>
      <c r="G33" s="14">
        <v>82.2</v>
      </c>
      <c r="H33" s="14"/>
      <c r="I33" s="17">
        <f>F33*0.4+G33*0.6+H33</f>
        <v>78.52</v>
      </c>
      <c r="J33" s="14">
        <v>7</v>
      </c>
      <c r="K33" s="27" t="s">
        <v>16</v>
      </c>
    </row>
    <row r="34" ht="26" customHeight="1" spans="1:11">
      <c r="A34" s="21"/>
      <c r="B34" s="22"/>
      <c r="C34" s="24" t="s">
        <v>108</v>
      </c>
      <c r="D34" s="13" t="s">
        <v>109</v>
      </c>
      <c r="E34" s="13" t="s">
        <v>110</v>
      </c>
      <c r="F34" s="24">
        <v>81</v>
      </c>
      <c r="G34" s="14">
        <v>76.6</v>
      </c>
      <c r="H34" s="14"/>
      <c r="I34" s="17">
        <f>F34*0.4+G34*0.6+H34</f>
        <v>78.36</v>
      </c>
      <c r="J34" s="14">
        <v>8</v>
      </c>
      <c r="K34" s="27" t="s">
        <v>16</v>
      </c>
    </row>
    <row r="35" ht="26" customHeight="1" spans="1:11">
      <c r="A35" s="21"/>
      <c r="B35" s="22"/>
      <c r="C35" s="24" t="s">
        <v>111</v>
      </c>
      <c r="D35" s="13" t="s">
        <v>112</v>
      </c>
      <c r="E35" s="13" t="s">
        <v>113</v>
      </c>
      <c r="F35" s="24">
        <v>79</v>
      </c>
      <c r="G35" s="14">
        <v>75.4</v>
      </c>
      <c r="H35" s="14"/>
      <c r="I35" s="17">
        <f>F35*0.4+G35*0.6+H35</f>
        <v>76.84</v>
      </c>
      <c r="J35" s="14">
        <v>9</v>
      </c>
      <c r="K35" s="27" t="s">
        <v>16</v>
      </c>
    </row>
    <row r="36" ht="26" customHeight="1" spans="1:11">
      <c r="A36" s="21"/>
      <c r="B36" s="22"/>
      <c r="C36" s="24" t="s">
        <v>114</v>
      </c>
      <c r="D36" s="13" t="s">
        <v>115</v>
      </c>
      <c r="E36" s="13" t="s">
        <v>116</v>
      </c>
      <c r="F36" s="24">
        <v>77</v>
      </c>
      <c r="G36" s="14">
        <v>75.8</v>
      </c>
      <c r="H36" s="14"/>
      <c r="I36" s="17">
        <f>F36*0.4+G36*0.6+H36</f>
        <v>76.28</v>
      </c>
      <c r="J36" s="14">
        <v>10</v>
      </c>
      <c r="K36" s="27" t="s">
        <v>16</v>
      </c>
    </row>
    <row r="37" ht="26" customHeight="1" spans="1:11">
      <c r="A37" s="21"/>
      <c r="B37" s="22"/>
      <c r="C37" s="24" t="s">
        <v>117</v>
      </c>
      <c r="D37" s="13" t="s">
        <v>118</v>
      </c>
      <c r="E37" s="13" t="s">
        <v>119</v>
      </c>
      <c r="F37" s="24">
        <v>80</v>
      </c>
      <c r="G37" s="14">
        <v>72.6</v>
      </c>
      <c r="H37" s="14"/>
      <c r="I37" s="17">
        <f>F37*0.4+G37*0.6+H37</f>
        <v>75.56</v>
      </c>
      <c r="J37" s="14">
        <v>11</v>
      </c>
      <c r="K37" s="27" t="s">
        <v>16</v>
      </c>
    </row>
    <row r="38" ht="26" customHeight="1" spans="1:11">
      <c r="A38" s="21"/>
      <c r="B38" s="22"/>
      <c r="C38" s="24" t="s">
        <v>120</v>
      </c>
      <c r="D38" s="13" t="s">
        <v>121</v>
      </c>
      <c r="E38" s="13" t="s">
        <v>122</v>
      </c>
      <c r="F38" s="24">
        <v>72</v>
      </c>
      <c r="G38" s="14">
        <v>77.6</v>
      </c>
      <c r="H38" s="14"/>
      <c r="I38" s="17">
        <f>F38*0.4+G38*0.6+H38</f>
        <v>75.36</v>
      </c>
      <c r="J38" s="14">
        <v>12</v>
      </c>
      <c r="K38" s="27"/>
    </row>
    <row r="39" ht="26" customHeight="1" spans="1:11">
      <c r="A39" s="21"/>
      <c r="B39" s="22"/>
      <c r="C39" s="24" t="s">
        <v>123</v>
      </c>
      <c r="D39" s="13" t="s">
        <v>124</v>
      </c>
      <c r="E39" s="13" t="s">
        <v>125</v>
      </c>
      <c r="F39" s="24">
        <v>80</v>
      </c>
      <c r="G39" s="14">
        <v>71.8</v>
      </c>
      <c r="H39" s="14"/>
      <c r="I39" s="17">
        <f>F39*0.4+G39*0.6+H39</f>
        <v>75.08</v>
      </c>
      <c r="J39" s="14">
        <v>13</v>
      </c>
      <c r="K39" s="27"/>
    </row>
    <row r="40" ht="26" customHeight="1" spans="1:11">
      <c r="A40" s="21"/>
      <c r="B40" s="22"/>
      <c r="C40" s="24" t="s">
        <v>126</v>
      </c>
      <c r="D40" s="13" t="s">
        <v>127</v>
      </c>
      <c r="E40" s="13" t="s">
        <v>128</v>
      </c>
      <c r="F40" s="24">
        <v>72</v>
      </c>
      <c r="G40" s="14">
        <v>76.8</v>
      </c>
      <c r="H40" s="14"/>
      <c r="I40" s="17">
        <f>F40*0.4+G40*0.6+H40</f>
        <v>74.88</v>
      </c>
      <c r="J40" s="14">
        <v>14</v>
      </c>
      <c r="K40" s="27"/>
    </row>
    <row r="41" ht="26" customHeight="1" spans="1:11">
      <c r="A41" s="21"/>
      <c r="B41" s="22"/>
      <c r="C41" s="24" t="s">
        <v>129</v>
      </c>
      <c r="D41" s="13" t="s">
        <v>130</v>
      </c>
      <c r="E41" s="13" t="s">
        <v>131</v>
      </c>
      <c r="F41" s="24">
        <v>76</v>
      </c>
      <c r="G41" s="14">
        <v>71.2</v>
      </c>
      <c r="H41" s="14"/>
      <c r="I41" s="17">
        <f>F41*0.4+G41*0.6+H41</f>
        <v>73.12</v>
      </c>
      <c r="J41" s="14">
        <v>15</v>
      </c>
      <c r="K41" s="27"/>
    </row>
    <row r="42" ht="26" customHeight="1" spans="1:11">
      <c r="A42" s="21"/>
      <c r="B42" s="22"/>
      <c r="C42" s="24" t="s">
        <v>132</v>
      </c>
      <c r="D42" s="13" t="s">
        <v>133</v>
      </c>
      <c r="E42" s="13" t="s">
        <v>134</v>
      </c>
      <c r="F42" s="24">
        <v>74</v>
      </c>
      <c r="G42" s="14">
        <v>69.8</v>
      </c>
      <c r="H42" s="14"/>
      <c r="I42" s="17">
        <f>F42*0.4+G42*0.6+H42</f>
        <v>71.48</v>
      </c>
      <c r="J42" s="14">
        <v>16</v>
      </c>
      <c r="K42" s="27"/>
    </row>
    <row r="43" ht="26" customHeight="1" spans="1:11">
      <c r="A43" s="21"/>
      <c r="B43" s="22"/>
      <c r="C43" s="24" t="s">
        <v>135</v>
      </c>
      <c r="D43" s="13" t="s">
        <v>136</v>
      </c>
      <c r="E43" s="13" t="s">
        <v>137</v>
      </c>
      <c r="F43" s="24">
        <v>76</v>
      </c>
      <c r="G43" s="14">
        <v>66</v>
      </c>
      <c r="H43" s="14"/>
      <c r="I43" s="17">
        <f>F43*0.4+G43*0.6+H43</f>
        <v>70</v>
      </c>
      <c r="J43" s="14">
        <v>17</v>
      </c>
      <c r="K43" s="27"/>
    </row>
    <row r="44" ht="26" customHeight="1" spans="1:11">
      <c r="A44" s="21"/>
      <c r="B44" s="22"/>
      <c r="C44" s="24" t="s">
        <v>138</v>
      </c>
      <c r="D44" s="13" t="s">
        <v>139</v>
      </c>
      <c r="E44" s="13" t="s">
        <v>140</v>
      </c>
      <c r="F44" s="24">
        <v>76</v>
      </c>
      <c r="G44" s="14">
        <v>65.8</v>
      </c>
      <c r="H44" s="14"/>
      <c r="I44" s="17">
        <f>F44*0.4+G44*0.6+H44</f>
        <v>69.88</v>
      </c>
      <c r="J44" s="14">
        <v>18</v>
      </c>
      <c r="K44" s="27"/>
    </row>
    <row r="45" ht="26" customHeight="1" spans="1:11">
      <c r="A45" s="21"/>
      <c r="B45" s="22"/>
      <c r="C45" s="24" t="s">
        <v>141</v>
      </c>
      <c r="D45" s="13" t="s">
        <v>142</v>
      </c>
      <c r="E45" s="13" t="s">
        <v>143</v>
      </c>
      <c r="F45" s="24">
        <v>76</v>
      </c>
      <c r="G45" s="14">
        <v>65</v>
      </c>
      <c r="H45" s="14"/>
      <c r="I45" s="17">
        <f>F45*0.4+G45*0.6+H45</f>
        <v>69.4</v>
      </c>
      <c r="J45" s="14">
        <v>19</v>
      </c>
      <c r="K45" s="27"/>
    </row>
    <row r="46" ht="26" customHeight="1" spans="1:11">
      <c r="A46" s="21"/>
      <c r="B46" s="22"/>
      <c r="C46" s="24" t="s">
        <v>144</v>
      </c>
      <c r="D46" s="13" t="s">
        <v>145</v>
      </c>
      <c r="E46" s="13" t="s">
        <v>146</v>
      </c>
      <c r="F46" s="24">
        <v>73</v>
      </c>
      <c r="G46" s="14">
        <v>64.6</v>
      </c>
      <c r="H46" s="14"/>
      <c r="I46" s="17">
        <f>F46*0.4+G46*0.6+H46</f>
        <v>67.96</v>
      </c>
      <c r="J46" s="14">
        <v>20</v>
      </c>
      <c r="K46" s="27"/>
    </row>
    <row r="47" ht="26" customHeight="1" spans="1:11">
      <c r="A47" s="21"/>
      <c r="B47" s="22"/>
      <c r="C47" s="24" t="s">
        <v>147</v>
      </c>
      <c r="D47" s="13" t="s">
        <v>148</v>
      </c>
      <c r="E47" s="13" t="s">
        <v>149</v>
      </c>
      <c r="F47" s="24">
        <v>71</v>
      </c>
      <c r="G47" s="17">
        <v>64.6</v>
      </c>
      <c r="H47" s="14"/>
      <c r="I47" s="17">
        <f>F47*0.4+G47*0.6+H47</f>
        <v>67.16</v>
      </c>
      <c r="J47" s="14">
        <v>21</v>
      </c>
      <c r="K47" s="27"/>
    </row>
    <row r="48" ht="26" customHeight="1" spans="1:11">
      <c r="A48" s="21"/>
      <c r="B48" s="22"/>
      <c r="C48" s="24" t="s">
        <v>150</v>
      </c>
      <c r="D48" s="13" t="s">
        <v>151</v>
      </c>
      <c r="E48" s="13" t="s">
        <v>152</v>
      </c>
      <c r="F48" s="24">
        <v>71</v>
      </c>
      <c r="G48" s="14">
        <v>63.4</v>
      </c>
      <c r="H48" s="14"/>
      <c r="I48" s="17">
        <f>F48*0.4+G48*0.6+H48</f>
        <v>66.44</v>
      </c>
      <c r="J48" s="14">
        <v>22</v>
      </c>
      <c r="K48" s="27"/>
    </row>
    <row r="49" ht="26" customHeight="1" spans="1:11">
      <c r="A49" s="21"/>
      <c r="B49" s="22"/>
      <c r="C49" s="24" t="s">
        <v>153</v>
      </c>
      <c r="D49" s="13" t="s">
        <v>154</v>
      </c>
      <c r="E49" s="13" t="s">
        <v>155</v>
      </c>
      <c r="F49" s="24">
        <v>71</v>
      </c>
      <c r="G49" s="17">
        <v>61.8</v>
      </c>
      <c r="H49" s="14"/>
      <c r="I49" s="17">
        <f>F49*0.4+G49*0.6+H49</f>
        <v>65.48</v>
      </c>
      <c r="J49" s="14">
        <v>23</v>
      </c>
      <c r="K49" s="27"/>
    </row>
    <row r="50" ht="26" customHeight="1" spans="1:11">
      <c r="A50" s="21"/>
      <c r="B50" s="22"/>
      <c r="C50" s="24" t="s">
        <v>156</v>
      </c>
      <c r="D50" s="13" t="s">
        <v>157</v>
      </c>
      <c r="E50" s="13" t="s">
        <v>158</v>
      </c>
      <c r="F50" s="24">
        <v>71</v>
      </c>
      <c r="G50" s="25" t="s">
        <v>78</v>
      </c>
      <c r="H50" s="14"/>
      <c r="I50" s="17">
        <v>28.4</v>
      </c>
      <c r="J50" s="14"/>
      <c r="K50" s="27"/>
    </row>
  </sheetData>
  <sortState ref="C44:J49">
    <sortCondition ref="I44:I49" descending="1"/>
  </sortState>
  <mergeCells count="8">
    <mergeCell ref="A1:K1"/>
    <mergeCell ref="F2:K2"/>
    <mergeCell ref="A4:A19"/>
    <mergeCell ref="A20:A25"/>
    <mergeCell ref="A27:A50"/>
    <mergeCell ref="B4:B19"/>
    <mergeCell ref="B20:B25"/>
    <mergeCell ref="B27:B50"/>
  </mergeCells>
  <printOptions horizontalCentered="1"/>
  <pageMargins left="0.393700787401575" right="0.393700787401575" top="0.590551181102362" bottom="0.590551181102362" header="0.511811023622047" footer="0.511811023622047"/>
  <pageSetup paperSize="9" fitToHeight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张贵山</cp:lastModifiedBy>
  <cp:revision>1</cp:revision>
  <dcterms:created xsi:type="dcterms:W3CDTF">2016-05-27T01:29:00Z</dcterms:created>
  <cp:lastPrinted>2019-11-28T07:39:00Z</cp:lastPrinted>
  <dcterms:modified xsi:type="dcterms:W3CDTF">2022-07-04T00:56:47Z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56C7D4014B9640CABD3728A87772159A</vt:lpwstr>
  </property>
</Properties>
</file>