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<sst xmlns="http://schemas.openxmlformats.org/spreadsheetml/2006/main" count="981" uniqueCount="537">
  <si>
    <t>2022年度赤峰市敖汉旗事业单位公开招聘工作人员资格复审人员名单</t>
  </si>
  <si>
    <t>序号</t>
  </si>
  <si>
    <t>姓名</t>
  </si>
  <si>
    <t>民族</t>
  </si>
  <si>
    <t>身份证号</t>
  </si>
  <si>
    <t>准考证号</t>
  </si>
  <si>
    <t>行政能力测试</t>
  </si>
  <si>
    <t>综合应用能力</t>
  </si>
  <si>
    <t>报考部门</t>
  </si>
  <si>
    <t>报考岗位</t>
  </si>
  <si>
    <t>笔试成绩</t>
  </si>
  <si>
    <t>民族加分</t>
  </si>
  <si>
    <t>笔试总成绩</t>
  </si>
  <si>
    <t>孙立鹏</t>
  </si>
  <si>
    <t>汉族</t>
  </si>
  <si>
    <t xml:space="preserve">150430199211013391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</si>
  <si>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5515997103609                                                                                                                                                                                                                                                 </t>
  </si>
  <si>
    <t>60.00</t>
  </si>
  <si>
    <t>100.50</t>
  </si>
  <si>
    <t>敖汉旗贝子府镇中心卫生院</t>
  </si>
  <si>
    <t>岗位2</t>
  </si>
  <si>
    <t>周明雪</t>
  </si>
  <si>
    <t xml:space="preserve">150430199801270929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</si>
  <si>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5515997103605                                                                                                                                                                                                                                                 </t>
  </si>
  <si>
    <t>54.00</t>
  </si>
  <si>
    <t>91.30</t>
  </si>
  <si>
    <t>孟茹</t>
  </si>
  <si>
    <t xml:space="preserve">150430200008274129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</si>
  <si>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5515997103604                                                                                                                                                                                                                                                 </t>
  </si>
  <si>
    <t>79.50</t>
  </si>
  <si>
    <t>58.30</t>
  </si>
  <si>
    <t>胡鑫磊</t>
  </si>
  <si>
    <t xml:space="preserve">150430199508030387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</si>
  <si>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5415997103928                                                                                                                                                                                                                                                 </t>
  </si>
  <si>
    <t>77.00</t>
  </si>
  <si>
    <t>90.90</t>
  </si>
  <si>
    <t>岗位3</t>
  </si>
  <si>
    <t>刘莹莹</t>
  </si>
  <si>
    <t xml:space="preserve">150430199711121524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</si>
  <si>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5415997103827                                                                                                                                                                                                                                                 </t>
  </si>
  <si>
    <t>71.50</t>
  </si>
  <si>
    <t>88.40</t>
  </si>
  <si>
    <t>张兴敏</t>
  </si>
  <si>
    <t xml:space="preserve">150430199812201881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</si>
  <si>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5415997103927                                                                                                                                                                                                                                                 </t>
  </si>
  <si>
    <t>67.00</t>
  </si>
  <si>
    <t>88.50</t>
  </si>
  <si>
    <t>刁贺</t>
  </si>
  <si>
    <t xml:space="preserve">152324200004121116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</si>
  <si>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5515997103602                                                                                                                                                                                                                                                 </t>
  </si>
  <si>
    <t>83.00</t>
  </si>
  <si>
    <t>74.50</t>
  </si>
  <si>
    <t>岗位5</t>
  </si>
  <si>
    <t>乔瑛楠</t>
  </si>
  <si>
    <t xml:space="preserve">150430198611030014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</si>
  <si>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5515997103601                                                                                                                                                                                                                                                 </t>
  </si>
  <si>
    <t>65.50</t>
  </si>
  <si>
    <t>85.70</t>
  </si>
  <si>
    <t>石萌萌</t>
  </si>
  <si>
    <t xml:space="preserve">150430199411270763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</si>
  <si>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1115997103313                                                                                                                                                                                                                                                 </t>
  </si>
  <si>
    <t>112.50</t>
  </si>
  <si>
    <t>敖汉旗产品质量检验检测所</t>
  </si>
  <si>
    <t>王宏迪</t>
  </si>
  <si>
    <t xml:space="preserve">150430199612273741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</si>
  <si>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1115997103119                                                                                                                                                                                                                                                 </t>
  </si>
  <si>
    <t>90.50</t>
  </si>
  <si>
    <t>114.00</t>
  </si>
  <si>
    <t>刘洋</t>
  </si>
  <si>
    <t>蒙古族</t>
  </si>
  <si>
    <t xml:space="preserve">150430199502050029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</si>
  <si>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1115997103317                                                                                                                                                                                                                                                 </t>
  </si>
  <si>
    <t>85.00</t>
  </si>
  <si>
    <t>112.00</t>
  </si>
  <si>
    <t>赵浩佐</t>
  </si>
  <si>
    <t xml:space="preserve">15043020000919004X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</si>
  <si>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1115997100118                                                                                                                                                                                                                                                 </t>
  </si>
  <si>
    <t>91.00</t>
  </si>
  <si>
    <t>116.00</t>
  </si>
  <si>
    <t>敖汉旗城乡建设发展服务中心</t>
  </si>
  <si>
    <t>张静静</t>
  </si>
  <si>
    <t xml:space="preserve">150430199610090626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</si>
  <si>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1115997100321                                                                                                                                                                                                                                                 </t>
  </si>
  <si>
    <t>95.50</t>
  </si>
  <si>
    <t>106.50</t>
  </si>
  <si>
    <t>刘玮</t>
  </si>
  <si>
    <t xml:space="preserve">150430199610190387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</si>
  <si>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1115997100107                                                                                                                                                                                                                                                 </t>
  </si>
  <si>
    <t>93.00</t>
  </si>
  <si>
    <t>101.50</t>
  </si>
  <si>
    <t>靳伟婷</t>
  </si>
  <si>
    <t xml:space="preserve">150430199809261883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</si>
  <si>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3115997104707                                                                                                                                                                                                                                                 </t>
  </si>
  <si>
    <t>91.50</t>
  </si>
  <si>
    <t>88.00</t>
  </si>
  <si>
    <t>敖汉旗动物疫病预防控制中心</t>
  </si>
  <si>
    <t>齐泽鹏</t>
  </si>
  <si>
    <t xml:space="preserve">150430199011180013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</si>
  <si>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3115997104710                                                                                                                                                                                                                                                 </t>
  </si>
  <si>
    <t>69.50</t>
  </si>
  <si>
    <t>82.50</t>
  </si>
  <si>
    <t>王傲</t>
  </si>
  <si>
    <t xml:space="preserve">150430199812104360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</si>
  <si>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3115997104711                                                                                                                                                                                                                                                 </t>
  </si>
  <si>
    <t>70.50</t>
  </si>
  <si>
    <t>80.00</t>
  </si>
  <si>
    <t>夏颖</t>
  </si>
  <si>
    <t xml:space="preserve">150430199507260201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</si>
  <si>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1115997102110                                                                                                                                                                                                                                                 </t>
  </si>
  <si>
    <t>105.00</t>
  </si>
  <si>
    <t>敖汉旗法律援助中心</t>
  </si>
  <si>
    <t>岗位1(项目生岗)</t>
  </si>
  <si>
    <t>张海涛</t>
  </si>
  <si>
    <t xml:space="preserve">150430199509121870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</si>
  <si>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1115997102109                                                                                                                                                                                                                                                 </t>
  </si>
  <si>
    <t>94.50</t>
  </si>
  <si>
    <t>96.50</t>
  </si>
  <si>
    <t>渠春蕾</t>
  </si>
  <si>
    <t xml:space="preserve">150430199603071881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</si>
  <si>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1115997102118                                                                                                                                                                                                                                                 </t>
  </si>
  <si>
    <t>93.50</t>
  </si>
  <si>
    <t>王静</t>
  </si>
  <si>
    <t xml:space="preserve">150430199412150026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</si>
  <si>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1115997102912                                                                                                                                                                                                                                                 </t>
  </si>
  <si>
    <t>103.50</t>
  </si>
  <si>
    <t>114.50</t>
  </si>
  <si>
    <t>曹然</t>
  </si>
  <si>
    <t xml:space="preserve">150430199810231876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</si>
  <si>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1115997102903                                                                                                                                                                                                                                                 </t>
  </si>
  <si>
    <t>111.50</t>
  </si>
  <si>
    <t>100.00</t>
  </si>
  <si>
    <t>李天一</t>
  </si>
  <si>
    <t xml:space="preserve">15043019980721002X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</si>
  <si>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1115997102804                                                                                                                                                                                                                                                 </t>
  </si>
  <si>
    <t>106.00</t>
  </si>
  <si>
    <t>104.00</t>
  </si>
  <si>
    <t>林颖</t>
  </si>
  <si>
    <t xml:space="preserve">21138119940803362X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</si>
  <si>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5215997103410                                                                                                                                                                                                                                                 </t>
  </si>
  <si>
    <t>86.00</t>
  </si>
  <si>
    <t>99.60</t>
  </si>
  <si>
    <t>敖汉旗妇幼保健计划生育服务中心</t>
  </si>
  <si>
    <t>李海婧</t>
  </si>
  <si>
    <t xml:space="preserve">15043019920317366X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</si>
  <si>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5215997103408                                                                                                                                                                                                                                                 </t>
  </si>
  <si>
    <t>81.00</t>
  </si>
  <si>
    <t>103.30</t>
  </si>
  <si>
    <t>马慧囡</t>
  </si>
  <si>
    <t xml:space="preserve">150430198710040023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</si>
  <si>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5215997103406                                                                                                                                                                                                                                                 </t>
  </si>
  <si>
    <t>78.50</t>
  </si>
  <si>
    <t>86.60</t>
  </si>
  <si>
    <t>翟首清</t>
  </si>
  <si>
    <t xml:space="preserve">150430198909181966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</si>
  <si>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5215997103402                                                                                                                                                                                                                                                 </t>
  </si>
  <si>
    <t>76.00</t>
  </si>
  <si>
    <t>94.90</t>
  </si>
  <si>
    <t>马建兴</t>
  </si>
  <si>
    <t xml:space="preserve">211382199208085464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</si>
  <si>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5215997103403                                                                                                                                                                                                                                                 </t>
  </si>
  <si>
    <t>97.50</t>
  </si>
  <si>
    <t>张春琦</t>
  </si>
  <si>
    <t xml:space="preserve">152326199601070422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</si>
  <si>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5515997103708                                                                                                                                                                                                                                                 </t>
  </si>
  <si>
    <t>88.20</t>
  </si>
  <si>
    <t>岗位6</t>
  </si>
  <si>
    <t>刘景伟</t>
  </si>
  <si>
    <t xml:space="preserve">150430199702102866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</si>
  <si>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5515997103709                                                                                                                                                                                                                                                 </t>
  </si>
  <si>
    <t>64.60</t>
  </si>
  <si>
    <t>孙晓玲</t>
  </si>
  <si>
    <t xml:space="preserve">150430199109270201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</si>
  <si>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5515997103712                                                                                                                                                                                                                                                 </t>
  </si>
  <si>
    <t>62.50</t>
  </si>
  <si>
    <t>75.00</t>
  </si>
  <si>
    <t>徐海川</t>
  </si>
  <si>
    <t xml:space="preserve">150430199701300190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</si>
  <si>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1115997100616                                                                                                                                                                                                                                                 </t>
  </si>
  <si>
    <t>123.50</t>
  </si>
  <si>
    <t>敖汉旗工业和数字经济产业促进中心</t>
  </si>
  <si>
    <t>林溢飞</t>
  </si>
  <si>
    <t xml:space="preserve">150430198909270010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</si>
  <si>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1115997100518                                                                                                                                                                                                                                                 </t>
  </si>
  <si>
    <t>117.50</t>
  </si>
  <si>
    <t>94.00</t>
  </si>
  <si>
    <t>庞阳</t>
  </si>
  <si>
    <t xml:space="preserve">150430199411010013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</si>
  <si>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1115997100517                                                                                                                                                                                                                                                 </t>
  </si>
  <si>
    <t>105.50</t>
  </si>
  <si>
    <t>刘宇</t>
  </si>
  <si>
    <t xml:space="preserve">150428198810023018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</si>
  <si>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1115997102006                                                                                                                                                                                                                                                 </t>
  </si>
  <si>
    <t>113.50</t>
  </si>
  <si>
    <t>敖汉旗公安协勤大队</t>
  </si>
  <si>
    <t>贾祥祯</t>
  </si>
  <si>
    <t xml:space="preserve">15043019990213001X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</si>
  <si>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1115997102002                                                                                                                                                                                                                                                 </t>
  </si>
  <si>
    <t>103.00</t>
  </si>
  <si>
    <t>98.50</t>
  </si>
  <si>
    <t>张天龙</t>
  </si>
  <si>
    <t xml:space="preserve">150429199808190010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</si>
  <si>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1115997101926                                                                                                                                                                                                                                                 </t>
  </si>
  <si>
    <t>86.50</t>
  </si>
  <si>
    <t>陈庆振</t>
  </si>
  <si>
    <t xml:space="preserve">371427199901164318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</si>
  <si>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1115997101901                                                                                                                                                                                                                                                 </t>
  </si>
  <si>
    <t>90.00</t>
  </si>
  <si>
    <t>郑龙</t>
  </si>
  <si>
    <t>满族</t>
  </si>
  <si>
    <t xml:space="preserve">150402199511082713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</si>
  <si>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1115997101919                                                                                                                                                                                                                                                 </t>
  </si>
  <si>
    <t>华玉鹏</t>
  </si>
  <si>
    <t xml:space="preserve">150421198909200032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</si>
  <si>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1115997101902                                                                                                                                                                                                                                                 </t>
  </si>
  <si>
    <t>75.50</t>
  </si>
  <si>
    <t>101.00</t>
  </si>
  <si>
    <t>尹一凡</t>
  </si>
  <si>
    <t xml:space="preserve">150428199205133010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</si>
  <si>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1115997101930                                                                                                                                                                                                                                                 </t>
  </si>
  <si>
    <t>83.50</t>
  </si>
  <si>
    <t>92.50</t>
  </si>
  <si>
    <t>田志龙</t>
  </si>
  <si>
    <t xml:space="preserve">150430199901033277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</si>
  <si>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1115997101928                                                                                                                                                                                                                                                 </t>
  </si>
  <si>
    <t>89.50</t>
  </si>
  <si>
    <t>陈浩</t>
  </si>
  <si>
    <t xml:space="preserve">211324199004043613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</si>
  <si>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1115997102001                                                                                                                                                                                                                                                 </t>
  </si>
  <si>
    <t>68.50</t>
  </si>
  <si>
    <t>99.50</t>
  </si>
  <si>
    <t>孔超然</t>
  </si>
  <si>
    <t xml:space="preserve">150430199701311404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</si>
  <si>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1115997102105                                                                                                                                                                                                                                                 </t>
  </si>
  <si>
    <t>王强</t>
  </si>
  <si>
    <t xml:space="preserve">150430199707020034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</si>
  <si>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1115997102028                                                                                                                                                                                                                                                 </t>
  </si>
  <si>
    <t>韩国兵</t>
  </si>
  <si>
    <t xml:space="preserve">150430199507211629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</si>
  <si>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1115997102026                                                                                                                                                                                                                                                 </t>
  </si>
  <si>
    <t>仇博</t>
  </si>
  <si>
    <t xml:space="preserve">150430199202140030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</si>
  <si>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1115997101822                                                                                                                                                                                                                                                 </t>
  </si>
  <si>
    <t>盛国鹏</t>
  </si>
  <si>
    <t xml:space="preserve">150430198906223112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</si>
  <si>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1115997101821                                                                                                                                                                                                                                                 </t>
  </si>
  <si>
    <t>78.00</t>
  </si>
  <si>
    <t>杨立志</t>
  </si>
  <si>
    <t xml:space="preserve">150430199302051895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</si>
  <si>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1115997101824                                                                                                                                                                                                                                                 </t>
  </si>
  <si>
    <t>苏效明</t>
  </si>
  <si>
    <t xml:space="preserve">210922199412102415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</si>
  <si>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1115997101814                                                                                                                                                                                                                                                 </t>
  </si>
  <si>
    <t>76.50</t>
  </si>
  <si>
    <t>孙鼎铭</t>
  </si>
  <si>
    <t xml:space="preserve">150430198807080013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</si>
  <si>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1115997101813                                                                                                                                                                                                                                                 </t>
  </si>
  <si>
    <t>59.00</t>
  </si>
  <si>
    <t>95.00</t>
  </si>
  <si>
    <t>李万虎</t>
  </si>
  <si>
    <t xml:space="preserve">150430199812113873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</si>
  <si>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1115997101816                                                                                                                                                                                                                                                 </t>
  </si>
  <si>
    <t>63.00</t>
  </si>
  <si>
    <t>卢鹏达</t>
  </si>
  <si>
    <t xml:space="preserve">150430199712043134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</si>
  <si>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1115997100505                                                                                                                                                                                                                                                 </t>
  </si>
  <si>
    <t>110.00</t>
  </si>
  <si>
    <t>敖汉旗公路管护和运输保障中心</t>
  </si>
  <si>
    <t>盛清迪</t>
  </si>
  <si>
    <t xml:space="preserve">150430200009111719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</si>
  <si>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1115997100425                                                                                                                                                                                                                                                 </t>
  </si>
  <si>
    <t>98.00</t>
  </si>
  <si>
    <t>穆相垚</t>
  </si>
  <si>
    <t xml:space="preserve">150430199910033594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</si>
  <si>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1115997100426                                                                                                                                                                                                                                                 </t>
  </si>
  <si>
    <t>104.50</t>
  </si>
  <si>
    <t>程禹霖</t>
  </si>
  <si>
    <t xml:space="preserve">150422199609211515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</si>
  <si>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1115997100330                                                                                                                                                                                                                                                 </t>
  </si>
  <si>
    <t>96.00</t>
  </si>
  <si>
    <t>马胜男</t>
  </si>
  <si>
    <t xml:space="preserve">150430199310051721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</si>
  <si>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1115997100323                                                                                                                                                                                                                                                 </t>
  </si>
  <si>
    <t>109.50</t>
  </si>
  <si>
    <t>王文达</t>
  </si>
  <si>
    <t xml:space="preserve">150402198903160931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</si>
  <si>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1115997100328                                                                                                                                                                                                                                                 </t>
  </si>
  <si>
    <t>71.00</t>
  </si>
  <si>
    <t>王蕊</t>
  </si>
  <si>
    <t xml:space="preserve">150424198708272442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</si>
  <si>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5515997103625                                                                                                                                                                                                                                                 </t>
  </si>
  <si>
    <t>87.50</t>
  </si>
  <si>
    <t>80.90</t>
  </si>
  <si>
    <t>敖汉旗疾病预防控制中心</t>
  </si>
  <si>
    <t>孙玮</t>
  </si>
  <si>
    <t xml:space="preserve">150430200103020151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</si>
  <si>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5515997103621                                                                                                                                                                                                                                                 </t>
  </si>
  <si>
    <t>73.50</t>
  </si>
  <si>
    <t>汪丽</t>
  </si>
  <si>
    <t xml:space="preserve">150430199005182362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</si>
  <si>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5515997103624                                                                                                                                                                                                                                                 </t>
  </si>
  <si>
    <t>85.60</t>
  </si>
  <si>
    <t>刘国伟</t>
  </si>
  <si>
    <t xml:space="preserve">152101198902282135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</si>
  <si>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5515997103622                                                                                                                                                                                                                                                 </t>
  </si>
  <si>
    <t>76.20</t>
  </si>
  <si>
    <t>丛雅楠</t>
  </si>
  <si>
    <t xml:space="preserve">150429199904015925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</si>
  <si>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5515997103701                                                                                                                                                                                                                                                 </t>
  </si>
  <si>
    <t>孙希丹</t>
  </si>
  <si>
    <t xml:space="preserve">150430199011053428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</si>
  <si>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5515997103627                                                                                                                                                                                                                                                 </t>
  </si>
  <si>
    <t>66.50</t>
  </si>
  <si>
    <t>刘瑞雪</t>
  </si>
  <si>
    <t xml:space="preserve">150430199812152362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</si>
  <si>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1115997101522                                                                                                                                                                                                                                                 </t>
  </si>
  <si>
    <t>115.50</t>
  </si>
  <si>
    <t>崔洪静</t>
  </si>
  <si>
    <t xml:space="preserve">150430199006132703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</si>
  <si>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1115997101628                                                                                                                                                                                                                                                 </t>
  </si>
  <si>
    <t>刘丽娜</t>
  </si>
  <si>
    <t xml:space="preserve">150430199804270027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</si>
  <si>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1115997101617                                                                                                                                                                                                                                                 </t>
  </si>
  <si>
    <t>李新颖</t>
  </si>
  <si>
    <t xml:space="preserve">150430199703210180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</si>
  <si>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1115997101112                                                                                                                                                                                                                                                 </t>
  </si>
  <si>
    <t>107.00</t>
  </si>
  <si>
    <t>敖汉旗经济合作服务中心</t>
  </si>
  <si>
    <t>张玉伟</t>
  </si>
  <si>
    <t xml:space="preserve">150430199502232578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</si>
  <si>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1115997101113                                                                                                                                                                                                                                                 </t>
  </si>
  <si>
    <t>钱泽</t>
  </si>
  <si>
    <t xml:space="preserve">150428199512214320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</si>
  <si>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1115997101220                                                                                                                                                                                                                                                 </t>
  </si>
  <si>
    <t>102.00</t>
  </si>
  <si>
    <t>张琪</t>
  </si>
  <si>
    <t xml:space="preserve">150403199006031022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</si>
  <si>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1115997101422                                                                                                                                                                                                                                                 </t>
  </si>
  <si>
    <t>胡兆琦</t>
  </si>
  <si>
    <t xml:space="preserve">150422199901190029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</si>
  <si>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1115997101130                                                                                                                                                                                                                                                 </t>
  </si>
  <si>
    <t>99.00</t>
  </si>
  <si>
    <t>何海虹</t>
  </si>
  <si>
    <t xml:space="preserve">450521199007172520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</si>
  <si>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1115997101514                                                                                                                                                                                                                                                 </t>
  </si>
  <si>
    <t>87.00</t>
  </si>
  <si>
    <t>115.00</t>
  </si>
  <si>
    <t>赵泽众</t>
  </si>
  <si>
    <t xml:space="preserve">150430199701280011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</si>
  <si>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1115997101511                                                                                                                                                                                                                                                 </t>
  </si>
  <si>
    <t>徐文茹</t>
  </si>
  <si>
    <t xml:space="preserve">150430199702041880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</si>
  <si>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1115997101510                                                                                                                                                                                                                                                 </t>
  </si>
  <si>
    <t>杨威</t>
  </si>
  <si>
    <t xml:space="preserve">15043019930214387X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</si>
  <si>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5515997103610                                                                                                                                                                                                                                                 </t>
  </si>
  <si>
    <t>95.90</t>
  </si>
  <si>
    <t>敖汉旗萨力巴乡中心卫生院</t>
  </si>
  <si>
    <t>刘晓雪</t>
  </si>
  <si>
    <t xml:space="preserve">150430200010154249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</si>
  <si>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5515997103614                                                                                                                                                                                                                                                 </t>
  </si>
  <si>
    <t>83.60</t>
  </si>
  <si>
    <t>郑宇娟</t>
  </si>
  <si>
    <t xml:space="preserve">150430198909041883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</si>
  <si>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5515997103611                                                                                                                                                                                                                                                 </t>
  </si>
  <si>
    <t>50.50</t>
  </si>
  <si>
    <t>74.90</t>
  </si>
  <si>
    <t>张晓宇</t>
  </si>
  <si>
    <t xml:space="preserve">150430199612190030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</si>
  <si>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1115997100827                                                                                                                                                                                                                                                 </t>
  </si>
  <si>
    <t>敖汉旗水库灌区管护中心</t>
  </si>
  <si>
    <t>李万达</t>
  </si>
  <si>
    <t xml:space="preserve">150430199912062858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</si>
  <si>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1115997100907                                                                                                                                                                                                                                                 </t>
  </si>
  <si>
    <t>102.50</t>
  </si>
  <si>
    <t>史浩然</t>
  </si>
  <si>
    <t xml:space="preserve">150430199211261942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</si>
  <si>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1115997100909                                                                                                                                                                                                                                                 </t>
  </si>
  <si>
    <t>赵百宇</t>
  </si>
  <si>
    <t xml:space="preserve">150430199811190375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</si>
  <si>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1115997100814                                                                                                                                                                                                                                                 </t>
  </si>
  <si>
    <t>82.00</t>
  </si>
  <si>
    <t>刘凯宇</t>
  </si>
  <si>
    <t xml:space="preserve">150430199411160011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</si>
  <si>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1115997100818                                                                                                                                                                                                                                                 </t>
  </si>
  <si>
    <t>康亚茹</t>
  </si>
  <si>
    <t xml:space="preserve">150430199701252483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</si>
  <si>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1115997100807                                                                                                                                                                                                                                                 </t>
  </si>
  <si>
    <t>罗鹏飞</t>
  </si>
  <si>
    <t xml:space="preserve">150430199704140209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</si>
  <si>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5115997103510                                                                                                                                                                                                                                                 </t>
  </si>
  <si>
    <t>84.50</t>
  </si>
  <si>
    <t>87.20</t>
  </si>
  <si>
    <t>敖汉旗四道湾子镇中心卫生院</t>
  </si>
  <si>
    <t>刘志新</t>
  </si>
  <si>
    <t xml:space="preserve">150430198904020186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</si>
  <si>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5115997103508                                                                                                                                                                                                                                                 </t>
  </si>
  <si>
    <t>72.50</t>
  </si>
  <si>
    <t>76.40</t>
  </si>
  <si>
    <t>张春华</t>
  </si>
  <si>
    <t xml:space="preserve">150430199210163865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</si>
  <si>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5115997103506                                                                                                                                                                                                                                                 </t>
  </si>
  <si>
    <t>64.00</t>
  </si>
  <si>
    <t>70.10</t>
  </si>
  <si>
    <t>邹存颖</t>
  </si>
  <si>
    <t xml:space="preserve">150430199111254163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</si>
  <si>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5415997104010                                                                                                                                                                                                                                                 </t>
  </si>
  <si>
    <t>96.20</t>
  </si>
  <si>
    <t>张楠</t>
  </si>
  <si>
    <t xml:space="preserve">150430199706130020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</si>
  <si>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5415997104117                                                                                                                                                                                                                                                 </t>
  </si>
  <si>
    <t>陈晶晶</t>
  </si>
  <si>
    <t xml:space="preserve">150430198905280406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</si>
  <si>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5415997104004                                                                                                                                                                                                                                                 </t>
  </si>
  <si>
    <t>杜依霖</t>
  </si>
  <si>
    <t xml:space="preserve">150430199807152106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</si>
  <si>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5315997104501                                                                                                                                                                                                                                                 </t>
  </si>
  <si>
    <t>73.80</t>
  </si>
  <si>
    <t>敖汉旗四家子镇中心卫生院</t>
  </si>
  <si>
    <t>徐晓文</t>
  </si>
  <si>
    <t xml:space="preserve">150430199001293866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</si>
  <si>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5315997104515                                                                                                                                                                                                                                                 </t>
  </si>
  <si>
    <t>80.80</t>
  </si>
  <si>
    <t>刘镇莹</t>
  </si>
  <si>
    <t xml:space="preserve">150430199707191327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</si>
  <si>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5315997104507                                                                                                                                                                                                                                                 </t>
  </si>
  <si>
    <t>62.60</t>
  </si>
  <si>
    <t>夏宏敏</t>
  </si>
  <si>
    <t xml:space="preserve">150430199609070628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</si>
  <si>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1115997100916                                                                                                                                                                                                                                                 </t>
  </si>
  <si>
    <t>敖汉旗投资评审中心</t>
  </si>
  <si>
    <t>张宽宏</t>
  </si>
  <si>
    <t xml:space="preserve">150430199507140613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</si>
  <si>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1115997100915                                                                                                                                                                                                                                                 </t>
  </si>
  <si>
    <t>92.00</t>
  </si>
  <si>
    <t>吴昊</t>
  </si>
  <si>
    <t xml:space="preserve">150430200012290025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</si>
  <si>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1115997100925                                                                                                                                                                                                                                                 </t>
  </si>
  <si>
    <t>116.50</t>
  </si>
  <si>
    <t>李南</t>
  </si>
  <si>
    <t xml:space="preserve">150430199610261894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</si>
  <si>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1115997101002                                                                                                                                                                                                                                                 </t>
  </si>
  <si>
    <t>叶子萌</t>
  </si>
  <si>
    <t xml:space="preserve">150430199805180023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</si>
  <si>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1115997101029                                                                                                                                                                                                                                                 </t>
  </si>
  <si>
    <t>108.50</t>
  </si>
  <si>
    <t>张丹奇</t>
  </si>
  <si>
    <t xml:space="preserve">150430199912083421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</si>
  <si>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1115997101730                                                                                                                                                                                                                                                 </t>
  </si>
  <si>
    <t>107.50</t>
  </si>
  <si>
    <t>敖汉旗退役军人服务中心</t>
  </si>
  <si>
    <t>王多</t>
  </si>
  <si>
    <t xml:space="preserve">150430199908081642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</si>
  <si>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1115997101801                                                                                                                                                                                                                                                 </t>
  </si>
  <si>
    <t>朱珊</t>
  </si>
  <si>
    <t xml:space="preserve">150430199901193123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</si>
  <si>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1115997101811                                                                                                                                                                                                                                                 </t>
  </si>
  <si>
    <t>李国丽</t>
  </si>
  <si>
    <t xml:space="preserve">15042919891118292X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</si>
  <si>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1115997100804                                                                                                                                                                                                                                                 </t>
  </si>
  <si>
    <t>敖汉旗乌兰牧骑</t>
  </si>
  <si>
    <t>邵星</t>
  </si>
  <si>
    <t xml:space="preserve">150430199412100045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</si>
  <si>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1115997100802                                                                                                                                                                                                                                                 </t>
  </si>
  <si>
    <t>昂格鲁玛</t>
  </si>
  <si>
    <t xml:space="preserve">152327199711208329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</si>
  <si>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1115997104801                                                                                                                                                                                                                                                 </t>
  </si>
  <si>
    <t>45.00</t>
  </si>
  <si>
    <t>董宏会</t>
  </si>
  <si>
    <t xml:space="preserve">150430199509171878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</si>
  <si>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5115997103503                                                                                                                                                                                                                                                 </t>
  </si>
  <si>
    <t>89.00</t>
  </si>
  <si>
    <t>53.70</t>
  </si>
  <si>
    <t>敖汉旗下洼镇敖音勿苏卫生院</t>
  </si>
  <si>
    <t>孟鑫淼</t>
  </si>
  <si>
    <t xml:space="preserve">150430199801131902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</si>
  <si>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5115997103502                                                                                                                                                                                                                                                 </t>
  </si>
  <si>
    <t>49.60</t>
  </si>
  <si>
    <t>娄丽娟</t>
  </si>
  <si>
    <t xml:space="preserve">150430199602271881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</si>
  <si>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5415997104420                                                                                                                                                                                                                                                 </t>
  </si>
  <si>
    <t>82.30</t>
  </si>
  <si>
    <t>敖汉旗新惠镇高家窝铺卫生院</t>
  </si>
  <si>
    <t>杨红湖</t>
  </si>
  <si>
    <t xml:space="preserve">150430199505271724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</si>
  <si>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5415997104223                                                                                                                                                                                                                                                 </t>
  </si>
  <si>
    <t>89.80</t>
  </si>
  <si>
    <t>任泽慧</t>
  </si>
  <si>
    <t xml:space="preserve">150430199805150027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</si>
  <si>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5415997104404                                                                                                                                                                                                                                                 </t>
  </si>
  <si>
    <t>90.70</t>
  </si>
  <si>
    <t>付宏鹏</t>
  </si>
  <si>
    <t xml:space="preserve">150430199712062714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</si>
  <si>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5115997103518                                                                                                                                                                                                                                                 </t>
  </si>
  <si>
    <t>80.50</t>
  </si>
  <si>
    <t>64.10</t>
  </si>
  <si>
    <t>敖汉旗新惠镇新地卫生院</t>
  </si>
  <si>
    <t>宋旭红</t>
  </si>
  <si>
    <t xml:space="preserve">150430198709220043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</si>
  <si>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5115997103516                                                                                                                                                                                                                                                 </t>
  </si>
  <si>
    <t>66.80</t>
  </si>
  <si>
    <t>丛喜龙</t>
  </si>
  <si>
    <t xml:space="preserve">150430198907141872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</si>
  <si>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5115997103514                                                                                                                                                                                                                                                 </t>
  </si>
  <si>
    <t>61.50</t>
  </si>
  <si>
    <t>74.10</t>
  </si>
  <si>
    <t>王洪菲</t>
  </si>
  <si>
    <t xml:space="preserve">152326199905250422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</si>
  <si>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3115997104624                                                                                                                                                                                                                                                 </t>
  </si>
  <si>
    <t>敖汉旗信息服务中心</t>
  </si>
  <si>
    <t>董利男</t>
  </si>
  <si>
    <t xml:space="preserve">150430199510243867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</si>
  <si>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3115997104627                                                                                                                                                                                                                                                 </t>
  </si>
  <si>
    <t>79.00</t>
  </si>
  <si>
    <t>张浩天</t>
  </si>
  <si>
    <t xml:space="preserve">211322199609185355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</si>
  <si>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3115997104617                                                                                                                                                                                                                                                 </t>
  </si>
  <si>
    <t>73.00</t>
  </si>
  <si>
    <t>翟跃</t>
  </si>
  <si>
    <t xml:space="preserve">150402200008242711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</si>
  <si>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3115997104607                                                                                                                                                                                                                                                 </t>
  </si>
  <si>
    <t>曹炜楠</t>
  </si>
  <si>
    <t xml:space="preserve">152326199506060015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</si>
  <si>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3115997104608                                                                                                                                                                                                                                                 </t>
  </si>
  <si>
    <t>丁一然</t>
  </si>
  <si>
    <t xml:space="preserve">150422199303150027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</si>
  <si>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3115997104612                                                                                                                                                                                                                                                 </t>
  </si>
  <si>
    <t>石景凤</t>
  </si>
  <si>
    <t xml:space="preserve">150430199303060785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</si>
  <si>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3115997104601                                                                                                                                                                                                                                                 </t>
  </si>
  <si>
    <t>敖汉旗政务服务中心</t>
  </si>
  <si>
    <t>高扬</t>
  </si>
  <si>
    <t xml:space="preserve">150430199611150176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</si>
  <si>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3115997104602                                                                                                                                                                                                                                                 </t>
  </si>
  <si>
    <t>王森</t>
  </si>
  <si>
    <t xml:space="preserve">150430199308070018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</si>
  <si>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3115997104603                                                                                                                                                                                                                                                 </t>
  </si>
  <si>
    <t>74.00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</si>
</sst>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.000;[Red]0.000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3"/>
  <sheetViews>
    <sheetView tabSelected="1" workbookViewId="0">
      <selection activeCell="F9" sqref="F9"/>
    </sheetView>
  </sheetViews>
  <sheetFormatPr defaultColWidth="9" defaultRowHeight="13.5"/>
  <cols>
    <col min="1" max="1" width="5.5" style="2" customWidth="1"/>
    <col min="2" max="2" width="9.375" style="3" customWidth="1"/>
    <col min="3" max="3" width="9" style="3" customWidth="1"/>
    <col min="4" max="4" width="21.75" style="3" customWidth="1"/>
    <col min="5" max="5" width="15.875" style="3" customWidth="1"/>
    <col min="6" max="6" width="9.25" style="3" customWidth="1"/>
    <col min="7" max="7" width="8" style="3" customWidth="1"/>
    <col min="8" max="8" width="16.75" style="3" customWidth="1"/>
    <col min="9" max="9" width="10.875" style="3" customWidth="1"/>
    <col min="10" max="10" width="10.25" style="3" customWidth="1"/>
    <col min="11" max="11" width="6.5" style="3" customWidth="1"/>
    <col min="12" max="12" width="9.5" style="4" customWidth="1"/>
    <col min="13" max="16382" width="9" style="1"/>
  </cols>
  <sheetData>
    <row r="1" ht="4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3" customHeight="1" spans="1:12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7" t="s">
        <v>11</v>
      </c>
      <c r="L2" s="15" t="s">
        <v>12</v>
      </c>
    </row>
    <row r="3" s="1" customFormat="1" ht="31" customHeight="1" spans="1:12">
      <c r="A3" s="9">
        <v>1</v>
      </c>
      <c r="B3" s="10" t="s">
        <v>13</v>
      </c>
      <c r="C3" s="10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6">
        <f t="shared" ref="J3:J66" si="0">(F3/1.5)*0.5+(G3/1.5)*0.5</f>
        <v>53.5</v>
      </c>
      <c r="K3" s="17"/>
      <c r="L3" s="18">
        <f t="shared" ref="L3:L66" si="1">J3+K3</f>
        <v>53.5</v>
      </c>
    </row>
    <row r="4" s="1" customFormat="1" ht="31" customHeight="1" spans="1:12">
      <c r="A4" s="9">
        <v>2</v>
      </c>
      <c r="B4" s="10" t="s">
        <v>21</v>
      </c>
      <c r="C4" s="10" t="s">
        <v>14</v>
      </c>
      <c r="D4" s="11" t="s">
        <v>22</v>
      </c>
      <c r="E4" s="11" t="s">
        <v>23</v>
      </c>
      <c r="F4" s="11" t="s">
        <v>24</v>
      </c>
      <c r="G4" s="11" t="s">
        <v>25</v>
      </c>
      <c r="H4" s="12" t="s">
        <v>19</v>
      </c>
      <c r="I4" s="12" t="s">
        <v>20</v>
      </c>
      <c r="J4" s="16">
        <f t="shared" si="0"/>
        <v>48.4333333333333</v>
      </c>
      <c r="K4" s="17"/>
      <c r="L4" s="18">
        <f t="shared" si="1"/>
        <v>48.4333333333333</v>
      </c>
    </row>
    <row r="5" s="1" customFormat="1" ht="31" customHeight="1" spans="1:12">
      <c r="A5" s="9">
        <v>3</v>
      </c>
      <c r="B5" s="10" t="s">
        <v>26</v>
      </c>
      <c r="C5" s="10" t="s">
        <v>14</v>
      </c>
      <c r="D5" s="11" t="s">
        <v>27</v>
      </c>
      <c r="E5" s="11" t="s">
        <v>28</v>
      </c>
      <c r="F5" s="11" t="s">
        <v>29</v>
      </c>
      <c r="G5" s="11" t="s">
        <v>30</v>
      </c>
      <c r="H5" s="12" t="s">
        <v>19</v>
      </c>
      <c r="I5" s="12" t="s">
        <v>20</v>
      </c>
      <c r="J5" s="16">
        <f t="shared" si="0"/>
        <v>45.9333333333333</v>
      </c>
      <c r="K5" s="17"/>
      <c r="L5" s="18">
        <f t="shared" si="1"/>
        <v>45.9333333333333</v>
      </c>
    </row>
    <row r="6" s="1" customFormat="1" ht="31" customHeight="1" spans="1:12">
      <c r="A6" s="9">
        <v>4</v>
      </c>
      <c r="B6" s="10" t="s">
        <v>31</v>
      </c>
      <c r="C6" s="10" t="s">
        <v>14</v>
      </c>
      <c r="D6" s="11" t="s">
        <v>32</v>
      </c>
      <c r="E6" s="11" t="s">
        <v>33</v>
      </c>
      <c r="F6" s="11" t="s">
        <v>34</v>
      </c>
      <c r="G6" s="11" t="s">
        <v>35</v>
      </c>
      <c r="H6" s="12" t="s">
        <v>19</v>
      </c>
      <c r="I6" s="12" t="s">
        <v>36</v>
      </c>
      <c r="J6" s="16">
        <f t="shared" si="0"/>
        <v>55.9666666666667</v>
      </c>
      <c r="K6" s="17"/>
      <c r="L6" s="18">
        <f t="shared" si="1"/>
        <v>55.9666666666667</v>
      </c>
    </row>
    <row r="7" s="1" customFormat="1" ht="31" customHeight="1" spans="1:12">
      <c r="A7" s="9">
        <v>5</v>
      </c>
      <c r="B7" s="10" t="s">
        <v>37</v>
      </c>
      <c r="C7" s="10" t="s">
        <v>14</v>
      </c>
      <c r="D7" s="11" t="s">
        <v>38</v>
      </c>
      <c r="E7" s="11" t="s">
        <v>39</v>
      </c>
      <c r="F7" s="11" t="s">
        <v>40</v>
      </c>
      <c r="G7" s="11" t="s">
        <v>41</v>
      </c>
      <c r="H7" s="12" t="s">
        <v>19</v>
      </c>
      <c r="I7" s="12" t="s">
        <v>36</v>
      </c>
      <c r="J7" s="16">
        <f t="shared" si="0"/>
        <v>53.3</v>
      </c>
      <c r="K7" s="17"/>
      <c r="L7" s="18">
        <f t="shared" si="1"/>
        <v>53.3</v>
      </c>
    </row>
    <row r="8" s="1" customFormat="1" ht="31" customHeight="1" spans="1:12">
      <c r="A8" s="9">
        <v>6</v>
      </c>
      <c r="B8" s="10" t="s">
        <v>42</v>
      </c>
      <c r="C8" s="10" t="s">
        <v>14</v>
      </c>
      <c r="D8" s="11" t="s">
        <v>43</v>
      </c>
      <c r="E8" s="11" t="s">
        <v>44</v>
      </c>
      <c r="F8" s="11" t="s">
        <v>45</v>
      </c>
      <c r="G8" s="11" t="s">
        <v>46</v>
      </c>
      <c r="H8" s="12" t="s">
        <v>19</v>
      </c>
      <c r="I8" s="12" t="s">
        <v>36</v>
      </c>
      <c r="J8" s="16">
        <f t="shared" si="0"/>
        <v>51.8333333333333</v>
      </c>
      <c r="K8" s="17"/>
      <c r="L8" s="18">
        <f t="shared" si="1"/>
        <v>51.8333333333333</v>
      </c>
    </row>
    <row r="9" s="1" customFormat="1" ht="31" customHeight="1" spans="1:12">
      <c r="A9" s="9">
        <v>7</v>
      </c>
      <c r="B9" s="10" t="s">
        <v>47</v>
      </c>
      <c r="C9" s="10" t="s">
        <v>14</v>
      </c>
      <c r="D9" s="11" t="s">
        <v>48</v>
      </c>
      <c r="E9" s="11" t="s">
        <v>49</v>
      </c>
      <c r="F9" s="11" t="s">
        <v>50</v>
      </c>
      <c r="G9" s="11" t="s">
        <v>51</v>
      </c>
      <c r="H9" s="12" t="s">
        <v>19</v>
      </c>
      <c r="I9" s="12" t="s">
        <v>52</v>
      </c>
      <c r="J9" s="16">
        <f t="shared" si="0"/>
        <v>52.5</v>
      </c>
      <c r="K9" s="17"/>
      <c r="L9" s="18">
        <f t="shared" si="1"/>
        <v>52.5</v>
      </c>
    </row>
    <row r="10" s="1" customFormat="1" ht="31" customHeight="1" spans="1:12">
      <c r="A10" s="9">
        <v>8</v>
      </c>
      <c r="B10" s="10" t="s">
        <v>53</v>
      </c>
      <c r="C10" s="10" t="s">
        <v>14</v>
      </c>
      <c r="D10" s="11" t="s">
        <v>54</v>
      </c>
      <c r="E10" s="11" t="s">
        <v>55</v>
      </c>
      <c r="F10" s="11" t="s">
        <v>56</v>
      </c>
      <c r="G10" s="11" t="s">
        <v>57</v>
      </c>
      <c r="H10" s="12" t="s">
        <v>19</v>
      </c>
      <c r="I10" s="12" t="s">
        <v>52</v>
      </c>
      <c r="J10" s="16">
        <f t="shared" si="0"/>
        <v>50.4</v>
      </c>
      <c r="K10" s="17"/>
      <c r="L10" s="18">
        <f t="shared" si="1"/>
        <v>50.4</v>
      </c>
    </row>
    <row r="11" s="1" customFormat="1" ht="31" customHeight="1" spans="1:12">
      <c r="A11" s="9">
        <v>9</v>
      </c>
      <c r="B11" s="10" t="s">
        <v>58</v>
      </c>
      <c r="C11" s="10" t="s">
        <v>14</v>
      </c>
      <c r="D11" s="11" t="s">
        <v>59</v>
      </c>
      <c r="E11" s="11" t="s">
        <v>60</v>
      </c>
      <c r="F11" s="11" t="s">
        <v>18</v>
      </c>
      <c r="G11" s="11" t="s">
        <v>61</v>
      </c>
      <c r="H11" s="12" t="s">
        <v>62</v>
      </c>
      <c r="I11" s="12" t="s">
        <v>20</v>
      </c>
      <c r="J11" s="16">
        <f t="shared" si="0"/>
        <v>71</v>
      </c>
      <c r="K11" s="17"/>
      <c r="L11" s="18">
        <f t="shared" si="1"/>
        <v>71</v>
      </c>
    </row>
    <row r="12" s="1" customFormat="1" ht="31" customHeight="1" spans="1:12">
      <c r="A12" s="9">
        <v>10</v>
      </c>
      <c r="B12" s="10" t="s">
        <v>63</v>
      </c>
      <c r="C12" s="10" t="s">
        <v>14</v>
      </c>
      <c r="D12" s="11" t="s">
        <v>64</v>
      </c>
      <c r="E12" s="11" t="s">
        <v>65</v>
      </c>
      <c r="F12" s="11" t="s">
        <v>66</v>
      </c>
      <c r="G12" s="11" t="s">
        <v>67</v>
      </c>
      <c r="H12" s="12" t="s">
        <v>62</v>
      </c>
      <c r="I12" s="12" t="s">
        <v>20</v>
      </c>
      <c r="J12" s="16">
        <f t="shared" si="0"/>
        <v>68.1666666666667</v>
      </c>
      <c r="K12" s="17"/>
      <c r="L12" s="18">
        <f t="shared" si="1"/>
        <v>68.1666666666667</v>
      </c>
    </row>
    <row r="13" s="1" customFormat="1" ht="31" customHeight="1" spans="1:12">
      <c r="A13" s="9">
        <v>11</v>
      </c>
      <c r="B13" s="10" t="s">
        <v>68</v>
      </c>
      <c r="C13" s="13" t="s">
        <v>69</v>
      </c>
      <c r="D13" s="11" t="s">
        <v>70</v>
      </c>
      <c r="E13" s="11" t="s">
        <v>71</v>
      </c>
      <c r="F13" s="11" t="s">
        <v>72</v>
      </c>
      <c r="G13" s="11" t="s">
        <v>73</v>
      </c>
      <c r="H13" s="12" t="s">
        <v>62</v>
      </c>
      <c r="I13" s="12" t="s">
        <v>20</v>
      </c>
      <c r="J13" s="16">
        <f t="shared" si="0"/>
        <v>65.6666666666667</v>
      </c>
      <c r="K13" s="17">
        <v>2.5</v>
      </c>
      <c r="L13" s="18">
        <f t="shared" si="1"/>
        <v>68.1666666666667</v>
      </c>
    </row>
    <row r="14" s="1" customFormat="1" ht="31" customHeight="1" spans="1:12">
      <c r="A14" s="9">
        <v>12</v>
      </c>
      <c r="B14" s="10" t="s">
        <v>74</v>
      </c>
      <c r="C14" s="10" t="s">
        <v>14</v>
      </c>
      <c r="D14" s="11" t="s">
        <v>75</v>
      </c>
      <c r="E14" s="11" t="s">
        <v>76</v>
      </c>
      <c r="F14" s="11" t="s">
        <v>77</v>
      </c>
      <c r="G14" s="11" t="s">
        <v>78</v>
      </c>
      <c r="H14" s="12" t="s">
        <v>79</v>
      </c>
      <c r="I14" s="12" t="s">
        <v>20</v>
      </c>
      <c r="J14" s="16">
        <f t="shared" si="0"/>
        <v>69</v>
      </c>
      <c r="K14" s="17"/>
      <c r="L14" s="18">
        <f t="shared" si="1"/>
        <v>69</v>
      </c>
    </row>
    <row r="15" s="1" customFormat="1" ht="31" customHeight="1" spans="1:12">
      <c r="A15" s="9">
        <v>13</v>
      </c>
      <c r="B15" s="10" t="s">
        <v>80</v>
      </c>
      <c r="C15" s="10" t="s">
        <v>14</v>
      </c>
      <c r="D15" s="11" t="s">
        <v>81</v>
      </c>
      <c r="E15" s="11" t="s">
        <v>82</v>
      </c>
      <c r="F15" s="11" t="s">
        <v>83</v>
      </c>
      <c r="G15" s="11" t="s">
        <v>84</v>
      </c>
      <c r="H15" s="12" t="s">
        <v>79</v>
      </c>
      <c r="I15" s="12" t="s">
        <v>20</v>
      </c>
      <c r="J15" s="16">
        <f t="shared" si="0"/>
        <v>67.3333333333333</v>
      </c>
      <c r="K15" s="17"/>
      <c r="L15" s="18">
        <f t="shared" si="1"/>
        <v>67.3333333333333</v>
      </c>
    </row>
    <row r="16" s="1" customFormat="1" ht="31" customHeight="1" spans="1:12">
      <c r="A16" s="9">
        <v>14</v>
      </c>
      <c r="B16" s="10" t="s">
        <v>85</v>
      </c>
      <c r="C16" s="10" t="s">
        <v>14</v>
      </c>
      <c r="D16" s="11" t="s">
        <v>86</v>
      </c>
      <c r="E16" s="11" t="s">
        <v>87</v>
      </c>
      <c r="F16" s="11" t="s">
        <v>88</v>
      </c>
      <c r="G16" s="11" t="s">
        <v>89</v>
      </c>
      <c r="H16" s="12" t="s">
        <v>79</v>
      </c>
      <c r="I16" s="12" t="s">
        <v>20</v>
      </c>
      <c r="J16" s="16">
        <f t="shared" si="0"/>
        <v>64.8333333333333</v>
      </c>
      <c r="K16" s="17"/>
      <c r="L16" s="18">
        <f t="shared" si="1"/>
        <v>64.8333333333333</v>
      </c>
    </row>
    <row r="17" s="1" customFormat="1" ht="31" customHeight="1" spans="1:12">
      <c r="A17" s="9">
        <v>15</v>
      </c>
      <c r="B17" s="10" t="s">
        <v>90</v>
      </c>
      <c r="C17" s="10" t="s">
        <v>14</v>
      </c>
      <c r="D17" s="11" t="s">
        <v>91</v>
      </c>
      <c r="E17" s="11" t="s">
        <v>92</v>
      </c>
      <c r="F17" s="11" t="s">
        <v>93</v>
      </c>
      <c r="G17" s="11" t="s">
        <v>94</v>
      </c>
      <c r="H17" s="12" t="s">
        <v>95</v>
      </c>
      <c r="I17" s="12" t="s">
        <v>20</v>
      </c>
      <c r="J17" s="16">
        <f t="shared" si="0"/>
        <v>59.8333333333333</v>
      </c>
      <c r="K17" s="17"/>
      <c r="L17" s="18">
        <f t="shared" si="1"/>
        <v>59.8333333333333</v>
      </c>
    </row>
    <row r="18" s="1" customFormat="1" ht="31" customHeight="1" spans="1:12">
      <c r="A18" s="9">
        <v>16</v>
      </c>
      <c r="B18" s="10" t="s">
        <v>96</v>
      </c>
      <c r="C18" s="10" t="s">
        <v>14</v>
      </c>
      <c r="D18" s="11" t="s">
        <v>97</v>
      </c>
      <c r="E18" s="11" t="s">
        <v>98</v>
      </c>
      <c r="F18" s="11" t="s">
        <v>99</v>
      </c>
      <c r="G18" s="11" t="s">
        <v>100</v>
      </c>
      <c r="H18" s="12" t="s">
        <v>95</v>
      </c>
      <c r="I18" s="12" t="s">
        <v>20</v>
      </c>
      <c r="J18" s="16">
        <f t="shared" si="0"/>
        <v>50.6666666666667</v>
      </c>
      <c r="K18" s="17"/>
      <c r="L18" s="18">
        <f t="shared" si="1"/>
        <v>50.6666666666667</v>
      </c>
    </row>
    <row r="19" s="1" customFormat="1" ht="31" customHeight="1" spans="1:12">
      <c r="A19" s="9">
        <v>17</v>
      </c>
      <c r="B19" s="10" t="s">
        <v>101</v>
      </c>
      <c r="C19" s="10" t="s">
        <v>14</v>
      </c>
      <c r="D19" s="11" t="s">
        <v>102</v>
      </c>
      <c r="E19" s="11" t="s">
        <v>103</v>
      </c>
      <c r="F19" s="11" t="s">
        <v>104</v>
      </c>
      <c r="G19" s="11" t="s">
        <v>105</v>
      </c>
      <c r="H19" s="12" t="s">
        <v>95</v>
      </c>
      <c r="I19" s="12" t="s">
        <v>20</v>
      </c>
      <c r="J19" s="16">
        <f t="shared" si="0"/>
        <v>50.1666666666667</v>
      </c>
      <c r="K19" s="17"/>
      <c r="L19" s="18">
        <f t="shared" si="1"/>
        <v>50.1666666666667</v>
      </c>
    </row>
    <row r="20" s="1" customFormat="1" ht="31" customHeight="1" spans="1:12">
      <c r="A20" s="9">
        <v>18</v>
      </c>
      <c r="B20" s="10" t="s">
        <v>106</v>
      </c>
      <c r="C20" s="10" t="s">
        <v>14</v>
      </c>
      <c r="D20" s="11" t="s">
        <v>107</v>
      </c>
      <c r="E20" s="11" t="s">
        <v>108</v>
      </c>
      <c r="F20" s="11" t="s">
        <v>109</v>
      </c>
      <c r="G20" s="11" t="s">
        <v>73</v>
      </c>
      <c r="H20" s="12" t="s">
        <v>110</v>
      </c>
      <c r="I20" s="12" t="s">
        <v>111</v>
      </c>
      <c r="J20" s="16">
        <f t="shared" si="0"/>
        <v>72.3333333333333</v>
      </c>
      <c r="K20" s="17"/>
      <c r="L20" s="18">
        <f t="shared" si="1"/>
        <v>72.3333333333333</v>
      </c>
    </row>
    <row r="21" s="1" customFormat="1" ht="31" customHeight="1" spans="1:12">
      <c r="A21" s="9">
        <v>19</v>
      </c>
      <c r="B21" s="10" t="s">
        <v>112</v>
      </c>
      <c r="C21" s="10" t="s">
        <v>14</v>
      </c>
      <c r="D21" s="11" t="s">
        <v>113</v>
      </c>
      <c r="E21" s="11" t="s">
        <v>114</v>
      </c>
      <c r="F21" s="11" t="s">
        <v>115</v>
      </c>
      <c r="G21" s="11" t="s">
        <v>116</v>
      </c>
      <c r="H21" s="12" t="s">
        <v>110</v>
      </c>
      <c r="I21" s="12" t="s">
        <v>111</v>
      </c>
      <c r="J21" s="16">
        <f t="shared" si="0"/>
        <v>63.6666666666667</v>
      </c>
      <c r="K21" s="17"/>
      <c r="L21" s="18">
        <f t="shared" si="1"/>
        <v>63.6666666666667</v>
      </c>
    </row>
    <row r="22" s="1" customFormat="1" ht="31" customHeight="1" spans="1:12">
      <c r="A22" s="9">
        <v>20</v>
      </c>
      <c r="B22" s="10" t="s">
        <v>117</v>
      </c>
      <c r="C22" s="10" t="s">
        <v>14</v>
      </c>
      <c r="D22" s="11" t="s">
        <v>118</v>
      </c>
      <c r="E22" s="11" t="s">
        <v>119</v>
      </c>
      <c r="F22" s="11" t="s">
        <v>120</v>
      </c>
      <c r="G22" s="11" t="s">
        <v>94</v>
      </c>
      <c r="H22" s="12" t="s">
        <v>110</v>
      </c>
      <c r="I22" s="12" t="s">
        <v>111</v>
      </c>
      <c r="J22" s="16">
        <f t="shared" si="0"/>
        <v>60.5</v>
      </c>
      <c r="K22" s="17"/>
      <c r="L22" s="18">
        <f t="shared" si="1"/>
        <v>60.5</v>
      </c>
    </row>
    <row r="23" s="1" customFormat="1" ht="31" customHeight="1" spans="1:12">
      <c r="A23" s="9">
        <v>21</v>
      </c>
      <c r="B23" s="10" t="s">
        <v>121</v>
      </c>
      <c r="C23" s="10" t="s">
        <v>14</v>
      </c>
      <c r="D23" s="11" t="s">
        <v>122</v>
      </c>
      <c r="E23" s="11" t="s">
        <v>123</v>
      </c>
      <c r="F23" s="11" t="s">
        <v>124</v>
      </c>
      <c r="G23" s="11" t="s">
        <v>125</v>
      </c>
      <c r="H23" s="12" t="s">
        <v>110</v>
      </c>
      <c r="I23" s="12" t="s">
        <v>20</v>
      </c>
      <c r="J23" s="16">
        <f t="shared" si="0"/>
        <v>72.6666666666667</v>
      </c>
      <c r="K23" s="17"/>
      <c r="L23" s="18">
        <f t="shared" si="1"/>
        <v>72.6666666666667</v>
      </c>
    </row>
    <row r="24" s="1" customFormat="1" ht="31" customHeight="1" spans="1:12">
      <c r="A24" s="9">
        <v>22</v>
      </c>
      <c r="B24" s="10" t="s">
        <v>126</v>
      </c>
      <c r="C24" s="10" t="s">
        <v>14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2" t="s">
        <v>110</v>
      </c>
      <c r="I24" s="12" t="s">
        <v>20</v>
      </c>
      <c r="J24" s="16">
        <f t="shared" si="0"/>
        <v>70.5</v>
      </c>
      <c r="K24" s="17"/>
      <c r="L24" s="18">
        <f t="shared" si="1"/>
        <v>70.5</v>
      </c>
    </row>
    <row r="25" s="1" customFormat="1" ht="31" customHeight="1" spans="1:12">
      <c r="A25" s="9">
        <v>23</v>
      </c>
      <c r="B25" s="10" t="s">
        <v>131</v>
      </c>
      <c r="C25" s="10" t="s">
        <v>14</v>
      </c>
      <c r="D25" s="11" t="s">
        <v>132</v>
      </c>
      <c r="E25" s="11" t="s">
        <v>133</v>
      </c>
      <c r="F25" s="11" t="s">
        <v>134</v>
      </c>
      <c r="G25" s="11" t="s">
        <v>135</v>
      </c>
      <c r="H25" s="12" t="s">
        <v>110</v>
      </c>
      <c r="I25" s="12" t="s">
        <v>20</v>
      </c>
      <c r="J25" s="16">
        <f t="shared" si="0"/>
        <v>70</v>
      </c>
      <c r="K25" s="17"/>
      <c r="L25" s="18">
        <f t="shared" si="1"/>
        <v>70</v>
      </c>
    </row>
    <row r="26" s="1" customFormat="1" ht="31" customHeight="1" spans="1:12">
      <c r="A26" s="9">
        <v>24</v>
      </c>
      <c r="B26" s="10" t="s">
        <v>136</v>
      </c>
      <c r="C26" s="10" t="s">
        <v>14</v>
      </c>
      <c r="D26" s="11" t="s">
        <v>137</v>
      </c>
      <c r="E26" s="11" t="s">
        <v>138</v>
      </c>
      <c r="F26" s="11" t="s">
        <v>139</v>
      </c>
      <c r="G26" s="11" t="s">
        <v>140</v>
      </c>
      <c r="H26" s="12" t="s">
        <v>141</v>
      </c>
      <c r="I26" s="12" t="s">
        <v>36</v>
      </c>
      <c r="J26" s="16">
        <f t="shared" si="0"/>
        <v>61.8666666666667</v>
      </c>
      <c r="K26" s="17"/>
      <c r="L26" s="18">
        <f t="shared" si="1"/>
        <v>61.8666666666667</v>
      </c>
    </row>
    <row r="27" s="1" customFormat="1" ht="31" customHeight="1" spans="1:12">
      <c r="A27" s="9">
        <v>25</v>
      </c>
      <c r="B27" s="10" t="s">
        <v>142</v>
      </c>
      <c r="C27" s="10" t="s">
        <v>14</v>
      </c>
      <c r="D27" s="11" t="s">
        <v>143</v>
      </c>
      <c r="E27" s="11" t="s">
        <v>144</v>
      </c>
      <c r="F27" s="11" t="s">
        <v>145</v>
      </c>
      <c r="G27" s="11" t="s">
        <v>146</v>
      </c>
      <c r="H27" s="12" t="s">
        <v>141</v>
      </c>
      <c r="I27" s="12" t="s">
        <v>36</v>
      </c>
      <c r="J27" s="16">
        <f t="shared" si="0"/>
        <v>61.4333333333333</v>
      </c>
      <c r="K27" s="17"/>
      <c r="L27" s="18">
        <f t="shared" si="1"/>
        <v>61.4333333333333</v>
      </c>
    </row>
    <row r="28" s="1" customFormat="1" ht="31" customHeight="1" spans="1:12">
      <c r="A28" s="9">
        <v>26</v>
      </c>
      <c r="B28" s="10" t="s">
        <v>147</v>
      </c>
      <c r="C28" s="10" t="s">
        <v>69</v>
      </c>
      <c r="D28" s="11" t="s">
        <v>148</v>
      </c>
      <c r="E28" s="11" t="s">
        <v>149</v>
      </c>
      <c r="F28" s="11" t="s">
        <v>150</v>
      </c>
      <c r="G28" s="11" t="s">
        <v>151</v>
      </c>
      <c r="H28" s="12" t="s">
        <v>141</v>
      </c>
      <c r="I28" s="12" t="s">
        <v>52</v>
      </c>
      <c r="J28" s="16">
        <f t="shared" si="0"/>
        <v>55.0333333333333</v>
      </c>
      <c r="K28" s="17">
        <v>2.5</v>
      </c>
      <c r="L28" s="18">
        <f t="shared" si="1"/>
        <v>57.5333333333333</v>
      </c>
    </row>
    <row r="29" s="1" customFormat="1" ht="31" customHeight="1" spans="1:12">
      <c r="A29" s="9">
        <v>27</v>
      </c>
      <c r="B29" s="10" t="s">
        <v>152</v>
      </c>
      <c r="C29" s="10" t="s">
        <v>14</v>
      </c>
      <c r="D29" s="11" t="s">
        <v>153</v>
      </c>
      <c r="E29" s="11" t="s">
        <v>154</v>
      </c>
      <c r="F29" s="11" t="s">
        <v>155</v>
      </c>
      <c r="G29" s="11" t="s">
        <v>156</v>
      </c>
      <c r="H29" s="12" t="s">
        <v>141</v>
      </c>
      <c r="I29" s="12" t="s">
        <v>52</v>
      </c>
      <c r="J29" s="16">
        <f t="shared" si="0"/>
        <v>56.9666666666667</v>
      </c>
      <c r="K29" s="17"/>
      <c r="L29" s="18">
        <f t="shared" si="1"/>
        <v>56.9666666666667</v>
      </c>
    </row>
    <row r="30" s="1" customFormat="1" ht="31" customHeight="1" spans="1:12">
      <c r="A30" s="9">
        <v>28</v>
      </c>
      <c r="B30" s="10" t="s">
        <v>157</v>
      </c>
      <c r="C30" s="10" t="s">
        <v>14</v>
      </c>
      <c r="D30" s="11" t="s">
        <v>158</v>
      </c>
      <c r="E30" s="11" t="s">
        <v>159</v>
      </c>
      <c r="F30" s="11" t="s">
        <v>40</v>
      </c>
      <c r="G30" s="11" t="s">
        <v>160</v>
      </c>
      <c r="H30" s="12" t="s">
        <v>141</v>
      </c>
      <c r="I30" s="12" t="s">
        <v>52</v>
      </c>
      <c r="J30" s="16">
        <f t="shared" si="0"/>
        <v>56.3333333333333</v>
      </c>
      <c r="K30" s="17"/>
      <c r="L30" s="18">
        <f t="shared" si="1"/>
        <v>56.3333333333333</v>
      </c>
    </row>
    <row r="31" s="1" customFormat="1" ht="31" customHeight="1" spans="1:12">
      <c r="A31" s="9">
        <v>29</v>
      </c>
      <c r="B31" s="10" t="s">
        <v>161</v>
      </c>
      <c r="C31" s="10" t="s">
        <v>14</v>
      </c>
      <c r="D31" s="11" t="s">
        <v>162</v>
      </c>
      <c r="E31" s="11" t="s">
        <v>163</v>
      </c>
      <c r="F31" s="11" t="s">
        <v>99</v>
      </c>
      <c r="G31" s="11" t="s">
        <v>164</v>
      </c>
      <c r="H31" s="12" t="s">
        <v>141</v>
      </c>
      <c r="I31" s="12" t="s">
        <v>165</v>
      </c>
      <c r="J31" s="16">
        <f t="shared" si="0"/>
        <v>52.5666666666667</v>
      </c>
      <c r="K31" s="17"/>
      <c r="L31" s="18">
        <f t="shared" si="1"/>
        <v>52.5666666666667</v>
      </c>
    </row>
    <row r="32" s="1" customFormat="1" ht="31" customHeight="1" spans="1:12">
      <c r="A32" s="9">
        <v>30</v>
      </c>
      <c r="B32" s="10" t="s">
        <v>166</v>
      </c>
      <c r="C32" s="10" t="s">
        <v>14</v>
      </c>
      <c r="D32" s="11" t="s">
        <v>167</v>
      </c>
      <c r="E32" s="11" t="s">
        <v>168</v>
      </c>
      <c r="F32" s="11" t="s">
        <v>34</v>
      </c>
      <c r="G32" s="11" t="s">
        <v>169</v>
      </c>
      <c r="H32" s="12" t="s">
        <v>141</v>
      </c>
      <c r="I32" s="12" t="s">
        <v>165</v>
      </c>
      <c r="J32" s="16">
        <f t="shared" si="0"/>
        <v>47.2</v>
      </c>
      <c r="K32" s="17"/>
      <c r="L32" s="18">
        <f t="shared" si="1"/>
        <v>47.2</v>
      </c>
    </row>
    <row r="33" s="1" customFormat="1" ht="31" customHeight="1" spans="1:12">
      <c r="A33" s="9">
        <v>31</v>
      </c>
      <c r="B33" s="10" t="s">
        <v>170</v>
      </c>
      <c r="C33" s="10" t="s">
        <v>14</v>
      </c>
      <c r="D33" s="11" t="s">
        <v>171</v>
      </c>
      <c r="E33" s="11" t="s">
        <v>172</v>
      </c>
      <c r="F33" s="11" t="s">
        <v>173</v>
      </c>
      <c r="G33" s="11" t="s">
        <v>174</v>
      </c>
      <c r="H33" s="12" t="s">
        <v>141</v>
      </c>
      <c r="I33" s="12" t="s">
        <v>165</v>
      </c>
      <c r="J33" s="16">
        <f t="shared" si="0"/>
        <v>45.8333333333333</v>
      </c>
      <c r="K33" s="17"/>
      <c r="L33" s="18">
        <f t="shared" si="1"/>
        <v>45.8333333333333</v>
      </c>
    </row>
    <row r="34" s="1" customFormat="1" ht="31" customHeight="1" spans="1:12">
      <c r="A34" s="9">
        <v>32</v>
      </c>
      <c r="B34" s="10" t="s">
        <v>175</v>
      </c>
      <c r="C34" s="10" t="s">
        <v>14</v>
      </c>
      <c r="D34" s="11" t="s">
        <v>176</v>
      </c>
      <c r="E34" s="11" t="s">
        <v>177</v>
      </c>
      <c r="F34" s="11" t="s">
        <v>160</v>
      </c>
      <c r="G34" s="11" t="s">
        <v>178</v>
      </c>
      <c r="H34" s="12" t="s">
        <v>179</v>
      </c>
      <c r="I34" s="12" t="s">
        <v>20</v>
      </c>
      <c r="J34" s="16">
        <f t="shared" si="0"/>
        <v>73.6666666666667</v>
      </c>
      <c r="K34" s="17"/>
      <c r="L34" s="18">
        <f t="shared" si="1"/>
        <v>73.6666666666667</v>
      </c>
    </row>
    <row r="35" s="1" customFormat="1" ht="31" customHeight="1" spans="1:12">
      <c r="A35" s="9">
        <v>33</v>
      </c>
      <c r="B35" s="10" t="s">
        <v>180</v>
      </c>
      <c r="C35" s="10" t="s">
        <v>14</v>
      </c>
      <c r="D35" s="11" t="s">
        <v>181</v>
      </c>
      <c r="E35" s="11" t="s">
        <v>182</v>
      </c>
      <c r="F35" s="11" t="s">
        <v>183</v>
      </c>
      <c r="G35" s="11" t="s">
        <v>184</v>
      </c>
      <c r="H35" s="12" t="s">
        <v>179</v>
      </c>
      <c r="I35" s="12" t="s">
        <v>20</v>
      </c>
      <c r="J35" s="16">
        <f t="shared" si="0"/>
        <v>70.5</v>
      </c>
      <c r="K35" s="17"/>
      <c r="L35" s="18">
        <f t="shared" si="1"/>
        <v>70.5</v>
      </c>
    </row>
    <row r="36" s="1" customFormat="1" ht="31" customHeight="1" spans="1:12">
      <c r="A36" s="9">
        <v>34</v>
      </c>
      <c r="B36" s="10" t="s">
        <v>185</v>
      </c>
      <c r="C36" s="10" t="s">
        <v>14</v>
      </c>
      <c r="D36" s="11" t="s">
        <v>186</v>
      </c>
      <c r="E36" s="11" t="s">
        <v>187</v>
      </c>
      <c r="F36" s="11" t="s">
        <v>83</v>
      </c>
      <c r="G36" s="11" t="s">
        <v>188</v>
      </c>
      <c r="H36" s="12" t="s">
        <v>179</v>
      </c>
      <c r="I36" s="12" t="s">
        <v>20</v>
      </c>
      <c r="J36" s="16">
        <f t="shared" si="0"/>
        <v>67</v>
      </c>
      <c r="K36" s="17"/>
      <c r="L36" s="18">
        <f t="shared" si="1"/>
        <v>67</v>
      </c>
    </row>
    <row r="37" s="1" customFormat="1" ht="31" customHeight="1" spans="1:12">
      <c r="A37" s="9">
        <v>35</v>
      </c>
      <c r="B37" s="10" t="s">
        <v>189</v>
      </c>
      <c r="C37" s="10" t="s">
        <v>69</v>
      </c>
      <c r="D37" s="11" t="s">
        <v>190</v>
      </c>
      <c r="E37" s="11" t="s">
        <v>191</v>
      </c>
      <c r="F37" s="11" t="s">
        <v>100</v>
      </c>
      <c r="G37" s="11" t="s">
        <v>192</v>
      </c>
      <c r="H37" s="12" t="s">
        <v>193</v>
      </c>
      <c r="I37" s="12" t="s">
        <v>20</v>
      </c>
      <c r="J37" s="16">
        <f t="shared" si="0"/>
        <v>65.3333333333333</v>
      </c>
      <c r="K37" s="17">
        <v>2.5</v>
      </c>
      <c r="L37" s="18">
        <f t="shared" si="1"/>
        <v>67.8333333333333</v>
      </c>
    </row>
    <row r="38" s="1" customFormat="1" ht="31" customHeight="1" spans="1:12">
      <c r="A38" s="9">
        <v>36</v>
      </c>
      <c r="B38" s="10" t="s">
        <v>194</v>
      </c>
      <c r="C38" s="10" t="s">
        <v>14</v>
      </c>
      <c r="D38" s="11" t="s">
        <v>195</v>
      </c>
      <c r="E38" s="11" t="s">
        <v>196</v>
      </c>
      <c r="F38" s="11" t="s">
        <v>197</v>
      </c>
      <c r="G38" s="11" t="s">
        <v>198</v>
      </c>
      <c r="H38" s="12" t="s">
        <v>193</v>
      </c>
      <c r="I38" s="12" t="s">
        <v>20</v>
      </c>
      <c r="J38" s="16">
        <f t="shared" si="0"/>
        <v>67.1666666666667</v>
      </c>
      <c r="K38" s="17"/>
      <c r="L38" s="18">
        <f t="shared" si="1"/>
        <v>67.1666666666667</v>
      </c>
    </row>
    <row r="39" s="1" customFormat="1" ht="31" customHeight="1" spans="1:12">
      <c r="A39" s="9">
        <v>37</v>
      </c>
      <c r="B39" s="10" t="s">
        <v>199</v>
      </c>
      <c r="C39" s="10" t="s">
        <v>14</v>
      </c>
      <c r="D39" s="11" t="s">
        <v>200</v>
      </c>
      <c r="E39" s="11" t="s">
        <v>201</v>
      </c>
      <c r="F39" s="11" t="s">
        <v>188</v>
      </c>
      <c r="G39" s="11" t="s">
        <v>202</v>
      </c>
      <c r="H39" s="12" t="s">
        <v>193</v>
      </c>
      <c r="I39" s="12" t="s">
        <v>20</v>
      </c>
      <c r="J39" s="16">
        <f t="shared" si="0"/>
        <v>64</v>
      </c>
      <c r="K39" s="17"/>
      <c r="L39" s="18">
        <f t="shared" si="1"/>
        <v>64</v>
      </c>
    </row>
    <row r="40" s="1" customFormat="1" ht="31" customHeight="1" spans="1:12">
      <c r="A40" s="9">
        <v>38</v>
      </c>
      <c r="B40" s="10" t="s">
        <v>203</v>
      </c>
      <c r="C40" s="10" t="s">
        <v>14</v>
      </c>
      <c r="D40" s="11" t="s">
        <v>204</v>
      </c>
      <c r="E40" s="11" t="s">
        <v>205</v>
      </c>
      <c r="F40" s="11" t="s">
        <v>206</v>
      </c>
      <c r="G40" s="11" t="s">
        <v>160</v>
      </c>
      <c r="H40" s="12" t="s">
        <v>193</v>
      </c>
      <c r="I40" s="12" t="s">
        <v>20</v>
      </c>
      <c r="J40" s="16">
        <f t="shared" si="0"/>
        <v>62.5</v>
      </c>
      <c r="K40" s="17"/>
      <c r="L40" s="18">
        <f t="shared" si="1"/>
        <v>62.5</v>
      </c>
    </row>
    <row r="41" s="1" customFormat="1" ht="31" customHeight="1" spans="1:12">
      <c r="A41" s="9">
        <v>39</v>
      </c>
      <c r="B41" s="10" t="s">
        <v>207</v>
      </c>
      <c r="C41" s="10" t="s">
        <v>208</v>
      </c>
      <c r="D41" s="11" t="s">
        <v>209</v>
      </c>
      <c r="E41" s="11" t="s">
        <v>210</v>
      </c>
      <c r="F41" s="11" t="s">
        <v>77</v>
      </c>
      <c r="G41" s="11" t="s">
        <v>120</v>
      </c>
      <c r="H41" s="12" t="s">
        <v>193</v>
      </c>
      <c r="I41" s="12" t="s">
        <v>20</v>
      </c>
      <c r="J41" s="16">
        <f t="shared" si="0"/>
        <v>61.5</v>
      </c>
      <c r="K41" s="17"/>
      <c r="L41" s="18">
        <f t="shared" si="1"/>
        <v>61.5</v>
      </c>
    </row>
    <row r="42" s="1" customFormat="1" ht="31" customHeight="1" spans="1:12">
      <c r="A42" s="9">
        <v>40</v>
      </c>
      <c r="B42" s="10" t="s">
        <v>211</v>
      </c>
      <c r="C42" s="10" t="s">
        <v>69</v>
      </c>
      <c r="D42" s="11" t="s">
        <v>212</v>
      </c>
      <c r="E42" s="11" t="s">
        <v>213</v>
      </c>
      <c r="F42" s="11" t="s">
        <v>214</v>
      </c>
      <c r="G42" s="11" t="s">
        <v>215</v>
      </c>
      <c r="H42" s="12" t="s">
        <v>193</v>
      </c>
      <c r="I42" s="12" t="s">
        <v>20</v>
      </c>
      <c r="J42" s="16">
        <f t="shared" si="0"/>
        <v>58.8333333333333</v>
      </c>
      <c r="K42" s="17">
        <v>2.5</v>
      </c>
      <c r="L42" s="18">
        <f t="shared" si="1"/>
        <v>61.3333333333333</v>
      </c>
    </row>
    <row r="43" s="1" customFormat="1" ht="31" customHeight="1" spans="1:12">
      <c r="A43" s="9">
        <v>41</v>
      </c>
      <c r="B43" s="10" t="s">
        <v>216</v>
      </c>
      <c r="C43" s="10" t="s">
        <v>69</v>
      </c>
      <c r="D43" s="11" t="s">
        <v>217</v>
      </c>
      <c r="E43" s="11" t="s">
        <v>218</v>
      </c>
      <c r="F43" s="11" t="s">
        <v>219</v>
      </c>
      <c r="G43" s="11" t="s">
        <v>220</v>
      </c>
      <c r="H43" s="12" t="s">
        <v>193</v>
      </c>
      <c r="I43" s="12" t="s">
        <v>20</v>
      </c>
      <c r="J43" s="16">
        <f t="shared" si="0"/>
        <v>58.6666666666667</v>
      </c>
      <c r="K43" s="17">
        <v>2.5</v>
      </c>
      <c r="L43" s="18">
        <f t="shared" si="1"/>
        <v>61.1666666666667</v>
      </c>
    </row>
    <row r="44" s="1" customFormat="1" ht="31" customHeight="1" spans="1:12">
      <c r="A44" s="9">
        <v>42</v>
      </c>
      <c r="B44" s="10" t="s">
        <v>221</v>
      </c>
      <c r="C44" s="10" t="s">
        <v>14</v>
      </c>
      <c r="D44" s="11" t="s">
        <v>222</v>
      </c>
      <c r="E44" s="11" t="s">
        <v>223</v>
      </c>
      <c r="F44" s="11" t="s">
        <v>66</v>
      </c>
      <c r="G44" s="11" t="s">
        <v>224</v>
      </c>
      <c r="H44" s="12" t="s">
        <v>193</v>
      </c>
      <c r="I44" s="12" t="s">
        <v>20</v>
      </c>
      <c r="J44" s="16">
        <f t="shared" si="0"/>
        <v>60</v>
      </c>
      <c r="K44" s="17"/>
      <c r="L44" s="18">
        <f t="shared" si="1"/>
        <v>60</v>
      </c>
    </row>
    <row r="45" s="1" customFormat="1" ht="31" customHeight="1" spans="1:12">
      <c r="A45" s="9">
        <v>43</v>
      </c>
      <c r="B45" s="10" t="s">
        <v>225</v>
      </c>
      <c r="C45" s="10" t="s">
        <v>69</v>
      </c>
      <c r="D45" s="11" t="s">
        <v>226</v>
      </c>
      <c r="E45" s="11" t="s">
        <v>227</v>
      </c>
      <c r="F45" s="11" t="s">
        <v>228</v>
      </c>
      <c r="G45" s="11" t="s">
        <v>229</v>
      </c>
      <c r="H45" s="12" t="s">
        <v>193</v>
      </c>
      <c r="I45" s="12" t="s">
        <v>20</v>
      </c>
      <c r="J45" s="16">
        <f t="shared" si="0"/>
        <v>56</v>
      </c>
      <c r="K45" s="17">
        <v>2.5</v>
      </c>
      <c r="L45" s="18">
        <f t="shared" si="1"/>
        <v>58.5</v>
      </c>
    </row>
    <row r="46" s="1" customFormat="1" ht="31" customHeight="1" spans="1:12">
      <c r="A46" s="9">
        <v>44</v>
      </c>
      <c r="B46" s="10" t="s">
        <v>230</v>
      </c>
      <c r="C46" s="10" t="s">
        <v>69</v>
      </c>
      <c r="D46" s="11" t="s">
        <v>231</v>
      </c>
      <c r="E46" s="11" t="s">
        <v>232</v>
      </c>
      <c r="F46" s="11" t="s">
        <v>66</v>
      </c>
      <c r="G46" s="11" t="s">
        <v>188</v>
      </c>
      <c r="H46" s="12" t="s">
        <v>193</v>
      </c>
      <c r="I46" s="12" t="s">
        <v>36</v>
      </c>
      <c r="J46" s="16">
        <f t="shared" si="0"/>
        <v>65.3333333333333</v>
      </c>
      <c r="K46" s="17">
        <v>2.5</v>
      </c>
      <c r="L46" s="18">
        <f t="shared" si="1"/>
        <v>67.8333333333333</v>
      </c>
    </row>
    <row r="47" s="1" customFormat="1" ht="31" customHeight="1" spans="1:12">
      <c r="A47" s="9">
        <v>45</v>
      </c>
      <c r="B47" s="10" t="s">
        <v>233</v>
      </c>
      <c r="C47" s="10" t="s">
        <v>14</v>
      </c>
      <c r="D47" s="11" t="s">
        <v>234</v>
      </c>
      <c r="E47" s="11" t="s">
        <v>235</v>
      </c>
      <c r="F47" s="11" t="s">
        <v>150</v>
      </c>
      <c r="G47" s="11" t="s">
        <v>129</v>
      </c>
      <c r="H47" s="12" t="s">
        <v>193</v>
      </c>
      <c r="I47" s="12" t="s">
        <v>36</v>
      </c>
      <c r="J47" s="16">
        <f t="shared" si="0"/>
        <v>63.3333333333333</v>
      </c>
      <c r="K47" s="17"/>
      <c r="L47" s="18">
        <f t="shared" si="1"/>
        <v>63.3333333333333</v>
      </c>
    </row>
    <row r="48" s="1" customFormat="1" ht="31" customHeight="1" spans="1:12">
      <c r="A48" s="9">
        <v>46</v>
      </c>
      <c r="B48" s="10" t="s">
        <v>236</v>
      </c>
      <c r="C48" s="10" t="s">
        <v>14</v>
      </c>
      <c r="D48" s="11" t="s">
        <v>237</v>
      </c>
      <c r="E48" s="11" t="s">
        <v>238</v>
      </c>
      <c r="F48" s="11" t="s">
        <v>72</v>
      </c>
      <c r="G48" s="11" t="s">
        <v>197</v>
      </c>
      <c r="H48" s="12" t="s">
        <v>193</v>
      </c>
      <c r="I48" s="12" t="s">
        <v>36</v>
      </c>
      <c r="J48" s="16">
        <f t="shared" si="0"/>
        <v>62.6666666666667</v>
      </c>
      <c r="K48" s="17"/>
      <c r="L48" s="18">
        <f t="shared" si="1"/>
        <v>62.6666666666667</v>
      </c>
    </row>
    <row r="49" s="1" customFormat="1" ht="31" customHeight="1" spans="1:12">
      <c r="A49" s="9">
        <v>47</v>
      </c>
      <c r="B49" s="10" t="s">
        <v>239</v>
      </c>
      <c r="C49" s="10" t="s">
        <v>69</v>
      </c>
      <c r="D49" s="11" t="s">
        <v>240</v>
      </c>
      <c r="E49" s="11" t="s">
        <v>241</v>
      </c>
      <c r="F49" s="11" t="s">
        <v>224</v>
      </c>
      <c r="G49" s="11" t="s">
        <v>139</v>
      </c>
      <c r="H49" s="12" t="s">
        <v>193</v>
      </c>
      <c r="I49" s="12" t="s">
        <v>52</v>
      </c>
      <c r="J49" s="16">
        <f t="shared" si="0"/>
        <v>58.5</v>
      </c>
      <c r="K49" s="17">
        <v>2.5</v>
      </c>
      <c r="L49" s="18">
        <f t="shared" si="1"/>
        <v>61</v>
      </c>
    </row>
    <row r="50" s="1" customFormat="1" ht="31" customHeight="1" spans="1:12">
      <c r="A50" s="9">
        <v>48</v>
      </c>
      <c r="B50" s="10" t="s">
        <v>242</v>
      </c>
      <c r="C50" s="10" t="s">
        <v>14</v>
      </c>
      <c r="D50" s="11" t="s">
        <v>243</v>
      </c>
      <c r="E50" s="11" t="s">
        <v>244</v>
      </c>
      <c r="F50" s="11" t="s">
        <v>245</v>
      </c>
      <c r="G50" s="11" t="s">
        <v>18</v>
      </c>
      <c r="H50" s="12" t="s">
        <v>193</v>
      </c>
      <c r="I50" s="12" t="s">
        <v>52</v>
      </c>
      <c r="J50" s="16">
        <f t="shared" si="0"/>
        <v>59.5</v>
      </c>
      <c r="K50" s="17"/>
      <c r="L50" s="18">
        <f t="shared" si="1"/>
        <v>59.5</v>
      </c>
    </row>
    <row r="51" s="1" customFormat="1" ht="31" customHeight="1" spans="1:12">
      <c r="A51" s="9">
        <v>49</v>
      </c>
      <c r="B51" s="10" t="s">
        <v>246</v>
      </c>
      <c r="C51" s="10" t="s">
        <v>69</v>
      </c>
      <c r="D51" s="11" t="s">
        <v>247</v>
      </c>
      <c r="E51" s="11" t="s">
        <v>248</v>
      </c>
      <c r="F51" s="11" t="s">
        <v>214</v>
      </c>
      <c r="G51" s="11" t="s">
        <v>105</v>
      </c>
      <c r="H51" s="12" t="s">
        <v>193</v>
      </c>
      <c r="I51" s="12" t="s">
        <v>52</v>
      </c>
      <c r="J51" s="16">
        <f t="shared" si="0"/>
        <v>51.8333333333333</v>
      </c>
      <c r="K51" s="17">
        <v>2.5</v>
      </c>
      <c r="L51" s="18">
        <f t="shared" si="1"/>
        <v>54.3333333333333</v>
      </c>
    </row>
    <row r="52" s="1" customFormat="1" ht="31" customHeight="1" spans="1:12">
      <c r="A52" s="9">
        <v>50</v>
      </c>
      <c r="B52" s="10" t="s">
        <v>249</v>
      </c>
      <c r="C52" s="10" t="s">
        <v>208</v>
      </c>
      <c r="D52" s="11" t="s">
        <v>250</v>
      </c>
      <c r="E52" s="11" t="s">
        <v>251</v>
      </c>
      <c r="F52" s="11" t="s">
        <v>252</v>
      </c>
      <c r="G52" s="11" t="s">
        <v>100</v>
      </c>
      <c r="H52" s="12" t="s">
        <v>193</v>
      </c>
      <c r="I52" s="12" t="s">
        <v>52</v>
      </c>
      <c r="J52" s="16">
        <f t="shared" si="0"/>
        <v>53</v>
      </c>
      <c r="K52" s="17"/>
      <c r="L52" s="18">
        <f t="shared" si="1"/>
        <v>53</v>
      </c>
    </row>
    <row r="53" s="1" customFormat="1" ht="31" customHeight="1" spans="1:12">
      <c r="A53" s="9">
        <v>51</v>
      </c>
      <c r="B53" s="10" t="s">
        <v>253</v>
      </c>
      <c r="C53" s="10" t="s">
        <v>14</v>
      </c>
      <c r="D53" s="11" t="s">
        <v>254</v>
      </c>
      <c r="E53" s="11" t="s">
        <v>255</v>
      </c>
      <c r="F53" s="11" t="s">
        <v>256</v>
      </c>
      <c r="G53" s="11" t="s">
        <v>257</v>
      </c>
      <c r="H53" s="12" t="s">
        <v>193</v>
      </c>
      <c r="I53" s="12" t="s">
        <v>52</v>
      </c>
      <c r="J53" s="16">
        <f t="shared" si="0"/>
        <v>51.3333333333333</v>
      </c>
      <c r="K53" s="17"/>
      <c r="L53" s="18">
        <f t="shared" si="1"/>
        <v>51.3333333333333</v>
      </c>
    </row>
    <row r="54" s="1" customFormat="1" ht="31" customHeight="1" spans="1:12">
      <c r="A54" s="9">
        <v>52</v>
      </c>
      <c r="B54" s="10" t="s">
        <v>258</v>
      </c>
      <c r="C54" s="10" t="s">
        <v>14</v>
      </c>
      <c r="D54" s="11" t="s">
        <v>259</v>
      </c>
      <c r="E54" s="11" t="s">
        <v>260</v>
      </c>
      <c r="F54" s="11" t="s">
        <v>261</v>
      </c>
      <c r="G54" s="11" t="s">
        <v>77</v>
      </c>
      <c r="H54" s="12" t="s">
        <v>193</v>
      </c>
      <c r="I54" s="12" t="s">
        <v>52</v>
      </c>
      <c r="J54" s="16">
        <f t="shared" si="0"/>
        <v>51.3333333333333</v>
      </c>
      <c r="K54" s="17"/>
      <c r="L54" s="18">
        <f t="shared" si="1"/>
        <v>51.3333333333333</v>
      </c>
    </row>
    <row r="55" s="1" customFormat="1" ht="31" customHeight="1" spans="1:12">
      <c r="A55" s="9">
        <v>53</v>
      </c>
      <c r="B55" s="10" t="s">
        <v>262</v>
      </c>
      <c r="C55" s="10" t="s">
        <v>14</v>
      </c>
      <c r="D55" s="11" t="s">
        <v>263</v>
      </c>
      <c r="E55" s="11" t="s">
        <v>264</v>
      </c>
      <c r="F55" s="11" t="s">
        <v>93</v>
      </c>
      <c r="G55" s="11" t="s">
        <v>265</v>
      </c>
      <c r="H55" s="12" t="s">
        <v>266</v>
      </c>
      <c r="I55" s="12" t="s">
        <v>20</v>
      </c>
      <c r="J55" s="16">
        <f t="shared" si="0"/>
        <v>67.1666666666667</v>
      </c>
      <c r="K55" s="17"/>
      <c r="L55" s="18">
        <f t="shared" si="1"/>
        <v>67.1666666666667</v>
      </c>
    </row>
    <row r="56" s="1" customFormat="1" ht="31" customHeight="1" spans="1:12">
      <c r="A56" s="9">
        <v>54</v>
      </c>
      <c r="B56" s="10" t="s">
        <v>267</v>
      </c>
      <c r="C56" s="10" t="s">
        <v>14</v>
      </c>
      <c r="D56" s="11" t="s">
        <v>268</v>
      </c>
      <c r="E56" s="11" t="s">
        <v>269</v>
      </c>
      <c r="F56" s="11" t="s">
        <v>197</v>
      </c>
      <c r="G56" s="11" t="s">
        <v>270</v>
      </c>
      <c r="H56" s="12" t="s">
        <v>266</v>
      </c>
      <c r="I56" s="12" t="s">
        <v>20</v>
      </c>
      <c r="J56" s="16">
        <f t="shared" si="0"/>
        <v>67</v>
      </c>
      <c r="K56" s="17"/>
      <c r="L56" s="18">
        <f t="shared" si="1"/>
        <v>67</v>
      </c>
    </row>
    <row r="57" s="1" customFormat="1" ht="31" customHeight="1" spans="1:12">
      <c r="A57" s="9">
        <v>55</v>
      </c>
      <c r="B57" s="10" t="s">
        <v>271</v>
      </c>
      <c r="C57" s="10" t="s">
        <v>14</v>
      </c>
      <c r="D57" s="11" t="s">
        <v>272</v>
      </c>
      <c r="E57" s="11" t="s">
        <v>273</v>
      </c>
      <c r="F57" s="11" t="s">
        <v>88</v>
      </c>
      <c r="G57" s="11" t="s">
        <v>274</v>
      </c>
      <c r="H57" s="12" t="s">
        <v>266</v>
      </c>
      <c r="I57" s="12" t="s">
        <v>20</v>
      </c>
      <c r="J57" s="16">
        <f t="shared" si="0"/>
        <v>65.8333333333333</v>
      </c>
      <c r="K57" s="17"/>
      <c r="L57" s="18">
        <f t="shared" si="1"/>
        <v>65.8333333333333</v>
      </c>
    </row>
    <row r="58" s="1" customFormat="1" ht="31" customHeight="1" spans="1:12">
      <c r="A58" s="9">
        <v>56</v>
      </c>
      <c r="B58" s="10" t="s">
        <v>275</v>
      </c>
      <c r="C58" s="10" t="s">
        <v>14</v>
      </c>
      <c r="D58" s="11" t="s">
        <v>276</v>
      </c>
      <c r="E58" s="11" t="s">
        <v>277</v>
      </c>
      <c r="F58" s="11" t="s">
        <v>278</v>
      </c>
      <c r="G58" s="11" t="s">
        <v>61</v>
      </c>
      <c r="H58" s="12" t="s">
        <v>266</v>
      </c>
      <c r="I58" s="12" t="s">
        <v>36</v>
      </c>
      <c r="J58" s="16">
        <f t="shared" si="0"/>
        <v>69.5</v>
      </c>
      <c r="K58" s="17"/>
      <c r="L58" s="18">
        <f t="shared" si="1"/>
        <v>69.5</v>
      </c>
    </row>
    <row r="59" s="1" customFormat="1" ht="31" customHeight="1" spans="1:12">
      <c r="A59" s="9">
        <v>57</v>
      </c>
      <c r="B59" s="10" t="s">
        <v>279</v>
      </c>
      <c r="C59" s="10" t="s">
        <v>14</v>
      </c>
      <c r="D59" s="11" t="s">
        <v>280</v>
      </c>
      <c r="E59" s="11" t="s">
        <v>281</v>
      </c>
      <c r="F59" s="11" t="s">
        <v>88</v>
      </c>
      <c r="G59" s="11" t="s">
        <v>282</v>
      </c>
      <c r="H59" s="12" t="s">
        <v>266</v>
      </c>
      <c r="I59" s="12" t="s">
        <v>36</v>
      </c>
      <c r="J59" s="16">
        <f t="shared" si="0"/>
        <v>67.5</v>
      </c>
      <c r="K59" s="17"/>
      <c r="L59" s="18">
        <f t="shared" si="1"/>
        <v>67.5</v>
      </c>
    </row>
    <row r="60" s="1" customFormat="1" ht="31" customHeight="1" spans="1:12">
      <c r="A60" s="9">
        <v>58</v>
      </c>
      <c r="B60" s="10" t="s">
        <v>283</v>
      </c>
      <c r="C60" s="10" t="s">
        <v>69</v>
      </c>
      <c r="D60" s="11" t="s">
        <v>284</v>
      </c>
      <c r="E60" s="11" t="s">
        <v>285</v>
      </c>
      <c r="F60" s="11" t="s">
        <v>155</v>
      </c>
      <c r="G60" s="11" t="s">
        <v>286</v>
      </c>
      <c r="H60" s="12" t="s">
        <v>266</v>
      </c>
      <c r="I60" s="12" t="s">
        <v>36</v>
      </c>
      <c r="J60" s="16">
        <f t="shared" si="0"/>
        <v>49</v>
      </c>
      <c r="K60" s="17">
        <v>2.5</v>
      </c>
      <c r="L60" s="18">
        <f t="shared" si="1"/>
        <v>51.5</v>
      </c>
    </row>
    <row r="61" s="1" customFormat="1" ht="31" customHeight="1" spans="1:12">
      <c r="A61" s="9">
        <v>59</v>
      </c>
      <c r="B61" s="10" t="s">
        <v>287</v>
      </c>
      <c r="C61" s="10" t="s">
        <v>14</v>
      </c>
      <c r="D61" s="11" t="s">
        <v>288</v>
      </c>
      <c r="E61" s="11" t="s">
        <v>289</v>
      </c>
      <c r="F61" s="11" t="s">
        <v>290</v>
      </c>
      <c r="G61" s="11" t="s">
        <v>291</v>
      </c>
      <c r="H61" s="12" t="s">
        <v>292</v>
      </c>
      <c r="I61" s="12" t="s">
        <v>20</v>
      </c>
      <c r="J61" s="16">
        <f t="shared" si="0"/>
        <v>56.1333333333333</v>
      </c>
      <c r="K61" s="17"/>
      <c r="L61" s="18">
        <f t="shared" si="1"/>
        <v>56.1333333333333</v>
      </c>
    </row>
    <row r="62" s="1" customFormat="1" ht="31" customHeight="1" spans="1:12">
      <c r="A62" s="9">
        <v>60</v>
      </c>
      <c r="B62" s="10" t="s">
        <v>293</v>
      </c>
      <c r="C62" s="10" t="s">
        <v>14</v>
      </c>
      <c r="D62" s="11" t="s">
        <v>294</v>
      </c>
      <c r="E62" s="11" t="s">
        <v>295</v>
      </c>
      <c r="F62" s="11" t="s">
        <v>296</v>
      </c>
      <c r="G62" s="11" t="s">
        <v>25</v>
      </c>
      <c r="H62" s="12" t="s">
        <v>292</v>
      </c>
      <c r="I62" s="12" t="s">
        <v>20</v>
      </c>
      <c r="J62" s="16">
        <f t="shared" si="0"/>
        <v>54.9333333333333</v>
      </c>
      <c r="K62" s="17"/>
      <c r="L62" s="18">
        <f t="shared" si="1"/>
        <v>54.9333333333333</v>
      </c>
    </row>
    <row r="63" s="1" customFormat="1" ht="31" customHeight="1" spans="1:12">
      <c r="A63" s="9">
        <v>61</v>
      </c>
      <c r="B63" s="10" t="s">
        <v>297</v>
      </c>
      <c r="C63" s="10" t="s">
        <v>14</v>
      </c>
      <c r="D63" s="11" t="s">
        <v>298</v>
      </c>
      <c r="E63" s="11" t="s">
        <v>299</v>
      </c>
      <c r="F63" s="11" t="s">
        <v>155</v>
      </c>
      <c r="G63" s="11" t="s">
        <v>300</v>
      </c>
      <c r="H63" s="12" t="s">
        <v>292</v>
      </c>
      <c r="I63" s="12" t="s">
        <v>20</v>
      </c>
      <c r="J63" s="16">
        <f t="shared" si="0"/>
        <v>53.8666666666667</v>
      </c>
      <c r="K63" s="17"/>
      <c r="L63" s="18">
        <f t="shared" si="1"/>
        <v>53.8666666666667</v>
      </c>
    </row>
    <row r="64" s="1" customFormat="1" ht="31" customHeight="1" spans="1:12">
      <c r="A64" s="9">
        <v>62</v>
      </c>
      <c r="B64" s="10" t="s">
        <v>301</v>
      </c>
      <c r="C64" s="10" t="s">
        <v>14</v>
      </c>
      <c r="D64" s="11" t="s">
        <v>302</v>
      </c>
      <c r="E64" s="11" t="s">
        <v>303</v>
      </c>
      <c r="F64" s="11" t="s">
        <v>155</v>
      </c>
      <c r="G64" s="11" t="s">
        <v>304</v>
      </c>
      <c r="H64" s="12" t="s">
        <v>292</v>
      </c>
      <c r="I64" s="12" t="s">
        <v>20</v>
      </c>
      <c r="J64" s="16">
        <f t="shared" si="0"/>
        <v>50.7333333333333</v>
      </c>
      <c r="K64" s="17"/>
      <c r="L64" s="18">
        <f t="shared" si="1"/>
        <v>50.7333333333333</v>
      </c>
    </row>
    <row r="65" s="1" customFormat="1" ht="31" customHeight="1" spans="1:12">
      <c r="A65" s="9">
        <v>63</v>
      </c>
      <c r="B65" s="10" t="s">
        <v>305</v>
      </c>
      <c r="C65" s="10" t="s">
        <v>14</v>
      </c>
      <c r="D65" s="11" t="s">
        <v>306</v>
      </c>
      <c r="E65" s="11" t="s">
        <v>307</v>
      </c>
      <c r="F65" s="11" t="s">
        <v>202</v>
      </c>
      <c r="G65" s="11" t="s">
        <v>169</v>
      </c>
      <c r="H65" s="12" t="s">
        <v>292</v>
      </c>
      <c r="I65" s="12" t="s">
        <v>20</v>
      </c>
      <c r="J65" s="16">
        <f t="shared" si="0"/>
        <v>50.3666666666667</v>
      </c>
      <c r="K65" s="17"/>
      <c r="L65" s="18">
        <f t="shared" si="1"/>
        <v>50.3666666666667</v>
      </c>
    </row>
    <row r="66" s="1" customFormat="1" ht="31" customHeight="1" spans="1:12">
      <c r="A66" s="9">
        <v>64</v>
      </c>
      <c r="B66" s="10" t="s">
        <v>308</v>
      </c>
      <c r="C66" s="10" t="s">
        <v>14</v>
      </c>
      <c r="D66" s="11" t="s">
        <v>309</v>
      </c>
      <c r="E66" s="11" t="s">
        <v>310</v>
      </c>
      <c r="F66" s="11" t="s">
        <v>311</v>
      </c>
      <c r="G66" s="11" t="s">
        <v>104</v>
      </c>
      <c r="H66" s="12" t="s">
        <v>292</v>
      </c>
      <c r="I66" s="12" t="s">
        <v>20</v>
      </c>
      <c r="J66" s="16">
        <f t="shared" si="0"/>
        <v>45.6666666666667</v>
      </c>
      <c r="K66" s="17"/>
      <c r="L66" s="18">
        <f t="shared" si="1"/>
        <v>45.6666666666667</v>
      </c>
    </row>
    <row r="67" s="1" customFormat="1" ht="31" customHeight="1" spans="1:12">
      <c r="A67" s="9">
        <v>65</v>
      </c>
      <c r="B67" s="10" t="s">
        <v>312</v>
      </c>
      <c r="C67" s="10" t="s">
        <v>14</v>
      </c>
      <c r="D67" s="11" t="s">
        <v>313</v>
      </c>
      <c r="E67" s="11" t="s">
        <v>314</v>
      </c>
      <c r="F67" s="11" t="s">
        <v>155</v>
      </c>
      <c r="G67" s="11" t="s">
        <v>315</v>
      </c>
      <c r="H67" s="12" t="s">
        <v>292</v>
      </c>
      <c r="I67" s="12" t="s">
        <v>36</v>
      </c>
      <c r="J67" s="16">
        <f t="shared" ref="J67:J123" si="2">(F67/1.5)*0.5+(G67/1.5)*0.5</f>
        <v>63.8333333333333</v>
      </c>
      <c r="K67" s="17"/>
      <c r="L67" s="18">
        <f t="shared" ref="L67:L123" si="3">J67+K67</f>
        <v>63.8333333333333</v>
      </c>
    </row>
    <row r="68" s="1" customFormat="1" ht="31" customHeight="1" spans="1:12">
      <c r="A68" s="9">
        <v>66</v>
      </c>
      <c r="B68" s="10" t="s">
        <v>316</v>
      </c>
      <c r="C68" s="10" t="s">
        <v>14</v>
      </c>
      <c r="D68" s="11" t="s">
        <v>317</v>
      </c>
      <c r="E68" s="11" t="s">
        <v>318</v>
      </c>
      <c r="F68" s="11" t="s">
        <v>99</v>
      </c>
      <c r="G68" s="11" t="s">
        <v>61</v>
      </c>
      <c r="H68" s="12" t="s">
        <v>292</v>
      </c>
      <c r="I68" s="12" t="s">
        <v>36</v>
      </c>
      <c r="J68" s="16">
        <f t="shared" si="2"/>
        <v>60.6666666666667</v>
      </c>
      <c r="K68" s="17"/>
      <c r="L68" s="18">
        <f t="shared" si="3"/>
        <v>60.6666666666667</v>
      </c>
    </row>
    <row r="69" s="1" customFormat="1" ht="31" customHeight="1" spans="1:12">
      <c r="A69" s="9">
        <v>67</v>
      </c>
      <c r="B69" s="10" t="s">
        <v>319</v>
      </c>
      <c r="C69" s="10" t="s">
        <v>69</v>
      </c>
      <c r="D69" s="11" t="s">
        <v>320</v>
      </c>
      <c r="E69" s="11" t="s">
        <v>321</v>
      </c>
      <c r="F69" s="11" t="s">
        <v>145</v>
      </c>
      <c r="G69" s="11" t="s">
        <v>220</v>
      </c>
      <c r="H69" s="12" t="s">
        <v>292</v>
      </c>
      <c r="I69" s="12" t="s">
        <v>36</v>
      </c>
      <c r="J69" s="16">
        <f t="shared" si="2"/>
        <v>57.8333333333333</v>
      </c>
      <c r="K69" s="17">
        <v>2.5</v>
      </c>
      <c r="L69" s="18">
        <f t="shared" si="3"/>
        <v>60.3333333333333</v>
      </c>
    </row>
    <row r="70" s="1" customFormat="1" ht="31" customHeight="1" spans="1:12">
      <c r="A70" s="9">
        <v>68</v>
      </c>
      <c r="B70" s="10" t="s">
        <v>322</v>
      </c>
      <c r="C70" s="10" t="s">
        <v>14</v>
      </c>
      <c r="D70" s="11" t="s">
        <v>323</v>
      </c>
      <c r="E70" s="11" t="s">
        <v>324</v>
      </c>
      <c r="F70" s="11" t="s">
        <v>88</v>
      </c>
      <c r="G70" s="11" t="s">
        <v>325</v>
      </c>
      <c r="H70" s="12" t="s">
        <v>326</v>
      </c>
      <c r="I70" s="12" t="s">
        <v>111</v>
      </c>
      <c r="J70" s="16">
        <f t="shared" si="2"/>
        <v>66.6666666666667</v>
      </c>
      <c r="K70" s="17"/>
      <c r="L70" s="18">
        <f t="shared" si="3"/>
        <v>66.6666666666667</v>
      </c>
    </row>
    <row r="71" s="1" customFormat="1" ht="31" customHeight="1" spans="1:12">
      <c r="A71" s="9">
        <v>69</v>
      </c>
      <c r="B71" s="10" t="s">
        <v>327</v>
      </c>
      <c r="C71" s="10" t="s">
        <v>14</v>
      </c>
      <c r="D71" s="11" t="s">
        <v>328</v>
      </c>
      <c r="E71" s="11" t="s">
        <v>329</v>
      </c>
      <c r="F71" s="11" t="s">
        <v>50</v>
      </c>
      <c r="G71" s="11" t="s">
        <v>104</v>
      </c>
      <c r="H71" s="12" t="s">
        <v>326</v>
      </c>
      <c r="I71" s="12" t="s">
        <v>111</v>
      </c>
      <c r="J71" s="16">
        <f t="shared" si="2"/>
        <v>51.1666666666667</v>
      </c>
      <c r="K71" s="17"/>
      <c r="L71" s="18">
        <f t="shared" si="3"/>
        <v>51.1666666666667</v>
      </c>
    </row>
    <row r="72" s="1" customFormat="1" ht="31" customHeight="1" spans="1:12">
      <c r="A72" s="9">
        <v>70</v>
      </c>
      <c r="B72" s="10" t="s">
        <v>330</v>
      </c>
      <c r="C72" s="10" t="s">
        <v>69</v>
      </c>
      <c r="D72" s="11" t="s">
        <v>331</v>
      </c>
      <c r="E72" s="11" t="s">
        <v>332</v>
      </c>
      <c r="F72" s="11" t="s">
        <v>109</v>
      </c>
      <c r="G72" s="11" t="s">
        <v>333</v>
      </c>
      <c r="H72" s="12" t="s">
        <v>326</v>
      </c>
      <c r="I72" s="12" t="s">
        <v>20</v>
      </c>
      <c r="J72" s="16">
        <f t="shared" si="2"/>
        <v>69</v>
      </c>
      <c r="K72" s="17">
        <v>2.5</v>
      </c>
      <c r="L72" s="18">
        <f t="shared" si="3"/>
        <v>71.5</v>
      </c>
    </row>
    <row r="73" s="1" customFormat="1" ht="31" customHeight="1" spans="1:12">
      <c r="A73" s="9">
        <v>71</v>
      </c>
      <c r="B73" s="10" t="s">
        <v>334</v>
      </c>
      <c r="C73" s="10" t="s">
        <v>69</v>
      </c>
      <c r="D73" s="11" t="s">
        <v>335</v>
      </c>
      <c r="E73" s="11" t="s">
        <v>336</v>
      </c>
      <c r="F73" s="11" t="s">
        <v>88</v>
      </c>
      <c r="G73" s="11" t="s">
        <v>215</v>
      </c>
      <c r="H73" s="12" t="s">
        <v>326</v>
      </c>
      <c r="I73" s="12" t="s">
        <v>20</v>
      </c>
      <c r="J73" s="16">
        <f t="shared" si="2"/>
        <v>64.6666666666667</v>
      </c>
      <c r="K73" s="17">
        <v>2.5</v>
      </c>
      <c r="L73" s="18">
        <f t="shared" si="3"/>
        <v>67.1666666666667</v>
      </c>
    </row>
    <row r="74" s="1" customFormat="1" ht="31" customHeight="1" spans="1:12">
      <c r="A74" s="9">
        <v>72</v>
      </c>
      <c r="B74" s="10" t="s">
        <v>337</v>
      </c>
      <c r="C74" s="10" t="s">
        <v>69</v>
      </c>
      <c r="D74" s="11" t="s">
        <v>338</v>
      </c>
      <c r="E74" s="11" t="s">
        <v>339</v>
      </c>
      <c r="F74" s="11" t="s">
        <v>120</v>
      </c>
      <c r="G74" s="11" t="s">
        <v>340</v>
      </c>
      <c r="H74" s="12" t="s">
        <v>326</v>
      </c>
      <c r="I74" s="12" t="s">
        <v>20</v>
      </c>
      <c r="J74" s="16">
        <f t="shared" si="2"/>
        <v>64.1666666666667</v>
      </c>
      <c r="K74" s="17">
        <v>2.5</v>
      </c>
      <c r="L74" s="18">
        <f t="shared" si="3"/>
        <v>66.6666666666667</v>
      </c>
    </row>
    <row r="75" s="1" customFormat="1" ht="31" customHeight="1" spans="1:12">
      <c r="A75" s="9">
        <v>73</v>
      </c>
      <c r="B75" s="10" t="s">
        <v>341</v>
      </c>
      <c r="C75" s="10" t="s">
        <v>14</v>
      </c>
      <c r="D75" s="11" t="s">
        <v>342</v>
      </c>
      <c r="E75" s="11" t="s">
        <v>343</v>
      </c>
      <c r="F75" s="11" t="s">
        <v>344</v>
      </c>
      <c r="G75" s="11" t="s">
        <v>345</v>
      </c>
      <c r="H75" s="12" t="s">
        <v>326</v>
      </c>
      <c r="I75" s="12" t="s">
        <v>36</v>
      </c>
      <c r="J75" s="16">
        <f t="shared" si="2"/>
        <v>67.3333333333333</v>
      </c>
      <c r="K75" s="17"/>
      <c r="L75" s="18">
        <f t="shared" si="3"/>
        <v>67.3333333333333</v>
      </c>
    </row>
    <row r="76" s="1" customFormat="1" ht="31" customHeight="1" spans="1:12">
      <c r="A76" s="9">
        <v>74</v>
      </c>
      <c r="B76" s="10" t="s">
        <v>346</v>
      </c>
      <c r="C76" s="10" t="s">
        <v>14</v>
      </c>
      <c r="D76" s="11" t="s">
        <v>347</v>
      </c>
      <c r="E76" s="11" t="s">
        <v>348</v>
      </c>
      <c r="F76" s="11" t="s">
        <v>115</v>
      </c>
      <c r="G76" s="11" t="s">
        <v>340</v>
      </c>
      <c r="H76" s="12" t="s">
        <v>326</v>
      </c>
      <c r="I76" s="12" t="s">
        <v>36</v>
      </c>
      <c r="J76" s="16">
        <f t="shared" si="2"/>
        <v>64.5</v>
      </c>
      <c r="K76" s="17"/>
      <c r="L76" s="18">
        <f t="shared" si="3"/>
        <v>64.5</v>
      </c>
    </row>
    <row r="77" s="1" customFormat="1" ht="31" customHeight="1" spans="1:12">
      <c r="A77" s="9">
        <v>75</v>
      </c>
      <c r="B77" s="10" t="s">
        <v>349</v>
      </c>
      <c r="C77" s="10" t="s">
        <v>14</v>
      </c>
      <c r="D77" s="11" t="s">
        <v>350</v>
      </c>
      <c r="E77" s="11" t="s">
        <v>351</v>
      </c>
      <c r="F77" s="11" t="s">
        <v>219</v>
      </c>
      <c r="G77" s="11" t="s">
        <v>270</v>
      </c>
      <c r="H77" s="12" t="s">
        <v>326</v>
      </c>
      <c r="I77" s="12" t="s">
        <v>36</v>
      </c>
      <c r="J77" s="16">
        <f t="shared" si="2"/>
        <v>60.5</v>
      </c>
      <c r="K77" s="17"/>
      <c r="L77" s="18">
        <f t="shared" si="3"/>
        <v>60.5</v>
      </c>
    </row>
    <row r="78" s="1" customFormat="1" ht="31" customHeight="1" spans="1:12">
      <c r="A78" s="9">
        <v>76</v>
      </c>
      <c r="B78" s="10" t="s">
        <v>352</v>
      </c>
      <c r="C78" s="10" t="s">
        <v>14</v>
      </c>
      <c r="D78" s="11" t="s">
        <v>353</v>
      </c>
      <c r="E78" s="11" t="s">
        <v>354</v>
      </c>
      <c r="F78" s="11" t="s">
        <v>150</v>
      </c>
      <c r="G78" s="11" t="s">
        <v>355</v>
      </c>
      <c r="H78" s="12" t="s">
        <v>356</v>
      </c>
      <c r="I78" s="12" t="s">
        <v>20</v>
      </c>
      <c r="J78" s="16">
        <f t="shared" si="2"/>
        <v>58.1333333333333</v>
      </c>
      <c r="K78" s="17"/>
      <c r="L78" s="18">
        <f t="shared" si="3"/>
        <v>58.1333333333333</v>
      </c>
    </row>
    <row r="79" s="1" customFormat="1" ht="31" customHeight="1" spans="1:12">
      <c r="A79" s="9">
        <v>77</v>
      </c>
      <c r="B79" s="10" t="s">
        <v>357</v>
      </c>
      <c r="C79" s="10" t="s">
        <v>14</v>
      </c>
      <c r="D79" s="11" t="s">
        <v>358</v>
      </c>
      <c r="E79" s="11" t="s">
        <v>359</v>
      </c>
      <c r="F79" s="11" t="s">
        <v>228</v>
      </c>
      <c r="G79" s="11" t="s">
        <v>360</v>
      </c>
      <c r="H79" s="12" t="s">
        <v>356</v>
      </c>
      <c r="I79" s="12" t="s">
        <v>20</v>
      </c>
      <c r="J79" s="16">
        <f t="shared" si="2"/>
        <v>50.7</v>
      </c>
      <c r="K79" s="17"/>
      <c r="L79" s="18">
        <f t="shared" si="3"/>
        <v>50.7</v>
      </c>
    </row>
    <row r="80" s="1" customFormat="1" ht="31" customHeight="1" spans="1:12">
      <c r="A80" s="9">
        <v>78</v>
      </c>
      <c r="B80" s="10" t="s">
        <v>361</v>
      </c>
      <c r="C80" s="10" t="s">
        <v>14</v>
      </c>
      <c r="D80" s="11" t="s">
        <v>362</v>
      </c>
      <c r="E80" s="11" t="s">
        <v>363</v>
      </c>
      <c r="F80" s="11" t="s">
        <v>364</v>
      </c>
      <c r="G80" s="11" t="s">
        <v>365</v>
      </c>
      <c r="H80" s="12" t="s">
        <v>356</v>
      </c>
      <c r="I80" s="12" t="s">
        <v>20</v>
      </c>
      <c r="J80" s="16">
        <f t="shared" si="2"/>
        <v>41.8</v>
      </c>
      <c r="K80" s="17"/>
      <c r="L80" s="18">
        <f t="shared" si="3"/>
        <v>41.8</v>
      </c>
    </row>
    <row r="81" s="1" customFormat="1" ht="31" customHeight="1" spans="1:12">
      <c r="A81" s="9">
        <v>79</v>
      </c>
      <c r="B81" s="10" t="s">
        <v>366</v>
      </c>
      <c r="C81" s="10" t="s">
        <v>14</v>
      </c>
      <c r="D81" s="11" t="s">
        <v>367</v>
      </c>
      <c r="E81" s="11" t="s">
        <v>368</v>
      </c>
      <c r="F81" s="11" t="s">
        <v>93</v>
      </c>
      <c r="G81" s="11" t="s">
        <v>89</v>
      </c>
      <c r="H81" s="12" t="s">
        <v>369</v>
      </c>
      <c r="I81" s="12" t="s">
        <v>20</v>
      </c>
      <c r="J81" s="16">
        <f t="shared" si="2"/>
        <v>64.3333333333333</v>
      </c>
      <c r="K81" s="17"/>
      <c r="L81" s="18">
        <f t="shared" si="3"/>
        <v>64.3333333333333</v>
      </c>
    </row>
    <row r="82" s="1" customFormat="1" ht="31" customHeight="1" spans="1:12">
      <c r="A82" s="9">
        <v>80</v>
      </c>
      <c r="B82" s="10" t="s">
        <v>370</v>
      </c>
      <c r="C82" s="10" t="s">
        <v>14</v>
      </c>
      <c r="D82" s="11" t="s">
        <v>371</v>
      </c>
      <c r="E82" s="11" t="s">
        <v>372</v>
      </c>
      <c r="F82" s="11" t="s">
        <v>224</v>
      </c>
      <c r="G82" s="11" t="s">
        <v>373</v>
      </c>
      <c r="H82" s="12" t="s">
        <v>369</v>
      </c>
      <c r="I82" s="12" t="s">
        <v>20</v>
      </c>
      <c r="J82" s="16">
        <f t="shared" si="2"/>
        <v>64</v>
      </c>
      <c r="K82" s="17"/>
      <c r="L82" s="18">
        <f t="shared" si="3"/>
        <v>64</v>
      </c>
    </row>
    <row r="83" s="1" customFormat="1" ht="31" customHeight="1" spans="1:12">
      <c r="A83" s="9">
        <v>81</v>
      </c>
      <c r="B83" s="10" t="s">
        <v>374</v>
      </c>
      <c r="C83" s="10" t="s">
        <v>14</v>
      </c>
      <c r="D83" s="11" t="s">
        <v>375</v>
      </c>
      <c r="E83" s="11" t="s">
        <v>376</v>
      </c>
      <c r="F83" s="11" t="s">
        <v>120</v>
      </c>
      <c r="G83" s="11" t="s">
        <v>184</v>
      </c>
      <c r="H83" s="12" t="s">
        <v>369</v>
      </c>
      <c r="I83" s="12" t="s">
        <v>20</v>
      </c>
      <c r="J83" s="16">
        <f t="shared" si="2"/>
        <v>62.5</v>
      </c>
      <c r="K83" s="17"/>
      <c r="L83" s="18">
        <f t="shared" si="3"/>
        <v>62.5</v>
      </c>
    </row>
    <row r="84" s="1" customFormat="1" ht="31" customHeight="1" spans="1:12">
      <c r="A84" s="9">
        <v>82</v>
      </c>
      <c r="B84" s="10" t="s">
        <v>377</v>
      </c>
      <c r="C84" s="10" t="s">
        <v>14</v>
      </c>
      <c r="D84" s="11" t="s">
        <v>378</v>
      </c>
      <c r="E84" s="11" t="s">
        <v>379</v>
      </c>
      <c r="F84" s="11" t="s">
        <v>265</v>
      </c>
      <c r="G84" s="11" t="s">
        <v>380</v>
      </c>
      <c r="H84" s="12" t="s">
        <v>369</v>
      </c>
      <c r="I84" s="12" t="s">
        <v>36</v>
      </c>
      <c r="J84" s="16">
        <f t="shared" si="2"/>
        <v>64</v>
      </c>
      <c r="K84" s="17"/>
      <c r="L84" s="18">
        <f t="shared" si="3"/>
        <v>64</v>
      </c>
    </row>
    <row r="85" s="1" customFormat="1" ht="31" customHeight="1" spans="1:12">
      <c r="A85" s="9">
        <v>83</v>
      </c>
      <c r="B85" s="10" t="s">
        <v>381</v>
      </c>
      <c r="C85" s="10" t="s">
        <v>14</v>
      </c>
      <c r="D85" s="11" t="s">
        <v>382</v>
      </c>
      <c r="E85" s="11" t="s">
        <v>383</v>
      </c>
      <c r="F85" s="11" t="s">
        <v>116</v>
      </c>
      <c r="G85" s="11" t="s">
        <v>224</v>
      </c>
      <c r="H85" s="12" t="s">
        <v>369</v>
      </c>
      <c r="I85" s="12" t="s">
        <v>36</v>
      </c>
      <c r="J85" s="16">
        <f t="shared" si="2"/>
        <v>62</v>
      </c>
      <c r="K85" s="17"/>
      <c r="L85" s="18">
        <f t="shared" si="3"/>
        <v>62</v>
      </c>
    </row>
    <row r="86" s="1" customFormat="1" ht="31" customHeight="1" spans="1:12">
      <c r="A86" s="9">
        <v>84</v>
      </c>
      <c r="B86" s="10" t="s">
        <v>384</v>
      </c>
      <c r="C86" s="10" t="s">
        <v>14</v>
      </c>
      <c r="D86" s="11" t="s">
        <v>385</v>
      </c>
      <c r="E86" s="11" t="s">
        <v>386</v>
      </c>
      <c r="F86" s="11" t="s">
        <v>206</v>
      </c>
      <c r="G86" s="11" t="s">
        <v>344</v>
      </c>
      <c r="H86" s="12" t="s">
        <v>369</v>
      </c>
      <c r="I86" s="12" t="s">
        <v>36</v>
      </c>
      <c r="J86" s="16">
        <f t="shared" si="2"/>
        <v>59</v>
      </c>
      <c r="K86" s="17"/>
      <c r="L86" s="18">
        <f t="shared" si="3"/>
        <v>59</v>
      </c>
    </row>
    <row r="87" s="1" customFormat="1" ht="31" customHeight="1" spans="1:12">
      <c r="A87" s="9">
        <v>85</v>
      </c>
      <c r="B87" s="10" t="s">
        <v>387</v>
      </c>
      <c r="C87" s="10" t="s">
        <v>14</v>
      </c>
      <c r="D87" s="11" t="s">
        <v>388</v>
      </c>
      <c r="E87" s="11" t="s">
        <v>389</v>
      </c>
      <c r="F87" s="11" t="s">
        <v>390</v>
      </c>
      <c r="G87" s="11" t="s">
        <v>391</v>
      </c>
      <c r="H87" s="12" t="s">
        <v>392</v>
      </c>
      <c r="I87" s="12" t="s">
        <v>20</v>
      </c>
      <c r="J87" s="16">
        <f t="shared" si="2"/>
        <v>57.2333333333333</v>
      </c>
      <c r="K87" s="17"/>
      <c r="L87" s="18">
        <f t="shared" si="3"/>
        <v>57.2333333333333</v>
      </c>
    </row>
    <row r="88" s="1" customFormat="1" ht="31" customHeight="1" spans="1:12">
      <c r="A88" s="9">
        <v>86</v>
      </c>
      <c r="B88" s="10" t="s">
        <v>393</v>
      </c>
      <c r="C88" s="10" t="s">
        <v>14</v>
      </c>
      <c r="D88" s="11" t="s">
        <v>394</v>
      </c>
      <c r="E88" s="11" t="s">
        <v>395</v>
      </c>
      <c r="F88" s="11" t="s">
        <v>396</v>
      </c>
      <c r="G88" s="11" t="s">
        <v>397</v>
      </c>
      <c r="H88" s="12" t="s">
        <v>392</v>
      </c>
      <c r="I88" s="12" t="s">
        <v>20</v>
      </c>
      <c r="J88" s="16">
        <f t="shared" si="2"/>
        <v>49.6333333333333</v>
      </c>
      <c r="K88" s="17"/>
      <c r="L88" s="18">
        <f t="shared" si="3"/>
        <v>49.6333333333333</v>
      </c>
    </row>
    <row r="89" s="1" customFormat="1" ht="31" customHeight="1" spans="1:12">
      <c r="A89" s="9">
        <v>87</v>
      </c>
      <c r="B89" s="10" t="s">
        <v>398</v>
      </c>
      <c r="C89" s="10" t="s">
        <v>14</v>
      </c>
      <c r="D89" s="11" t="s">
        <v>399</v>
      </c>
      <c r="E89" s="11" t="s">
        <v>400</v>
      </c>
      <c r="F89" s="11" t="s">
        <v>401</v>
      </c>
      <c r="G89" s="11" t="s">
        <v>402</v>
      </c>
      <c r="H89" s="12" t="s">
        <v>392</v>
      </c>
      <c r="I89" s="12" t="s">
        <v>20</v>
      </c>
      <c r="J89" s="16">
        <f t="shared" si="2"/>
        <v>44.7</v>
      </c>
      <c r="K89" s="17"/>
      <c r="L89" s="18">
        <f t="shared" si="3"/>
        <v>44.7</v>
      </c>
    </row>
    <row r="90" s="1" customFormat="1" ht="31" customHeight="1" spans="1:12">
      <c r="A90" s="9">
        <v>88</v>
      </c>
      <c r="B90" s="10" t="s">
        <v>403</v>
      </c>
      <c r="C90" s="10" t="s">
        <v>14</v>
      </c>
      <c r="D90" s="11" t="s">
        <v>404</v>
      </c>
      <c r="E90" s="11" t="s">
        <v>405</v>
      </c>
      <c r="F90" s="11" t="s">
        <v>100</v>
      </c>
      <c r="G90" s="11" t="s">
        <v>406</v>
      </c>
      <c r="H90" s="12" t="s">
        <v>392</v>
      </c>
      <c r="I90" s="12" t="s">
        <v>36</v>
      </c>
      <c r="J90" s="16">
        <f t="shared" si="2"/>
        <v>59.5666666666667</v>
      </c>
      <c r="K90" s="17"/>
      <c r="L90" s="18">
        <f t="shared" si="3"/>
        <v>59.5666666666667</v>
      </c>
    </row>
    <row r="91" s="1" customFormat="1" ht="31" customHeight="1" spans="1:12">
      <c r="A91" s="9">
        <v>89</v>
      </c>
      <c r="B91" s="10" t="s">
        <v>407</v>
      </c>
      <c r="C91" s="10" t="s">
        <v>69</v>
      </c>
      <c r="D91" s="11" t="s">
        <v>408</v>
      </c>
      <c r="E91" s="11" t="s">
        <v>409</v>
      </c>
      <c r="F91" s="11" t="s">
        <v>219</v>
      </c>
      <c r="G91" s="11" t="s">
        <v>105</v>
      </c>
      <c r="H91" s="12" t="s">
        <v>392</v>
      </c>
      <c r="I91" s="12" t="s">
        <v>36</v>
      </c>
      <c r="J91" s="16">
        <f t="shared" si="2"/>
        <v>54.5</v>
      </c>
      <c r="K91" s="17">
        <v>2.5</v>
      </c>
      <c r="L91" s="18">
        <f t="shared" si="3"/>
        <v>57</v>
      </c>
    </row>
    <row r="92" s="1" customFormat="1" ht="31" customHeight="1" spans="1:12">
      <c r="A92" s="9">
        <v>90</v>
      </c>
      <c r="B92" s="10" t="s">
        <v>410</v>
      </c>
      <c r="C92" s="10" t="s">
        <v>14</v>
      </c>
      <c r="D92" s="11" t="s">
        <v>411</v>
      </c>
      <c r="E92" s="11" t="s">
        <v>412</v>
      </c>
      <c r="F92" s="11" t="s">
        <v>145</v>
      </c>
      <c r="G92" s="11" t="s">
        <v>344</v>
      </c>
      <c r="H92" s="12" t="s">
        <v>392</v>
      </c>
      <c r="I92" s="12" t="s">
        <v>36</v>
      </c>
      <c r="J92" s="16">
        <f t="shared" si="2"/>
        <v>56</v>
      </c>
      <c r="K92" s="17"/>
      <c r="L92" s="18">
        <f t="shared" si="3"/>
        <v>56</v>
      </c>
    </row>
    <row r="93" s="1" customFormat="1" ht="31" customHeight="1" spans="1:12">
      <c r="A93" s="9">
        <v>91</v>
      </c>
      <c r="B93" s="10" t="s">
        <v>413</v>
      </c>
      <c r="C93" s="10" t="s">
        <v>14</v>
      </c>
      <c r="D93" s="11" t="s">
        <v>414</v>
      </c>
      <c r="E93" s="11" t="s">
        <v>415</v>
      </c>
      <c r="F93" s="11" t="s">
        <v>89</v>
      </c>
      <c r="G93" s="11" t="s">
        <v>416</v>
      </c>
      <c r="H93" s="12" t="s">
        <v>417</v>
      </c>
      <c r="I93" s="12" t="s">
        <v>20</v>
      </c>
      <c r="J93" s="16">
        <f t="shared" si="2"/>
        <v>58.4333333333333</v>
      </c>
      <c r="K93" s="17"/>
      <c r="L93" s="18">
        <f t="shared" si="3"/>
        <v>58.4333333333333</v>
      </c>
    </row>
    <row r="94" s="1" customFormat="1" ht="31" customHeight="1" spans="1:12">
      <c r="A94" s="9">
        <v>92</v>
      </c>
      <c r="B94" s="10" t="s">
        <v>418</v>
      </c>
      <c r="C94" s="10" t="s">
        <v>14</v>
      </c>
      <c r="D94" s="11" t="s">
        <v>419</v>
      </c>
      <c r="E94" s="11" t="s">
        <v>420</v>
      </c>
      <c r="F94" s="11" t="s">
        <v>245</v>
      </c>
      <c r="G94" s="11" t="s">
        <v>421</v>
      </c>
      <c r="H94" s="12" t="s">
        <v>417</v>
      </c>
      <c r="I94" s="12" t="s">
        <v>20</v>
      </c>
      <c r="J94" s="16">
        <f t="shared" si="2"/>
        <v>52.9333333333333</v>
      </c>
      <c r="K94" s="17"/>
      <c r="L94" s="18">
        <f t="shared" si="3"/>
        <v>52.9333333333333</v>
      </c>
    </row>
    <row r="95" s="1" customFormat="1" ht="31" customHeight="1" spans="1:12">
      <c r="A95" s="9">
        <v>93</v>
      </c>
      <c r="B95" s="10" t="s">
        <v>422</v>
      </c>
      <c r="C95" s="10" t="s">
        <v>69</v>
      </c>
      <c r="D95" s="11" t="s">
        <v>423</v>
      </c>
      <c r="E95" s="11" t="s">
        <v>424</v>
      </c>
      <c r="F95" s="11" t="s">
        <v>94</v>
      </c>
      <c r="G95" s="11" t="s">
        <v>425</v>
      </c>
      <c r="H95" s="12" t="s">
        <v>417</v>
      </c>
      <c r="I95" s="12" t="s">
        <v>20</v>
      </c>
      <c r="J95" s="16">
        <f t="shared" si="2"/>
        <v>50.2</v>
      </c>
      <c r="K95" s="17">
        <v>2.5</v>
      </c>
      <c r="L95" s="18">
        <f t="shared" si="3"/>
        <v>52.7</v>
      </c>
    </row>
    <row r="96" s="1" customFormat="1" ht="31" customHeight="1" spans="1:12">
      <c r="A96" s="9">
        <v>94</v>
      </c>
      <c r="B96" s="10" t="s">
        <v>426</v>
      </c>
      <c r="C96" s="10" t="s">
        <v>14</v>
      </c>
      <c r="D96" s="11" t="s">
        <v>427</v>
      </c>
      <c r="E96" s="11" t="s">
        <v>428</v>
      </c>
      <c r="F96" s="11" t="s">
        <v>257</v>
      </c>
      <c r="G96" s="11" t="s">
        <v>257</v>
      </c>
      <c r="H96" s="12" t="s">
        <v>429</v>
      </c>
      <c r="I96" s="12" t="s">
        <v>111</v>
      </c>
      <c r="J96" s="16">
        <f t="shared" si="2"/>
        <v>63.3333333333333</v>
      </c>
      <c r="K96" s="17"/>
      <c r="L96" s="18">
        <f t="shared" si="3"/>
        <v>63.3333333333333</v>
      </c>
    </row>
    <row r="97" s="1" customFormat="1" ht="31" customHeight="1" spans="1:12">
      <c r="A97" s="9">
        <v>95</v>
      </c>
      <c r="B97" s="10" t="s">
        <v>430</v>
      </c>
      <c r="C97" s="10" t="s">
        <v>14</v>
      </c>
      <c r="D97" s="11" t="s">
        <v>431</v>
      </c>
      <c r="E97" s="11" t="s">
        <v>432</v>
      </c>
      <c r="F97" s="11" t="s">
        <v>433</v>
      </c>
      <c r="G97" s="11" t="s">
        <v>278</v>
      </c>
      <c r="H97" s="12" t="s">
        <v>429</v>
      </c>
      <c r="I97" s="12" t="s">
        <v>111</v>
      </c>
      <c r="J97" s="16">
        <f t="shared" si="2"/>
        <v>62.6666666666667</v>
      </c>
      <c r="K97" s="17"/>
      <c r="L97" s="18">
        <f t="shared" si="3"/>
        <v>62.6666666666667</v>
      </c>
    </row>
    <row r="98" s="1" customFormat="1" ht="31" customHeight="1" spans="1:12">
      <c r="A98" s="9">
        <v>96</v>
      </c>
      <c r="B98" s="10" t="s">
        <v>434</v>
      </c>
      <c r="C98" s="10" t="s">
        <v>14</v>
      </c>
      <c r="D98" s="11" t="s">
        <v>435</v>
      </c>
      <c r="E98" s="11" t="s">
        <v>436</v>
      </c>
      <c r="F98" s="11" t="s">
        <v>18</v>
      </c>
      <c r="G98" s="11" t="s">
        <v>437</v>
      </c>
      <c r="H98" s="12" t="s">
        <v>429</v>
      </c>
      <c r="I98" s="12" t="s">
        <v>20</v>
      </c>
      <c r="J98" s="16">
        <f t="shared" si="2"/>
        <v>72.3333333333333</v>
      </c>
      <c r="K98" s="17"/>
      <c r="L98" s="18">
        <f t="shared" si="3"/>
        <v>72.3333333333333</v>
      </c>
    </row>
    <row r="99" s="1" customFormat="1" ht="31" customHeight="1" spans="1:12">
      <c r="A99" s="9">
        <v>97</v>
      </c>
      <c r="B99" s="10" t="s">
        <v>438</v>
      </c>
      <c r="C99" s="10" t="s">
        <v>14</v>
      </c>
      <c r="D99" s="11" t="s">
        <v>439</v>
      </c>
      <c r="E99" s="11" t="s">
        <v>440</v>
      </c>
      <c r="F99" s="11" t="s">
        <v>229</v>
      </c>
      <c r="G99" s="11" t="s">
        <v>274</v>
      </c>
      <c r="H99" s="12" t="s">
        <v>429</v>
      </c>
      <c r="I99" s="12" t="s">
        <v>20</v>
      </c>
      <c r="J99" s="16">
        <f t="shared" si="2"/>
        <v>68</v>
      </c>
      <c r="K99" s="17"/>
      <c r="L99" s="18">
        <f t="shared" si="3"/>
        <v>68</v>
      </c>
    </row>
    <row r="100" s="1" customFormat="1" ht="31" customHeight="1" spans="1:12">
      <c r="A100" s="9">
        <v>98</v>
      </c>
      <c r="B100" s="10" t="s">
        <v>441</v>
      </c>
      <c r="C100" s="10" t="s">
        <v>14</v>
      </c>
      <c r="D100" s="11" t="s">
        <v>442</v>
      </c>
      <c r="E100" s="11" t="s">
        <v>443</v>
      </c>
      <c r="F100" s="11" t="s">
        <v>94</v>
      </c>
      <c r="G100" s="11" t="s">
        <v>444</v>
      </c>
      <c r="H100" s="12" t="s">
        <v>429</v>
      </c>
      <c r="I100" s="12" t="s">
        <v>20</v>
      </c>
      <c r="J100" s="16">
        <f t="shared" si="2"/>
        <v>65.5</v>
      </c>
      <c r="K100" s="17"/>
      <c r="L100" s="18">
        <f t="shared" si="3"/>
        <v>65.5</v>
      </c>
    </row>
    <row r="101" s="1" customFormat="1" ht="31" customHeight="1" spans="1:12">
      <c r="A101" s="9">
        <v>99</v>
      </c>
      <c r="B101" s="10" t="s">
        <v>445</v>
      </c>
      <c r="C101" s="10" t="s">
        <v>14</v>
      </c>
      <c r="D101" s="11" t="s">
        <v>446</v>
      </c>
      <c r="E101" s="11" t="s">
        <v>447</v>
      </c>
      <c r="F101" s="11" t="s">
        <v>270</v>
      </c>
      <c r="G101" s="11" t="s">
        <v>448</v>
      </c>
      <c r="H101" s="12" t="s">
        <v>449</v>
      </c>
      <c r="I101" s="12" t="s">
        <v>20</v>
      </c>
      <c r="J101" s="16">
        <f t="shared" si="2"/>
        <v>68.5</v>
      </c>
      <c r="K101" s="17"/>
      <c r="L101" s="18">
        <f t="shared" si="3"/>
        <v>68.5</v>
      </c>
    </row>
    <row r="102" s="1" customFormat="1" ht="31" customHeight="1" spans="1:12">
      <c r="A102" s="9">
        <v>100</v>
      </c>
      <c r="B102" s="10" t="s">
        <v>450</v>
      </c>
      <c r="C102" s="10" t="s">
        <v>14</v>
      </c>
      <c r="D102" s="11" t="s">
        <v>451</v>
      </c>
      <c r="E102" s="11" t="s">
        <v>452</v>
      </c>
      <c r="F102" s="11" t="s">
        <v>215</v>
      </c>
      <c r="G102" s="11" t="s">
        <v>83</v>
      </c>
      <c r="H102" s="12" t="s">
        <v>449</v>
      </c>
      <c r="I102" s="12" t="s">
        <v>20</v>
      </c>
      <c r="J102" s="16">
        <f t="shared" si="2"/>
        <v>65.5</v>
      </c>
      <c r="K102" s="17"/>
      <c r="L102" s="18">
        <f t="shared" si="3"/>
        <v>65.5</v>
      </c>
    </row>
    <row r="103" s="1" customFormat="1" ht="31" customHeight="1" spans="1:12">
      <c r="A103" s="9">
        <v>101</v>
      </c>
      <c r="B103" s="10" t="s">
        <v>453</v>
      </c>
      <c r="C103" s="10" t="s">
        <v>14</v>
      </c>
      <c r="D103" s="11" t="s">
        <v>454</v>
      </c>
      <c r="E103" s="11" t="s">
        <v>455</v>
      </c>
      <c r="F103" s="11" t="s">
        <v>290</v>
      </c>
      <c r="G103" s="11" t="s">
        <v>89</v>
      </c>
      <c r="H103" s="12" t="s">
        <v>449</v>
      </c>
      <c r="I103" s="12" t="s">
        <v>20</v>
      </c>
      <c r="J103" s="16">
        <f t="shared" si="2"/>
        <v>63</v>
      </c>
      <c r="K103" s="17"/>
      <c r="L103" s="18">
        <f t="shared" si="3"/>
        <v>63</v>
      </c>
    </row>
    <row r="104" s="1" customFormat="1" ht="31" customHeight="1" spans="1:12">
      <c r="A104" s="9">
        <v>102</v>
      </c>
      <c r="B104" s="10" t="s">
        <v>456</v>
      </c>
      <c r="C104" s="10" t="s">
        <v>14</v>
      </c>
      <c r="D104" s="11" t="s">
        <v>457</v>
      </c>
      <c r="E104" s="11" t="s">
        <v>458</v>
      </c>
      <c r="F104" s="11" t="s">
        <v>104</v>
      </c>
      <c r="G104" s="11" t="s">
        <v>72</v>
      </c>
      <c r="H104" s="12" t="s">
        <v>459</v>
      </c>
      <c r="I104" s="12" t="s">
        <v>20</v>
      </c>
      <c r="J104" s="16">
        <f t="shared" si="2"/>
        <v>51.8333333333333</v>
      </c>
      <c r="K104" s="17"/>
      <c r="L104" s="18">
        <f t="shared" si="3"/>
        <v>51.8333333333333</v>
      </c>
    </row>
    <row r="105" s="1" customFormat="1" ht="31" customHeight="1" spans="1:12">
      <c r="A105" s="9">
        <v>103</v>
      </c>
      <c r="B105" s="10" t="s">
        <v>460</v>
      </c>
      <c r="C105" s="10" t="s">
        <v>14</v>
      </c>
      <c r="D105" s="11" t="s">
        <v>461</v>
      </c>
      <c r="E105" s="11" t="s">
        <v>462</v>
      </c>
      <c r="F105" s="11" t="s">
        <v>401</v>
      </c>
      <c r="G105" s="11" t="s">
        <v>344</v>
      </c>
      <c r="H105" s="12" t="s">
        <v>459</v>
      </c>
      <c r="I105" s="12" t="s">
        <v>20</v>
      </c>
      <c r="J105" s="16">
        <f t="shared" si="2"/>
        <v>50.3333333333333</v>
      </c>
      <c r="K105" s="17"/>
      <c r="L105" s="18">
        <f t="shared" si="3"/>
        <v>50.3333333333333</v>
      </c>
    </row>
    <row r="106" s="1" customFormat="1" ht="31" customHeight="1" spans="1:12">
      <c r="A106" s="9">
        <v>104</v>
      </c>
      <c r="B106" s="10" t="s">
        <v>463</v>
      </c>
      <c r="C106" s="10" t="s">
        <v>69</v>
      </c>
      <c r="D106" s="11" t="s">
        <v>464</v>
      </c>
      <c r="E106" s="11" t="s">
        <v>465</v>
      </c>
      <c r="F106" s="11" t="s">
        <v>466</v>
      </c>
      <c r="G106" s="11" t="s">
        <v>433</v>
      </c>
      <c r="H106" s="12" t="s">
        <v>459</v>
      </c>
      <c r="I106" s="12" t="s">
        <v>20</v>
      </c>
      <c r="J106" s="16">
        <f t="shared" si="2"/>
        <v>45.6666666666667</v>
      </c>
      <c r="K106" s="17">
        <v>2.5</v>
      </c>
      <c r="L106" s="18">
        <f t="shared" si="3"/>
        <v>48.1666666666667</v>
      </c>
    </row>
    <row r="107" s="1" customFormat="1" ht="31" customHeight="1" spans="1:12">
      <c r="A107" s="9">
        <v>105</v>
      </c>
      <c r="B107" s="10" t="s">
        <v>467</v>
      </c>
      <c r="C107" s="10" t="s">
        <v>14</v>
      </c>
      <c r="D107" s="11" t="s">
        <v>468</v>
      </c>
      <c r="E107" s="11" t="s">
        <v>469</v>
      </c>
      <c r="F107" s="11" t="s">
        <v>470</v>
      </c>
      <c r="G107" s="11" t="s">
        <v>471</v>
      </c>
      <c r="H107" s="12" t="s">
        <v>472</v>
      </c>
      <c r="I107" s="12" t="s">
        <v>20</v>
      </c>
      <c r="J107" s="16">
        <f t="shared" si="2"/>
        <v>47.5666666666667</v>
      </c>
      <c r="K107" s="17"/>
      <c r="L107" s="18">
        <f t="shared" si="3"/>
        <v>47.5666666666667</v>
      </c>
    </row>
    <row r="108" s="1" customFormat="1" ht="31" customHeight="1" spans="1:12">
      <c r="A108" s="9">
        <v>106</v>
      </c>
      <c r="B108" s="10" t="s">
        <v>473</v>
      </c>
      <c r="C108" s="10" t="s">
        <v>14</v>
      </c>
      <c r="D108" s="11" t="s">
        <v>474</v>
      </c>
      <c r="E108" s="11" t="s">
        <v>475</v>
      </c>
      <c r="F108" s="11" t="s">
        <v>433</v>
      </c>
      <c r="G108" s="11" t="s">
        <v>476</v>
      </c>
      <c r="H108" s="12" t="s">
        <v>472</v>
      </c>
      <c r="I108" s="12" t="s">
        <v>20</v>
      </c>
      <c r="J108" s="16">
        <f t="shared" si="2"/>
        <v>47.2</v>
      </c>
      <c r="K108" s="17"/>
      <c r="L108" s="18">
        <f t="shared" si="3"/>
        <v>47.2</v>
      </c>
    </row>
    <row r="109" s="1" customFormat="1" ht="31" customHeight="1" spans="1:12">
      <c r="A109" s="9">
        <v>107</v>
      </c>
      <c r="B109" s="10" t="s">
        <v>477</v>
      </c>
      <c r="C109" s="10" t="s">
        <v>69</v>
      </c>
      <c r="D109" s="11" t="s">
        <v>478</v>
      </c>
      <c r="E109" s="11" t="s">
        <v>479</v>
      </c>
      <c r="F109" s="11" t="s">
        <v>257</v>
      </c>
      <c r="G109" s="11" t="s">
        <v>480</v>
      </c>
      <c r="H109" s="12" t="s">
        <v>481</v>
      </c>
      <c r="I109" s="12" t="s">
        <v>20</v>
      </c>
      <c r="J109" s="16">
        <f t="shared" si="2"/>
        <v>59.1</v>
      </c>
      <c r="K109" s="17">
        <v>2.5</v>
      </c>
      <c r="L109" s="18">
        <f t="shared" si="3"/>
        <v>61.6</v>
      </c>
    </row>
    <row r="110" s="1" customFormat="1" ht="31" customHeight="1" spans="1:12">
      <c r="A110" s="9">
        <v>108</v>
      </c>
      <c r="B110" s="10" t="s">
        <v>482</v>
      </c>
      <c r="C110" s="10" t="s">
        <v>14</v>
      </c>
      <c r="D110" s="11" t="s">
        <v>483</v>
      </c>
      <c r="E110" s="11" t="s">
        <v>484</v>
      </c>
      <c r="F110" s="11" t="s">
        <v>344</v>
      </c>
      <c r="G110" s="11" t="s">
        <v>485</v>
      </c>
      <c r="H110" s="12" t="s">
        <v>481</v>
      </c>
      <c r="I110" s="12" t="s">
        <v>20</v>
      </c>
      <c r="J110" s="16">
        <f t="shared" si="2"/>
        <v>58.9333333333333</v>
      </c>
      <c r="K110" s="17"/>
      <c r="L110" s="18">
        <f t="shared" si="3"/>
        <v>58.9333333333333</v>
      </c>
    </row>
    <row r="111" s="1" customFormat="1" ht="31" customHeight="1" spans="1:12">
      <c r="A111" s="9">
        <v>109</v>
      </c>
      <c r="B111" s="10" t="s">
        <v>486</v>
      </c>
      <c r="C111" s="10" t="s">
        <v>14</v>
      </c>
      <c r="D111" s="11" t="s">
        <v>487</v>
      </c>
      <c r="E111" s="11" t="s">
        <v>488</v>
      </c>
      <c r="F111" s="11" t="s">
        <v>219</v>
      </c>
      <c r="G111" s="11" t="s">
        <v>489</v>
      </c>
      <c r="H111" s="12" t="s">
        <v>481</v>
      </c>
      <c r="I111" s="12" t="s">
        <v>20</v>
      </c>
      <c r="J111" s="16">
        <f t="shared" si="2"/>
        <v>58.0666666666667</v>
      </c>
      <c r="K111" s="17"/>
      <c r="L111" s="18">
        <f t="shared" si="3"/>
        <v>58.0666666666667</v>
      </c>
    </row>
    <row r="112" s="1" customFormat="1" ht="31" customHeight="1" spans="1:12">
      <c r="A112" s="9">
        <v>110</v>
      </c>
      <c r="B112" s="10" t="s">
        <v>490</v>
      </c>
      <c r="C112" s="10" t="s">
        <v>14</v>
      </c>
      <c r="D112" s="11" t="s">
        <v>491</v>
      </c>
      <c r="E112" s="11" t="s">
        <v>492</v>
      </c>
      <c r="F112" s="11" t="s">
        <v>493</v>
      </c>
      <c r="G112" s="11" t="s">
        <v>494</v>
      </c>
      <c r="H112" s="12" t="s">
        <v>495</v>
      </c>
      <c r="I112" s="12" t="s">
        <v>20</v>
      </c>
      <c r="J112" s="16">
        <f t="shared" si="2"/>
        <v>48.2</v>
      </c>
      <c r="K112" s="17"/>
      <c r="L112" s="18">
        <f t="shared" si="3"/>
        <v>48.2</v>
      </c>
    </row>
    <row r="113" s="1" customFormat="1" ht="31" customHeight="1" spans="1:12">
      <c r="A113" s="9">
        <v>111</v>
      </c>
      <c r="B113" s="10" t="s">
        <v>496</v>
      </c>
      <c r="C113" s="10" t="s">
        <v>14</v>
      </c>
      <c r="D113" s="11" t="s">
        <v>497</v>
      </c>
      <c r="E113" s="11" t="s">
        <v>498</v>
      </c>
      <c r="F113" s="11" t="s">
        <v>214</v>
      </c>
      <c r="G113" s="11" t="s">
        <v>499</v>
      </c>
      <c r="H113" s="12" t="s">
        <v>495</v>
      </c>
      <c r="I113" s="12" t="s">
        <v>20</v>
      </c>
      <c r="J113" s="16">
        <f t="shared" si="2"/>
        <v>47.4333333333333</v>
      </c>
      <c r="K113" s="17"/>
      <c r="L113" s="18">
        <f t="shared" si="3"/>
        <v>47.4333333333333</v>
      </c>
    </row>
    <row r="114" s="1" customFormat="1" ht="31" customHeight="1" spans="1:12">
      <c r="A114" s="9">
        <v>112</v>
      </c>
      <c r="B114" s="10" t="s">
        <v>500</v>
      </c>
      <c r="C114" s="10" t="s">
        <v>14</v>
      </c>
      <c r="D114" s="11" t="s">
        <v>501</v>
      </c>
      <c r="E114" s="11" t="s">
        <v>502</v>
      </c>
      <c r="F114" s="11" t="s">
        <v>503</v>
      </c>
      <c r="G114" s="11" t="s">
        <v>504</v>
      </c>
      <c r="H114" s="12" t="s">
        <v>495</v>
      </c>
      <c r="I114" s="12" t="s">
        <v>20</v>
      </c>
      <c r="J114" s="16">
        <f t="shared" si="2"/>
        <v>45.2</v>
      </c>
      <c r="K114" s="17"/>
      <c r="L114" s="18">
        <f t="shared" si="3"/>
        <v>45.2</v>
      </c>
    </row>
    <row r="115" s="1" customFormat="1" ht="31" customHeight="1" spans="1:12">
      <c r="A115" s="9">
        <v>113</v>
      </c>
      <c r="B115" s="10" t="s">
        <v>505</v>
      </c>
      <c r="C115" s="10" t="s">
        <v>14</v>
      </c>
      <c r="D115" s="11" t="s">
        <v>506</v>
      </c>
      <c r="E115" s="11" t="s">
        <v>507</v>
      </c>
      <c r="F115" s="11" t="s">
        <v>224</v>
      </c>
      <c r="G115" s="11" t="s">
        <v>100</v>
      </c>
      <c r="H115" s="12" t="s">
        <v>508</v>
      </c>
      <c r="I115" s="12" t="s">
        <v>20</v>
      </c>
      <c r="J115" s="16">
        <f t="shared" si="2"/>
        <v>57.3333333333333</v>
      </c>
      <c r="K115" s="17"/>
      <c r="L115" s="18">
        <f t="shared" si="3"/>
        <v>57.3333333333333</v>
      </c>
    </row>
    <row r="116" s="1" customFormat="1" ht="31" customHeight="1" spans="1:12">
      <c r="A116" s="9">
        <v>114</v>
      </c>
      <c r="B116" s="10" t="s">
        <v>509</v>
      </c>
      <c r="C116" s="10" t="s">
        <v>14</v>
      </c>
      <c r="D116" s="11" t="s">
        <v>510</v>
      </c>
      <c r="E116" s="11" t="s">
        <v>511</v>
      </c>
      <c r="F116" s="11" t="s">
        <v>433</v>
      </c>
      <c r="G116" s="11" t="s">
        <v>512</v>
      </c>
      <c r="H116" s="12" t="s">
        <v>508</v>
      </c>
      <c r="I116" s="12" t="s">
        <v>20</v>
      </c>
      <c r="J116" s="16">
        <f t="shared" si="2"/>
        <v>57</v>
      </c>
      <c r="K116" s="17"/>
      <c r="L116" s="18">
        <f t="shared" si="3"/>
        <v>57</v>
      </c>
    </row>
    <row r="117" s="1" customFormat="1" ht="31" customHeight="1" spans="1:12">
      <c r="A117" s="9">
        <v>115</v>
      </c>
      <c r="B117" s="10" t="s">
        <v>513</v>
      </c>
      <c r="C117" s="10" t="s">
        <v>14</v>
      </c>
      <c r="D117" s="11" t="s">
        <v>514</v>
      </c>
      <c r="E117" s="11" t="s">
        <v>515</v>
      </c>
      <c r="F117" s="11" t="s">
        <v>220</v>
      </c>
      <c r="G117" s="11" t="s">
        <v>516</v>
      </c>
      <c r="H117" s="12" t="s">
        <v>508</v>
      </c>
      <c r="I117" s="12" t="s">
        <v>20</v>
      </c>
      <c r="J117" s="16">
        <f t="shared" si="2"/>
        <v>55.1666666666667</v>
      </c>
      <c r="K117" s="17"/>
      <c r="L117" s="18">
        <f t="shared" si="3"/>
        <v>55.1666666666667</v>
      </c>
    </row>
    <row r="118" s="1" customFormat="1" ht="31" customHeight="1" spans="1:12">
      <c r="A118" s="9">
        <v>116</v>
      </c>
      <c r="B118" s="10" t="s">
        <v>517</v>
      </c>
      <c r="C118" s="10" t="s">
        <v>69</v>
      </c>
      <c r="D118" s="11" t="s">
        <v>518</v>
      </c>
      <c r="E118" s="11" t="s">
        <v>519</v>
      </c>
      <c r="F118" s="11" t="s">
        <v>66</v>
      </c>
      <c r="G118" s="11" t="s">
        <v>50</v>
      </c>
      <c r="H118" s="12" t="s">
        <v>508</v>
      </c>
      <c r="I118" s="12" t="s">
        <v>36</v>
      </c>
      <c r="J118" s="16">
        <f t="shared" si="2"/>
        <v>57.8333333333333</v>
      </c>
      <c r="K118" s="17">
        <v>2.5</v>
      </c>
      <c r="L118" s="18">
        <f t="shared" si="3"/>
        <v>60.3333333333333</v>
      </c>
    </row>
    <row r="119" s="1" customFormat="1" ht="31" customHeight="1" spans="1:12">
      <c r="A119" s="9">
        <v>117</v>
      </c>
      <c r="B119" s="10" t="s">
        <v>520</v>
      </c>
      <c r="C119" s="10" t="s">
        <v>69</v>
      </c>
      <c r="D119" s="11" t="s">
        <v>521</v>
      </c>
      <c r="E119" s="11" t="s">
        <v>522</v>
      </c>
      <c r="F119" s="11" t="s">
        <v>433</v>
      </c>
      <c r="G119" s="11" t="s">
        <v>228</v>
      </c>
      <c r="H119" s="12" t="s">
        <v>508</v>
      </c>
      <c r="I119" s="12" t="s">
        <v>36</v>
      </c>
      <c r="J119" s="16">
        <f t="shared" si="2"/>
        <v>53.5</v>
      </c>
      <c r="K119" s="17">
        <v>2.5</v>
      </c>
      <c r="L119" s="18">
        <f t="shared" si="3"/>
        <v>56</v>
      </c>
    </row>
    <row r="120" s="1" customFormat="1" ht="31" customHeight="1" spans="1:12">
      <c r="A120" s="9">
        <v>118</v>
      </c>
      <c r="B120" s="10" t="s">
        <v>523</v>
      </c>
      <c r="C120" s="10" t="s">
        <v>69</v>
      </c>
      <c r="D120" s="11" t="s">
        <v>524</v>
      </c>
      <c r="E120" s="11" t="s">
        <v>525</v>
      </c>
      <c r="F120" s="11" t="s">
        <v>252</v>
      </c>
      <c r="G120" s="11" t="s">
        <v>245</v>
      </c>
      <c r="H120" s="12" t="s">
        <v>508</v>
      </c>
      <c r="I120" s="12" t="s">
        <v>36</v>
      </c>
      <c r="J120" s="16">
        <f t="shared" si="2"/>
        <v>51.5</v>
      </c>
      <c r="K120" s="17">
        <v>2.5</v>
      </c>
      <c r="L120" s="18">
        <f t="shared" si="3"/>
        <v>54</v>
      </c>
    </row>
    <row r="121" s="1" customFormat="1" ht="31" customHeight="1" spans="1:12">
      <c r="A121" s="9">
        <v>119</v>
      </c>
      <c r="B121" s="10" t="s">
        <v>526</v>
      </c>
      <c r="C121" s="10" t="s">
        <v>14</v>
      </c>
      <c r="D121" s="11" t="s">
        <v>527</v>
      </c>
      <c r="E121" s="11" t="s">
        <v>528</v>
      </c>
      <c r="F121" s="11" t="s">
        <v>333</v>
      </c>
      <c r="G121" s="11" t="s">
        <v>257</v>
      </c>
      <c r="H121" s="12" t="s">
        <v>529</v>
      </c>
      <c r="I121" s="12" t="s">
        <v>111</v>
      </c>
      <c r="J121" s="16">
        <f t="shared" si="2"/>
        <v>65.6666666666667</v>
      </c>
      <c r="K121" s="17"/>
      <c r="L121" s="18">
        <f t="shared" si="3"/>
        <v>65.6666666666667</v>
      </c>
    </row>
    <row r="122" s="1" customFormat="1" ht="31" customHeight="1" spans="1:12">
      <c r="A122" s="9">
        <v>120</v>
      </c>
      <c r="B122" s="10" t="s">
        <v>530</v>
      </c>
      <c r="C122" s="10" t="s">
        <v>69</v>
      </c>
      <c r="D122" s="11" t="s">
        <v>531</v>
      </c>
      <c r="E122" s="11" t="s">
        <v>532</v>
      </c>
      <c r="F122" s="11" t="s">
        <v>206</v>
      </c>
      <c r="G122" s="11" t="s">
        <v>206</v>
      </c>
      <c r="H122" s="12" t="s">
        <v>529</v>
      </c>
      <c r="I122" s="12" t="s">
        <v>111</v>
      </c>
      <c r="J122" s="16">
        <f t="shared" si="2"/>
        <v>60</v>
      </c>
      <c r="K122" s="17">
        <v>2.5</v>
      </c>
      <c r="L122" s="18">
        <f t="shared" si="3"/>
        <v>62.5</v>
      </c>
    </row>
    <row r="123" s="1" customFormat="1" ht="31" customHeight="1" spans="1:12">
      <c r="A123" s="9">
        <v>121</v>
      </c>
      <c r="B123" s="10" t="s">
        <v>533</v>
      </c>
      <c r="C123" s="10" t="s">
        <v>14</v>
      </c>
      <c r="D123" s="11" t="s">
        <v>534</v>
      </c>
      <c r="E123" s="11" t="s">
        <v>535</v>
      </c>
      <c r="F123" s="11" t="s">
        <v>228</v>
      </c>
      <c r="G123" s="11" t="s">
        <v>536</v>
      </c>
      <c r="H123" s="12" t="s">
        <v>529</v>
      </c>
      <c r="I123" s="12" t="s">
        <v>111</v>
      </c>
      <c r="J123" s="16">
        <f t="shared" si="2"/>
        <v>47.5</v>
      </c>
      <c r="K123" s="17"/>
      <c r="L123" s="18">
        <f t="shared" si="3"/>
        <v>47.5</v>
      </c>
    </row>
  </sheetData>
  <mergeCells count="1">
    <mergeCell ref="A1:L1"/>
  </mergeCells>
  <pageMargins left="0.751388888888889" right="0.751388888888889" top="1" bottom="1" header="0.5" footer="0.5"/>
  <pageSetup paperSize="9" orientation="landscape" horizontalDpi="600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2022-07-04T08:45:00Z</dcterms:created>
  <dcterms:modified xsi:type="dcterms:W3CDTF">2022-07-04T08:57:51Z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5CB83898CA064E1198E02CE1AE070642</vt:lpwstr>
  </property>
  <property fmtid="{D5CDD505-2E9C-101B-9397-08002B2CF9AE}" pid="3" name="KSOProductBuildVer">
    <vt:lpwstr>2052-11.1.0.11830</vt:lpwstr>
  </property>
</Properties>
</file>