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701" activeTab="0"/>
  </bookViews>
  <sheets>
    <sheet name="第一面试室" sheetId="1" r:id="rId1"/>
    <sheet name="第二面试室" sheetId="2" r:id="rId2"/>
    <sheet name="第三面试室" sheetId="3" r:id="rId3"/>
    <sheet name="第四面试室" sheetId="4" r:id="rId4"/>
    <sheet name="第五面试室" sheetId="5" r:id="rId5"/>
    <sheet name="第六面试室" sheetId="6" r:id="rId6"/>
    <sheet name="第七面试室" sheetId="7" r:id="rId7"/>
    <sheet name="第八面试室" sheetId="8" r:id="rId8"/>
    <sheet name="第九面试室" sheetId="9" r:id="rId9"/>
    <sheet name="第十面试室" sheetId="10" r:id="rId10"/>
  </sheets>
  <definedNames>
    <definedName name="_xlnm.Print_Titles" localSheetId="7">'第八面试室'!$1:$4</definedName>
    <definedName name="_xlnm.Print_Titles" localSheetId="1">'第二面试室'!$1:$4</definedName>
    <definedName name="_xlnm.Print_Titles" localSheetId="8">'第九面试室'!$1:$4</definedName>
    <definedName name="_xlnm.Print_Titles" localSheetId="5">'第六面试室'!$1:$4</definedName>
    <definedName name="_xlnm.Print_Titles" localSheetId="6">'第七面试室'!$1:$4</definedName>
    <definedName name="_xlnm.Print_Titles" localSheetId="2">'第三面试室'!$1:$4</definedName>
    <definedName name="_xlnm.Print_Titles" localSheetId="9">'第十面试室'!$1:$4</definedName>
    <definedName name="_xlnm.Print_Titles" localSheetId="3">'第四面试室'!$1:$4</definedName>
    <definedName name="_xlnm.Print_Titles" localSheetId="4">'第五面试室'!$1:$4</definedName>
    <definedName name="_xlnm.Print_Titles" localSheetId="0">'第一面试室'!$1:$4</definedName>
  </definedNames>
  <calcPr fullCalcOnLoad="1"/>
</workbook>
</file>

<file path=xl/sharedStrings.xml><?xml version="1.0" encoding="utf-8"?>
<sst xmlns="http://schemas.openxmlformats.org/spreadsheetml/2006/main" count="1237" uniqueCount="783">
  <si>
    <t>2022年郴州市北湖区公开招聘教师综合成绩公示（第一面试室）</t>
  </si>
  <si>
    <t>序号</t>
  </si>
  <si>
    <t>报考岗位</t>
  </si>
  <si>
    <t>姓  名</t>
  </si>
  <si>
    <t>准考证号</t>
  </si>
  <si>
    <t>笔试成绩</t>
  </si>
  <si>
    <t>面试成绩</t>
  </si>
  <si>
    <t>笔试（50%）</t>
  </si>
  <si>
    <t>面试（50%）</t>
  </si>
  <si>
    <t>综合成绩</t>
  </si>
  <si>
    <t>小学语文教师（一）</t>
  </si>
  <si>
    <t>陈微微</t>
  </si>
  <si>
    <t>20225286204</t>
  </si>
  <si>
    <t>欧阳姝贤</t>
  </si>
  <si>
    <t>20225285601</t>
  </si>
  <si>
    <t>邓玲艳</t>
  </si>
  <si>
    <t>20225285737</t>
  </si>
  <si>
    <t>程文静</t>
  </si>
  <si>
    <t>20225286002</t>
  </si>
  <si>
    <t>胡志萍</t>
  </si>
  <si>
    <t>20225286213</t>
  </si>
  <si>
    <t>吴文锋</t>
  </si>
  <si>
    <t>20225285120</t>
  </si>
  <si>
    <t>彭婷</t>
  </si>
  <si>
    <t>20225285527</t>
  </si>
  <si>
    <t>欧阳思敏</t>
  </si>
  <si>
    <t>20225285037</t>
  </si>
  <si>
    <t>张琴</t>
  </si>
  <si>
    <t>20225286020</t>
  </si>
  <si>
    <t>王彦</t>
  </si>
  <si>
    <t>20225285929</t>
  </si>
  <si>
    <t>陈莹</t>
  </si>
  <si>
    <t>20225286341</t>
  </si>
  <si>
    <t>李瑶</t>
  </si>
  <si>
    <t>20225285439</t>
  </si>
  <si>
    <t>江露</t>
  </si>
  <si>
    <t>20225285110</t>
  </si>
  <si>
    <t>欧阳兰芳</t>
  </si>
  <si>
    <t>20225285728</t>
  </si>
  <si>
    <t>王颖悦</t>
  </si>
  <si>
    <t>20225286116</t>
  </si>
  <si>
    <t>杨雨</t>
  </si>
  <si>
    <t>20225286332</t>
  </si>
  <si>
    <t>聂子臻</t>
  </si>
  <si>
    <t>20225286023</t>
  </si>
  <si>
    <t>曾文</t>
  </si>
  <si>
    <t>20225285615</t>
  </si>
  <si>
    <t>邱思梦</t>
  </si>
  <si>
    <t>20225286225</t>
  </si>
  <si>
    <t>尹言婷</t>
  </si>
  <si>
    <t>20225285740</t>
  </si>
  <si>
    <t>黄娟</t>
  </si>
  <si>
    <t>20225285635</t>
  </si>
  <si>
    <t>刘奇莹</t>
  </si>
  <si>
    <t>20225286030</t>
  </si>
  <si>
    <t>罗龙娇</t>
  </si>
  <si>
    <t>20225285520</t>
  </si>
  <si>
    <t>段佳欣</t>
  </si>
  <si>
    <t>20225285023</t>
  </si>
  <si>
    <t>唐华婷</t>
  </si>
  <si>
    <t>20225285419</t>
  </si>
  <si>
    <t>罗晶</t>
  </si>
  <si>
    <t>20225285312</t>
  </si>
  <si>
    <t>黄璐</t>
  </si>
  <si>
    <t>20225285403</t>
  </si>
  <si>
    <t>钟永菲</t>
  </si>
  <si>
    <t>20225285519</t>
  </si>
  <si>
    <t>曹迪</t>
  </si>
  <si>
    <t>20225285411</t>
  </si>
  <si>
    <t>王华</t>
  </si>
  <si>
    <t>20225286336</t>
  </si>
  <si>
    <t>范静</t>
  </si>
  <si>
    <t>20225285429</t>
  </si>
  <si>
    <t>雷丹霞</t>
  </si>
  <si>
    <t>20225285218</t>
  </si>
  <si>
    <t>李碧玉</t>
  </si>
  <si>
    <t>20225286338</t>
  </si>
  <si>
    <t>徐平平</t>
  </si>
  <si>
    <t>20225285205</t>
  </si>
  <si>
    <t>彭玉婷</t>
  </si>
  <si>
    <t>20225285507</t>
  </si>
  <si>
    <t>叶龙萍</t>
  </si>
  <si>
    <t>20225285427</t>
  </si>
  <si>
    <t>缺考</t>
  </si>
  <si>
    <t>2022年郴州市北湖区公开招聘教师综合成绩公示（第二面试室）</t>
  </si>
  <si>
    <t>小学语文教师（二）</t>
  </si>
  <si>
    <t>罗武祯</t>
  </si>
  <si>
    <t>20225285315</t>
  </si>
  <si>
    <t>钟新媛</t>
  </si>
  <si>
    <t>20225286211</t>
  </si>
  <si>
    <t>周泉</t>
  </si>
  <si>
    <t>20225285027</t>
  </si>
  <si>
    <t>王明珠</t>
  </si>
  <si>
    <t>20225285112</t>
  </si>
  <si>
    <t>李杭泽</t>
  </si>
  <si>
    <t>20225285313</t>
  </si>
  <si>
    <t>刘璇</t>
  </si>
  <si>
    <t>20225285309</t>
  </si>
  <si>
    <t>欧阳紫藤</t>
  </si>
  <si>
    <t>20225285304</t>
  </si>
  <si>
    <t>郭枝来</t>
  </si>
  <si>
    <t>20225286415</t>
  </si>
  <si>
    <t>彭郴江</t>
  </si>
  <si>
    <t>20225285702</t>
  </si>
  <si>
    <t>欧阳琼</t>
  </si>
  <si>
    <t>20225285214</t>
  </si>
  <si>
    <t>廖丽芳</t>
  </si>
  <si>
    <t>20225286039</t>
  </si>
  <si>
    <t>梁宁静</t>
  </si>
  <si>
    <t>20225286217</t>
  </si>
  <si>
    <t>邓淑娟</t>
  </si>
  <si>
    <t>20225286307</t>
  </si>
  <si>
    <t>唐欢</t>
  </si>
  <si>
    <t>20225286404</t>
  </si>
  <si>
    <t>李霞</t>
  </si>
  <si>
    <t>20225285833</t>
  </si>
  <si>
    <t>李莉</t>
  </si>
  <si>
    <t>20225285723</t>
  </si>
  <si>
    <t>欧阳利秀</t>
  </si>
  <si>
    <t>20225286318</t>
  </si>
  <si>
    <t>邓美芳</t>
  </si>
  <si>
    <t>20225286218</t>
  </si>
  <si>
    <t>谢阿霞</t>
  </si>
  <si>
    <t>20225285328</t>
  </si>
  <si>
    <t>吴贵平</t>
  </si>
  <si>
    <t>20225286028</t>
  </si>
  <si>
    <t>李冰</t>
  </si>
  <si>
    <t>20225286417</t>
  </si>
  <si>
    <t>陈丹</t>
  </si>
  <si>
    <t>20225286118</t>
  </si>
  <si>
    <t>尹娟涛</t>
  </si>
  <si>
    <t>20225285513</t>
  </si>
  <si>
    <t>刘霞</t>
  </si>
  <si>
    <t>20225285824</t>
  </si>
  <si>
    <t>郑茜丹</t>
  </si>
  <si>
    <t>20225286103</t>
  </si>
  <si>
    <t>姚金珠</t>
  </si>
  <si>
    <t>20225285408</t>
  </si>
  <si>
    <t>钟丹</t>
  </si>
  <si>
    <t>20225286031</t>
  </si>
  <si>
    <t>唐巧芬</t>
  </si>
  <si>
    <t>20225286029</t>
  </si>
  <si>
    <t>谭晓丽</t>
  </si>
  <si>
    <t>20225285935</t>
  </si>
  <si>
    <t>刘依倩</t>
  </si>
  <si>
    <t>20225285902</t>
  </si>
  <si>
    <t>王斯怡</t>
  </si>
  <si>
    <t>20225286128</t>
  </si>
  <si>
    <t>唐媛</t>
  </si>
  <si>
    <t>20225286117</t>
  </si>
  <si>
    <t>杨巧</t>
  </si>
  <si>
    <t>20225285030</t>
  </si>
  <si>
    <t>曾银燕</t>
  </si>
  <si>
    <t>20225285614</t>
  </si>
  <si>
    <t>谭霞</t>
  </si>
  <si>
    <t>20225285006</t>
  </si>
  <si>
    <t>马玉娟</t>
  </si>
  <si>
    <t>20225286106</t>
  </si>
  <si>
    <t>李柔</t>
  </si>
  <si>
    <t>刘燕萍</t>
  </si>
  <si>
    <t>20225285801</t>
  </si>
  <si>
    <t>邝慧敏</t>
  </si>
  <si>
    <t>20225285102</t>
  </si>
  <si>
    <t>肖云莲</t>
  </si>
  <si>
    <t>20225285535</t>
  </si>
  <si>
    <t>2022年郴州市北湖区公开招聘教师综合成绩公示（第三面试室）</t>
  </si>
  <si>
    <t>小学数学教师</t>
  </si>
  <si>
    <t>徐明威</t>
  </si>
  <si>
    <t>20225283338</t>
  </si>
  <si>
    <t>曾慧艳</t>
  </si>
  <si>
    <t>20225283527</t>
  </si>
  <si>
    <t>谭爽</t>
  </si>
  <si>
    <t>20225283429</t>
  </si>
  <si>
    <t>雷嗣祎</t>
  </si>
  <si>
    <t>20225282902</t>
  </si>
  <si>
    <t>邝白露</t>
  </si>
  <si>
    <t>20225283333</t>
  </si>
  <si>
    <t>刘涛</t>
  </si>
  <si>
    <t>20225283209</t>
  </si>
  <si>
    <t>曹海娟</t>
  </si>
  <si>
    <t>20225282816</t>
  </si>
  <si>
    <t>曹涵仓</t>
  </si>
  <si>
    <t>20225283514</t>
  </si>
  <si>
    <t>秦婕</t>
  </si>
  <si>
    <t>20225283137</t>
  </si>
  <si>
    <t>蒋林香</t>
  </si>
  <si>
    <t>20225283140</t>
  </si>
  <si>
    <t>胡乔丽</t>
  </si>
  <si>
    <t>20225283238</t>
  </si>
  <si>
    <t>唐英</t>
  </si>
  <si>
    <t>20225283405</t>
  </si>
  <si>
    <t>邓慧芳</t>
  </si>
  <si>
    <t>20225283033</t>
  </si>
  <si>
    <t>何诗颖</t>
  </si>
  <si>
    <t>20225283935</t>
  </si>
  <si>
    <t>李艺</t>
  </si>
  <si>
    <t>20225282922</t>
  </si>
  <si>
    <t>陈红惠</t>
  </si>
  <si>
    <t>20225283231</t>
  </si>
  <si>
    <t>扶海玉</t>
  </si>
  <si>
    <t>20225283641</t>
  </si>
  <si>
    <t>王继平</t>
  </si>
  <si>
    <t>20225282812</t>
  </si>
  <si>
    <t>康一睿</t>
  </si>
  <si>
    <t>20225283941</t>
  </si>
  <si>
    <t>周诗蕊</t>
  </si>
  <si>
    <t>20225282823</t>
  </si>
  <si>
    <t>张方园</t>
  </si>
  <si>
    <t>20225282913</t>
  </si>
  <si>
    <t>李慧娟</t>
  </si>
  <si>
    <t>20225283036</t>
  </si>
  <si>
    <t>侯露露</t>
  </si>
  <si>
    <t>20225283623</t>
  </si>
  <si>
    <t>邓淑婷</t>
  </si>
  <si>
    <t>20225283434</t>
  </si>
  <si>
    <t>唐乐</t>
  </si>
  <si>
    <t>20225283404</t>
  </si>
  <si>
    <t>李苏翰</t>
  </si>
  <si>
    <t>20225283104</t>
  </si>
  <si>
    <t>王志浩</t>
  </si>
  <si>
    <t>20225283508</t>
  </si>
  <si>
    <t>李莲巧</t>
  </si>
  <si>
    <t>20225283622</t>
  </si>
  <si>
    <t>陈玉洁</t>
  </si>
  <si>
    <t>20225283233</t>
  </si>
  <si>
    <t>李仙</t>
  </si>
  <si>
    <t>20225283524</t>
  </si>
  <si>
    <t>陈淇</t>
  </si>
  <si>
    <t>20225284015</t>
  </si>
  <si>
    <t>李艳娟</t>
  </si>
  <si>
    <t>20225283317</t>
  </si>
  <si>
    <t>匡育樱</t>
  </si>
  <si>
    <t>20225283724</t>
  </si>
  <si>
    <t>卢汉东</t>
  </si>
  <si>
    <t>20225283830</t>
  </si>
  <si>
    <t>李娟</t>
  </si>
  <si>
    <t>20225283602</t>
  </si>
  <si>
    <t>彭勤</t>
  </si>
  <si>
    <t>20225283730</t>
  </si>
  <si>
    <t>孙飞艳</t>
  </si>
  <si>
    <t>20225283114</t>
  </si>
  <si>
    <t>屠蕙敏</t>
  </si>
  <si>
    <t>20225283503</t>
  </si>
  <si>
    <t>朱小丽</t>
  </si>
  <si>
    <t>20225282928</t>
  </si>
  <si>
    <t>曹乔</t>
  </si>
  <si>
    <t>20225283436</t>
  </si>
  <si>
    <t>罗林芝</t>
  </si>
  <si>
    <t>20225283313</t>
  </si>
  <si>
    <t>欧阳凌涛</t>
  </si>
  <si>
    <t>20225283820</t>
  </si>
  <si>
    <t>刘璨</t>
  </si>
  <si>
    <t>20225282801</t>
  </si>
  <si>
    <t>朱自清</t>
  </si>
  <si>
    <t>20225283609</t>
  </si>
  <si>
    <t>2022年郴州市北湖区公开招聘教师综合成绩公示（第四面试室）</t>
  </si>
  <si>
    <t>初中语文教师</t>
  </si>
  <si>
    <t>刘乙颖</t>
  </si>
  <si>
    <t>20225280416</t>
  </si>
  <si>
    <t>欧政罡</t>
  </si>
  <si>
    <t>20225280104</t>
  </si>
  <si>
    <t>刘欣婷</t>
  </si>
  <si>
    <t>20225280317</t>
  </si>
  <si>
    <t>邓敏</t>
  </si>
  <si>
    <t>20225280209</t>
  </si>
  <si>
    <t>周星</t>
  </si>
  <si>
    <t>20225280215</t>
  </si>
  <si>
    <t>陈丽英</t>
  </si>
  <si>
    <t>20225280137</t>
  </si>
  <si>
    <t>李琪</t>
  </si>
  <si>
    <t>20225280230</t>
  </si>
  <si>
    <t>罗雨梅</t>
  </si>
  <si>
    <t>20225280240</t>
  </si>
  <si>
    <t>李萍</t>
  </si>
  <si>
    <t>20225280126</t>
  </si>
  <si>
    <t>王婷</t>
  </si>
  <si>
    <t>20225280132</t>
  </si>
  <si>
    <t>陈浩</t>
  </si>
  <si>
    <t>20225280242</t>
  </si>
  <si>
    <t>杜冬翠</t>
  </si>
  <si>
    <t>20225280329</t>
  </si>
  <si>
    <t>李璐宏</t>
  </si>
  <si>
    <t>20225280222</t>
  </si>
  <si>
    <t>郭维维</t>
  </si>
  <si>
    <t>20225280120</t>
  </si>
  <si>
    <t>杨啸</t>
  </si>
  <si>
    <t>20225280335</t>
  </si>
  <si>
    <t>曹钟文</t>
  </si>
  <si>
    <t>20225280118</t>
  </si>
  <si>
    <t>张永梅</t>
  </si>
  <si>
    <t>20225280232</t>
  </si>
  <si>
    <t>李积科</t>
  </si>
  <si>
    <t>20225280213</t>
  </si>
  <si>
    <t>何丽</t>
  </si>
  <si>
    <t>20225280404</t>
  </si>
  <si>
    <t>蒋潇丽</t>
  </si>
  <si>
    <t>20225280229</t>
  </si>
  <si>
    <t>龙冰</t>
  </si>
  <si>
    <t>20225280239</t>
  </si>
  <si>
    <t>李燕</t>
  </si>
  <si>
    <t>20225280125</t>
  </si>
  <si>
    <t>朱西楠</t>
  </si>
  <si>
    <t>20225280227</t>
  </si>
  <si>
    <t>李潇涢</t>
  </si>
  <si>
    <t>20225280238</t>
  </si>
  <si>
    <t>李泽鹏</t>
  </si>
  <si>
    <t>20225280319</t>
  </si>
  <si>
    <t>王琼菲</t>
  </si>
  <si>
    <t>20225280342</t>
  </si>
  <si>
    <t>曹迎娟</t>
  </si>
  <si>
    <t>20225280123</t>
  </si>
  <si>
    <t>何宁</t>
  </si>
  <si>
    <t>20225280127</t>
  </si>
  <si>
    <t>何芳</t>
  </si>
  <si>
    <t>20225280140</t>
  </si>
  <si>
    <t>刘静芝</t>
  </si>
  <si>
    <t>20225280322</t>
  </si>
  <si>
    <t>邓小明</t>
  </si>
  <si>
    <t>20225280220</t>
  </si>
  <si>
    <t>肖瑶婷</t>
  </si>
  <si>
    <t>20225280113</t>
  </si>
  <si>
    <t>曹雪琴</t>
  </si>
  <si>
    <t>20225280309</t>
  </si>
  <si>
    <t>吴璐瑶</t>
  </si>
  <si>
    <t>20225280103</t>
  </si>
  <si>
    <t>黄婧</t>
  </si>
  <si>
    <t>20225280321</t>
  </si>
  <si>
    <t>吴妤翊</t>
  </si>
  <si>
    <t>20225280415</t>
  </si>
  <si>
    <t>彭文珍</t>
  </si>
  <si>
    <t>20225280339</t>
  </si>
  <si>
    <t>刘慕容</t>
  </si>
  <si>
    <t>20225280117</t>
  </si>
  <si>
    <t>李静</t>
  </si>
  <si>
    <t>20225280324</t>
  </si>
  <si>
    <t>2022年郴州市北湖区公开招聘教师综合成绩公示（第五面试室）</t>
  </si>
  <si>
    <t>初中数学教师</t>
  </si>
  <si>
    <t>周翠</t>
  </si>
  <si>
    <t>20225282504</t>
  </si>
  <si>
    <t>王英</t>
  </si>
  <si>
    <t>20225282522</t>
  </si>
  <si>
    <t>刘姣</t>
  </si>
  <si>
    <t>20225282506</t>
  </si>
  <si>
    <t>许柯</t>
  </si>
  <si>
    <t>20225282512</t>
  </si>
  <si>
    <t>周维曌</t>
  </si>
  <si>
    <t>20225282604</t>
  </si>
  <si>
    <t>王映锋</t>
  </si>
  <si>
    <t>20225282623</t>
  </si>
  <si>
    <t>王艳</t>
  </si>
  <si>
    <t>20225282534</t>
  </si>
  <si>
    <t>李玉群</t>
  </si>
  <si>
    <t>20225282513</t>
  </si>
  <si>
    <t>卢艳玲</t>
  </si>
  <si>
    <t>20225282502</t>
  </si>
  <si>
    <t>曹娜娜</t>
  </si>
  <si>
    <t>20225282517</t>
  </si>
  <si>
    <t>周婷</t>
  </si>
  <si>
    <t>20225282501</t>
  </si>
  <si>
    <t>王伟</t>
  </si>
  <si>
    <t>20225282610</t>
  </si>
  <si>
    <t>周毓</t>
  </si>
  <si>
    <t>20225282620</t>
  </si>
  <si>
    <t>何莉</t>
  </si>
  <si>
    <t>20225282633</t>
  </si>
  <si>
    <t>刘华</t>
  </si>
  <si>
    <t>20225282518</t>
  </si>
  <si>
    <t>黄艳</t>
  </si>
  <si>
    <t>20225282621</t>
  </si>
  <si>
    <t>李宛玉</t>
  </si>
  <si>
    <t>20225282542</t>
  </si>
  <si>
    <t>谭惠芳</t>
  </si>
  <si>
    <t>20225282601</t>
  </si>
  <si>
    <t>周富</t>
  </si>
  <si>
    <t>20225282536</t>
  </si>
  <si>
    <t>曾玲玲</t>
  </si>
  <si>
    <t>20225282637</t>
  </si>
  <si>
    <t>陈红岩</t>
  </si>
  <si>
    <t>20225282525</t>
  </si>
  <si>
    <t>颜丽</t>
  </si>
  <si>
    <t>20225282626</t>
  </si>
  <si>
    <t>李艳芬</t>
  </si>
  <si>
    <t>20225282701</t>
  </si>
  <si>
    <t>贺思源</t>
  </si>
  <si>
    <t>20225282527</t>
  </si>
  <si>
    <t>杨珍</t>
  </si>
  <si>
    <t>20225282540</t>
  </si>
  <si>
    <t>李盾</t>
  </si>
  <si>
    <t>20225282614</t>
  </si>
  <si>
    <t>刘丽芳</t>
  </si>
  <si>
    <t>20225282514</t>
  </si>
  <si>
    <t>莫仟</t>
  </si>
  <si>
    <t>20225282628</t>
  </si>
  <si>
    <t>徐林炜</t>
  </si>
  <si>
    <t>20225282639</t>
  </si>
  <si>
    <t>谢鹰凤</t>
  </si>
  <si>
    <t>20225282521</t>
  </si>
  <si>
    <t>黄双月</t>
  </si>
  <si>
    <t>20225282526</t>
  </si>
  <si>
    <t>欧阳毅</t>
  </si>
  <si>
    <t>20225282505</t>
  </si>
  <si>
    <t>余福田</t>
  </si>
  <si>
    <t>20225282503</t>
  </si>
  <si>
    <t>杨晚晴</t>
  </si>
  <si>
    <t>20225282602</t>
  </si>
  <si>
    <t>小学信息技术教师</t>
  </si>
  <si>
    <t>邓丽娟</t>
  </si>
  <si>
    <t>20225287624</t>
  </si>
  <si>
    <t>黄蓓</t>
  </si>
  <si>
    <t>20225287619</t>
  </si>
  <si>
    <t>初中信息技术教师</t>
  </si>
  <si>
    <t>何恒燕</t>
  </si>
  <si>
    <t>20225282739</t>
  </si>
  <si>
    <t>胡松松</t>
  </si>
  <si>
    <t>20225282740</t>
  </si>
  <si>
    <t>2022年郴州市北湖区公开招聘教师综合成绩公示（第六面试室）</t>
  </si>
  <si>
    <t>小学英语教师</t>
  </si>
  <si>
    <t>陈丽特</t>
  </si>
  <si>
    <t>20225286439</t>
  </si>
  <si>
    <t>彭丽佳</t>
  </si>
  <si>
    <t>20225286809</t>
  </si>
  <si>
    <t>刘雪莹</t>
  </si>
  <si>
    <t>20225286506</t>
  </si>
  <si>
    <t>李志强</t>
  </si>
  <si>
    <t>20225286818</t>
  </si>
  <si>
    <t>陈莎</t>
  </si>
  <si>
    <t>20225286507</t>
  </si>
  <si>
    <t>颜婷婷</t>
  </si>
  <si>
    <t>20225286812</t>
  </si>
  <si>
    <t>庞何勤</t>
  </si>
  <si>
    <t>20225286516</t>
  </si>
  <si>
    <t>杨琦</t>
  </si>
  <si>
    <t>20225286532</t>
  </si>
  <si>
    <t>王春柳</t>
  </si>
  <si>
    <t>20225286741</t>
  </si>
  <si>
    <t>曹群</t>
  </si>
  <si>
    <t>20225286512</t>
  </si>
  <si>
    <t>初中英语教师</t>
  </si>
  <si>
    <t>宁娟</t>
  </si>
  <si>
    <t>20225280930</t>
  </si>
  <si>
    <t>谢静</t>
  </si>
  <si>
    <t>20225281103</t>
  </si>
  <si>
    <t>陈肖华</t>
  </si>
  <si>
    <t>20225280718</t>
  </si>
  <si>
    <t>李雅雯</t>
  </si>
  <si>
    <t>20225281224</t>
  </si>
  <si>
    <t>杨丽贞</t>
  </si>
  <si>
    <t>20225280921</t>
  </si>
  <si>
    <t>胡洋</t>
  </si>
  <si>
    <t>20225281202</t>
  </si>
  <si>
    <t>李婷</t>
  </si>
  <si>
    <t>20225281020</t>
  </si>
  <si>
    <t>李珍</t>
  </si>
  <si>
    <t>20225280611</t>
  </si>
  <si>
    <t>刘润</t>
  </si>
  <si>
    <t>20225281216</t>
  </si>
  <si>
    <t>李青青</t>
  </si>
  <si>
    <t>20225281010</t>
  </si>
  <si>
    <t>李琴</t>
  </si>
  <si>
    <t>20225281132</t>
  </si>
  <si>
    <t>黎娜</t>
  </si>
  <si>
    <t>20225281104</t>
  </si>
  <si>
    <t>李灿</t>
  </si>
  <si>
    <t>20225280814</t>
  </si>
  <si>
    <t>20225280827</t>
  </si>
  <si>
    <t>蒋双艳</t>
  </si>
  <si>
    <t>20225281233</t>
  </si>
  <si>
    <t>旷兴</t>
  </si>
  <si>
    <t>20225280928</t>
  </si>
  <si>
    <t>王琛煦</t>
  </si>
  <si>
    <t>20225280504</t>
  </si>
  <si>
    <t>刘玲英</t>
  </si>
  <si>
    <t>20225280911</t>
  </si>
  <si>
    <t>20225281122</t>
  </si>
  <si>
    <t>王燕</t>
  </si>
  <si>
    <t>20225280541</t>
  </si>
  <si>
    <t>2022年郴州市北湖区公开招聘教师综合成绩单（第七面试室）</t>
  </si>
  <si>
    <t>小学体育教师</t>
  </si>
  <si>
    <t>廖莉莉</t>
  </si>
  <si>
    <t>20225287517</t>
  </si>
  <si>
    <t>王倩</t>
  </si>
  <si>
    <t>20225287610</t>
  </si>
  <si>
    <t>龙海滔</t>
  </si>
  <si>
    <t>20225287512</t>
  </si>
  <si>
    <t>周治平</t>
  </si>
  <si>
    <t>20225287432</t>
  </si>
  <si>
    <t>王雅萱</t>
  </si>
  <si>
    <t>20225287535</t>
  </si>
  <si>
    <t>李基容</t>
  </si>
  <si>
    <t>20225287441</t>
  </si>
  <si>
    <t>曹佳</t>
  </si>
  <si>
    <t>20225287536</t>
  </si>
  <si>
    <t>龙林侠</t>
  </si>
  <si>
    <t>20225287532</t>
  </si>
  <si>
    <t>张希</t>
  </si>
  <si>
    <t>20225287442</t>
  </si>
  <si>
    <t>郭雯</t>
  </si>
  <si>
    <t>20225287430</t>
  </si>
  <si>
    <t>胡慧娟</t>
  </si>
  <si>
    <t>20225287423</t>
  </si>
  <si>
    <t>尹佳玲</t>
  </si>
  <si>
    <t>20225287439</t>
  </si>
  <si>
    <t>20225287405</t>
  </si>
  <si>
    <t>肖沅鑫</t>
  </si>
  <si>
    <t>20225287425</t>
  </si>
  <si>
    <t>邱小君</t>
  </si>
  <si>
    <t>20225287542</t>
  </si>
  <si>
    <t>彭超</t>
  </si>
  <si>
    <t>20225287606</t>
  </si>
  <si>
    <t>文谢天</t>
  </si>
  <si>
    <t>20225287503</t>
  </si>
  <si>
    <t>刘正敏</t>
  </si>
  <si>
    <t>20225287401</t>
  </si>
  <si>
    <t>初中体育教师（一）</t>
  </si>
  <si>
    <t>蒋超男</t>
  </si>
  <si>
    <t>20225282205</t>
  </si>
  <si>
    <t>王真</t>
  </si>
  <si>
    <t>20225282217</t>
  </si>
  <si>
    <t>蒋丽芳</t>
  </si>
  <si>
    <t>20225282237</t>
  </si>
  <si>
    <t>曾直</t>
  </si>
  <si>
    <t>20225282018</t>
  </si>
  <si>
    <t>戴雯</t>
  </si>
  <si>
    <t>20225282225</t>
  </si>
  <si>
    <t>李希玲</t>
  </si>
  <si>
    <t>20225282212</t>
  </si>
  <si>
    <t>谢利丹</t>
  </si>
  <si>
    <t>20225282139</t>
  </si>
  <si>
    <t>李文东</t>
  </si>
  <si>
    <t>20225282034</t>
  </si>
  <si>
    <t>刘灿</t>
  </si>
  <si>
    <t>20225281914</t>
  </si>
  <si>
    <t>钟晟琦</t>
  </si>
  <si>
    <t>20225282134</t>
  </si>
  <si>
    <t>谢永强</t>
  </si>
  <si>
    <t>20225282209</t>
  </si>
  <si>
    <t>刘凌</t>
  </si>
  <si>
    <t>20225282035</t>
  </si>
  <si>
    <t>李阳鹏</t>
  </si>
  <si>
    <t>20225282008</t>
  </si>
  <si>
    <t>方仲恩</t>
  </si>
  <si>
    <t>20225282231</t>
  </si>
  <si>
    <t>胡细云</t>
  </si>
  <si>
    <t>20225282004</t>
  </si>
  <si>
    <t>黎名张</t>
  </si>
  <si>
    <t>20225282126</t>
  </si>
  <si>
    <t>李新</t>
  </si>
  <si>
    <t>20225281936</t>
  </si>
  <si>
    <t>李淦</t>
  </si>
  <si>
    <t>20225281906</t>
  </si>
  <si>
    <t>初中体育教师（二）</t>
  </si>
  <si>
    <t>罗强</t>
  </si>
  <si>
    <t>20225282138</t>
  </si>
  <si>
    <t>谢晋逸</t>
  </si>
  <si>
    <t>20225282101</t>
  </si>
  <si>
    <t>2022年郴州市北湖区公开招聘教师综合成绩公示（第八面试室）</t>
  </si>
  <si>
    <t>初中音乐教师</t>
  </si>
  <si>
    <t>罗雁资</t>
  </si>
  <si>
    <t>20225281403</t>
  </si>
  <si>
    <t>周杉</t>
  </si>
  <si>
    <t>20225281706</t>
  </si>
  <si>
    <t>刘莹</t>
  </si>
  <si>
    <t>20225281438</t>
  </si>
  <si>
    <t>20225281407</t>
  </si>
  <si>
    <t>黄婧鑫</t>
  </si>
  <si>
    <t>20225281734</t>
  </si>
  <si>
    <t>何佩容</t>
  </si>
  <si>
    <t>20225281519</t>
  </si>
  <si>
    <t>钱玲莉</t>
  </si>
  <si>
    <t>20225281409</t>
  </si>
  <si>
    <t>王一心</t>
  </si>
  <si>
    <t>20225281510</t>
  </si>
  <si>
    <t>小学音乐教师</t>
  </si>
  <si>
    <t>戴姗姗</t>
  </si>
  <si>
    <t>20225287708</t>
  </si>
  <si>
    <t>王淑玲</t>
  </si>
  <si>
    <t>20225287635</t>
  </si>
  <si>
    <t>雷紫怡</t>
  </si>
  <si>
    <t>20225287704</t>
  </si>
  <si>
    <t>李玉玲</t>
  </si>
  <si>
    <t>20225287703</t>
  </si>
  <si>
    <t>幼儿教师</t>
  </si>
  <si>
    <t>许璐仪</t>
  </si>
  <si>
    <t>20225284636</t>
  </si>
  <si>
    <t>何玲姝</t>
  </si>
  <si>
    <t>20225284207</t>
  </si>
  <si>
    <t>龙晓娜</t>
  </si>
  <si>
    <t>20225284531</t>
  </si>
  <si>
    <t>邓丽平</t>
  </si>
  <si>
    <t>20225284229</t>
  </si>
  <si>
    <t>刘春梅</t>
  </si>
  <si>
    <t>20225284335</t>
  </si>
  <si>
    <t>张龄芳</t>
  </si>
  <si>
    <t>20225284031</t>
  </si>
  <si>
    <t>雷馥铭</t>
  </si>
  <si>
    <t>20225284905</t>
  </si>
  <si>
    <t>肖雅丹</t>
  </si>
  <si>
    <t>20225284131</t>
  </si>
  <si>
    <t>曾建玲</t>
  </si>
  <si>
    <t>20225284935</t>
  </si>
  <si>
    <t>王素波</t>
  </si>
  <si>
    <t>20225284614</t>
  </si>
  <si>
    <t>唐佳玉</t>
  </si>
  <si>
    <t>20225284904</t>
  </si>
  <si>
    <t>李春妹</t>
  </si>
  <si>
    <t>20225284936</t>
  </si>
  <si>
    <t>杨玉招</t>
  </si>
  <si>
    <t>20225284138</t>
  </si>
  <si>
    <t>刘小媛</t>
  </si>
  <si>
    <t>20225284039</t>
  </si>
  <si>
    <t>蔡新蕾</t>
  </si>
  <si>
    <t>20225284941</t>
  </si>
  <si>
    <t>钟妃虹</t>
  </si>
  <si>
    <t>20225284906</t>
  </si>
  <si>
    <t>何冠秀</t>
  </si>
  <si>
    <t>20225284701</t>
  </si>
  <si>
    <t>陈奕君</t>
  </si>
  <si>
    <t>20225284617</t>
  </si>
  <si>
    <t>王思思</t>
  </si>
  <si>
    <t>20225284910</t>
  </si>
  <si>
    <t>刘雅柔</t>
  </si>
  <si>
    <t>20225284327</t>
  </si>
  <si>
    <t>2022年郴州市北湖区公开招聘教师综合成绩公示（第九面试室）</t>
  </si>
  <si>
    <t>初中道德与法治教师</t>
  </si>
  <si>
    <t>颜姣</t>
  </si>
  <si>
    <t>20225281816</t>
  </si>
  <si>
    <t>杨依林</t>
  </si>
  <si>
    <t>20225281810</t>
  </si>
  <si>
    <t>李梦娇</t>
  </si>
  <si>
    <t>20225281815</t>
  </si>
  <si>
    <t>邹彦</t>
  </si>
  <si>
    <t>20225281814</t>
  </si>
  <si>
    <t>谭素娥</t>
  </si>
  <si>
    <t>20225281811</t>
  </si>
  <si>
    <t>张小辉</t>
  </si>
  <si>
    <t>20225281821</t>
  </si>
  <si>
    <t>曾南珂</t>
  </si>
  <si>
    <t>20225281819</t>
  </si>
  <si>
    <t>李爱玲</t>
  </si>
  <si>
    <t>20225281822</t>
  </si>
  <si>
    <t>刘珂幽</t>
  </si>
  <si>
    <t>20225281813</t>
  </si>
  <si>
    <t>李玟</t>
  </si>
  <si>
    <t>20225281818</t>
  </si>
  <si>
    <t>雷丽</t>
  </si>
  <si>
    <t>20225281812</t>
  </si>
  <si>
    <t>钟庆生</t>
  </si>
  <si>
    <t>20225281807</t>
  </si>
  <si>
    <t>初中历史教师</t>
  </si>
  <si>
    <t>曾桥芳</t>
  </si>
  <si>
    <t>20225281834</t>
  </si>
  <si>
    <t>匡洁</t>
  </si>
  <si>
    <t>20225281825</t>
  </si>
  <si>
    <t>骆建辉</t>
  </si>
  <si>
    <t>20225281838</t>
  </si>
  <si>
    <t>张秦明</t>
  </si>
  <si>
    <t>20225281829</t>
  </si>
  <si>
    <t>黄蕾</t>
  </si>
  <si>
    <t>20225281836</t>
  </si>
  <si>
    <t>潘越</t>
  </si>
  <si>
    <t>20225281830</t>
  </si>
  <si>
    <t>熊雯婷</t>
  </si>
  <si>
    <t>20225281831</t>
  </si>
  <si>
    <t>陈钰</t>
  </si>
  <si>
    <t>20225281828</t>
  </si>
  <si>
    <t>陈敏</t>
  </si>
  <si>
    <t>20225281835</t>
  </si>
  <si>
    <t>李烨</t>
  </si>
  <si>
    <t>20225281827</t>
  </si>
  <si>
    <t>易姣</t>
  </si>
  <si>
    <t>20225281837</t>
  </si>
  <si>
    <t>曹娜</t>
  </si>
  <si>
    <t>20225281833</t>
  </si>
  <si>
    <t>初中地理教师</t>
  </si>
  <si>
    <t>胡婷</t>
  </si>
  <si>
    <t>20225281331</t>
  </si>
  <si>
    <t>陈韶</t>
  </si>
  <si>
    <t>20225281330</t>
  </si>
  <si>
    <t>黄思源</t>
  </si>
  <si>
    <t>20225281329</t>
  </si>
  <si>
    <t>杨凯迪</t>
  </si>
  <si>
    <t>20225281341</t>
  </si>
  <si>
    <t>杨周</t>
  </si>
  <si>
    <t>20225281338</t>
  </si>
  <si>
    <t>杨芳</t>
  </si>
  <si>
    <t>20225281325</t>
  </si>
  <si>
    <t>谢慧楠</t>
  </si>
  <si>
    <t>20225281339</t>
  </si>
  <si>
    <t>何岑瑶</t>
  </si>
  <si>
    <t>20225281333</t>
  </si>
  <si>
    <t>李檬</t>
  </si>
  <si>
    <t>20225281336</t>
  </si>
  <si>
    <t>罗慧敏</t>
  </si>
  <si>
    <t>20225281332</t>
  </si>
  <si>
    <t>李舒言</t>
  </si>
  <si>
    <t>20225281340</t>
  </si>
  <si>
    <t>黄艳芬</t>
  </si>
  <si>
    <t>20225281335</t>
  </si>
  <si>
    <t>曾智英</t>
  </si>
  <si>
    <t>20225281337</t>
  </si>
  <si>
    <t>刘楚帆</t>
  </si>
  <si>
    <t>20225281328</t>
  </si>
  <si>
    <t>2022年郴州市北湖区公开招聘教师综合成绩公示（第十面试室）</t>
  </si>
  <si>
    <t>小学美术教师</t>
  </si>
  <si>
    <t>雷慧丹</t>
  </si>
  <si>
    <t>20225287206</t>
  </si>
  <si>
    <t>李巧娟</t>
  </si>
  <si>
    <t>20225287101</t>
  </si>
  <si>
    <t>刘昊汇</t>
  </si>
  <si>
    <t>20225287210</t>
  </si>
  <si>
    <t>龙小丽</t>
  </si>
  <si>
    <t>20225287203</t>
  </si>
  <si>
    <t>王笑</t>
  </si>
  <si>
    <t>20225287037</t>
  </si>
  <si>
    <t>李江萍</t>
  </si>
  <si>
    <t>20225287030</t>
  </si>
  <si>
    <t>李蕾</t>
  </si>
  <si>
    <t>20225287102</t>
  </si>
  <si>
    <t>李欣缘</t>
  </si>
  <si>
    <t>20225287328</t>
  </si>
  <si>
    <t>初中生物教师</t>
  </si>
  <si>
    <t>阳佳宁</t>
  </si>
  <si>
    <t>20225281316</t>
  </si>
  <si>
    <t>刘紫燕</t>
  </si>
  <si>
    <t>20225281322</t>
  </si>
  <si>
    <t>王威</t>
  </si>
  <si>
    <t>20225281311</t>
  </si>
  <si>
    <t>谢慧敏</t>
  </si>
  <si>
    <t>20225281317</t>
  </si>
  <si>
    <t>李敏敏</t>
  </si>
  <si>
    <t>20225281310</t>
  </si>
  <si>
    <t>邱伟华</t>
  </si>
  <si>
    <t>20225281320</t>
  </si>
  <si>
    <t>屈鹏</t>
  </si>
  <si>
    <t>20225281306</t>
  </si>
  <si>
    <t>周丹</t>
  </si>
  <si>
    <t>20225281301</t>
  </si>
  <si>
    <t>旷晓敏</t>
  </si>
  <si>
    <t>20225281304</t>
  </si>
  <si>
    <t>谢丽诗</t>
  </si>
  <si>
    <t>20225281314</t>
  </si>
  <si>
    <t>刘采磊</t>
  </si>
  <si>
    <t>20225281318</t>
  </si>
  <si>
    <t>荣芳</t>
  </si>
  <si>
    <t>20225281307</t>
  </si>
  <si>
    <t>初中物理教师</t>
  </si>
  <si>
    <t>李俊</t>
  </si>
  <si>
    <t>20225282312</t>
  </si>
  <si>
    <t>陈冬冬</t>
  </si>
  <si>
    <t>20225282309</t>
  </si>
  <si>
    <t>刘禹庭</t>
  </si>
  <si>
    <t>20225282305</t>
  </si>
  <si>
    <t>王龙龙</t>
  </si>
  <si>
    <t>20225282319</t>
  </si>
  <si>
    <t>黄慧意</t>
  </si>
  <si>
    <t>20225282318</t>
  </si>
  <si>
    <t>成果芯</t>
  </si>
  <si>
    <t>20225282316</t>
  </si>
  <si>
    <t>彭晓芬</t>
  </si>
  <si>
    <t>20225282307</t>
  </si>
  <si>
    <t>潘伟康</t>
  </si>
  <si>
    <t>20225282311</t>
  </si>
  <si>
    <t>曹雁</t>
  </si>
  <si>
    <t>20225282306</t>
  </si>
  <si>
    <t>张焱</t>
  </si>
  <si>
    <t>20225282313</t>
  </si>
  <si>
    <t>初中化学教师</t>
  </si>
  <si>
    <t>雷日红</t>
  </si>
  <si>
    <t>20225282718</t>
  </si>
  <si>
    <t>谢佳欣</t>
  </si>
  <si>
    <t>20225282705</t>
  </si>
  <si>
    <t>郭雄群</t>
  </si>
  <si>
    <t>20225282732</t>
  </si>
  <si>
    <t>唐嗣阔</t>
  </si>
  <si>
    <t>20225282711</t>
  </si>
  <si>
    <t>初中美术教师</t>
  </si>
  <si>
    <t>20225282427</t>
  </si>
  <si>
    <t>邱晨</t>
  </si>
  <si>
    <t>20225282407</t>
  </si>
  <si>
    <t>刘楚安</t>
  </si>
  <si>
    <t>20225282422</t>
  </si>
  <si>
    <t>郭毓鸿</t>
  </si>
  <si>
    <t>20225282423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</si>
</sst>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14"/>
      <name val="Times New Roman"/>
      <family val="1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177" fontId="0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2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5.625" style="0" customWidth="1"/>
    <col min="2" max="2" width="15.00390625" style="0" customWidth="1"/>
    <col min="3" max="3" width="9.375" style="0" customWidth="1"/>
    <col min="4" max="4" width="13.25390625" style="0" customWidth="1"/>
    <col min="5" max="5" width="9.75390625" style="0" customWidth="1"/>
    <col min="6" max="6" width="9.625" style="0" customWidth="1"/>
    <col min="7" max="7" width="12.50390625" style="0" customWidth="1"/>
    <col min="8" max="8" width="12.25390625" style="0" customWidth="1"/>
    <col min="9" max="9" width="9.125" style="0" customWidth="1"/>
    <col min="10" max="10" width="11.50390625" style="0" bestFit="1" customWidth="1"/>
  </cols>
  <sheetData>
    <row r="1" spans="1:9" ht="23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8" s="1" customFormat="1" ht="15.75" customHeight="1">
      <c r="A2" s="3"/>
      <c r="B2" s="3"/>
      <c r="C2" s="29"/>
      <c r="D2" s="29"/>
      <c r="E2" s="29"/>
      <c r="F2" s="30"/>
      <c r="G2" s="30"/>
      <c r="H2" s="30"/>
    </row>
    <row r="3" spans="1:9" s="1" customFormat="1" ht="18" customHeigh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24" t="s">
        <v>6</v>
      </c>
      <c r="G3" s="26" t="s">
        <v>7</v>
      </c>
      <c r="H3" s="26" t="s">
        <v>8</v>
      </c>
      <c r="I3" s="26" t="s">
        <v>9</v>
      </c>
    </row>
    <row r="4" spans="1:9" s="1" customFormat="1" ht="18" customHeight="1">
      <c r="A4" s="31"/>
      <c r="B4" s="33"/>
      <c r="C4" s="33"/>
      <c r="D4" s="33"/>
      <c r="E4" s="33"/>
      <c r="F4" s="25"/>
      <c r="G4" s="27"/>
      <c r="H4" s="27"/>
      <c r="I4" s="27"/>
    </row>
    <row r="5" spans="1:9" s="1" customFormat="1" ht="24" customHeight="1">
      <c r="A5" s="5">
        <v>1</v>
      </c>
      <c r="B5" s="6" t="s">
        <v>10</v>
      </c>
      <c r="C5" s="6" t="s">
        <v>11</v>
      </c>
      <c r="D5" s="6" t="s">
        <v>12</v>
      </c>
      <c r="E5" s="7">
        <v>83.8</v>
      </c>
      <c r="F5" s="9">
        <v>86.35999999999999</v>
      </c>
      <c r="G5" s="9">
        <f aca="true" t="shared" si="0" ref="G5:G40">E5/2</f>
        <v>41.9</v>
      </c>
      <c r="H5" s="9">
        <f>F5/2</f>
        <v>43.17999999999999</v>
      </c>
      <c r="I5" s="12">
        <f aca="true" t="shared" si="1" ref="I5:I40">G5+H5</f>
        <v>85.07999999999998</v>
      </c>
    </row>
    <row r="6" spans="1:9" s="1" customFormat="1" ht="24" customHeight="1">
      <c r="A6" s="5">
        <v>2</v>
      </c>
      <c r="B6" s="6" t="s">
        <v>10</v>
      </c>
      <c r="C6" s="6" t="s">
        <v>13</v>
      </c>
      <c r="D6" s="6" t="s">
        <v>14</v>
      </c>
      <c r="E6" s="7">
        <v>78.5</v>
      </c>
      <c r="F6" s="9">
        <v>90.55999999999999</v>
      </c>
      <c r="G6" s="9">
        <f t="shared" si="0"/>
        <v>39.25</v>
      </c>
      <c r="H6" s="9">
        <f aca="true" t="shared" si="2" ref="H6:H39">F6/2</f>
        <v>45.279999999999994</v>
      </c>
      <c r="I6" s="12">
        <f t="shared" si="1"/>
        <v>84.53</v>
      </c>
    </row>
    <row r="7" spans="1:9" s="1" customFormat="1" ht="24" customHeight="1">
      <c r="A7" s="5">
        <v>3</v>
      </c>
      <c r="B7" s="6" t="s">
        <v>10</v>
      </c>
      <c r="C7" s="6" t="s">
        <v>15</v>
      </c>
      <c r="D7" s="6" t="s">
        <v>16</v>
      </c>
      <c r="E7" s="7">
        <v>80.1</v>
      </c>
      <c r="F7" s="9">
        <v>88.74</v>
      </c>
      <c r="G7" s="9">
        <f t="shared" si="0"/>
        <v>40.05</v>
      </c>
      <c r="H7" s="9">
        <f t="shared" si="2"/>
        <v>44.37</v>
      </c>
      <c r="I7" s="12">
        <f t="shared" si="1"/>
        <v>84.41999999999999</v>
      </c>
    </row>
    <row r="8" spans="1:9" s="1" customFormat="1" ht="24" customHeight="1">
      <c r="A8" s="5">
        <v>4</v>
      </c>
      <c r="B8" s="6" t="s">
        <v>10</v>
      </c>
      <c r="C8" s="6" t="s">
        <v>17</v>
      </c>
      <c r="D8" s="6" t="s">
        <v>18</v>
      </c>
      <c r="E8" s="7">
        <v>79.85</v>
      </c>
      <c r="F8" s="9">
        <v>88.61999999999999</v>
      </c>
      <c r="G8" s="9">
        <f t="shared" si="0"/>
        <v>39.925</v>
      </c>
      <c r="H8" s="9">
        <f t="shared" si="2"/>
        <v>44.309999999999995</v>
      </c>
      <c r="I8" s="12">
        <f t="shared" si="1"/>
        <v>84.23499999999999</v>
      </c>
    </row>
    <row r="9" spans="1:9" s="1" customFormat="1" ht="24" customHeight="1">
      <c r="A9" s="5">
        <v>5</v>
      </c>
      <c r="B9" s="6" t="s">
        <v>10</v>
      </c>
      <c r="C9" s="6" t="s">
        <v>19</v>
      </c>
      <c r="D9" s="6" t="s">
        <v>20</v>
      </c>
      <c r="E9" s="7">
        <v>84.45</v>
      </c>
      <c r="F9" s="9">
        <v>83.50000000000001</v>
      </c>
      <c r="G9" s="9">
        <f t="shared" si="0"/>
        <v>42.225</v>
      </c>
      <c r="H9" s="9">
        <f t="shared" si="2"/>
        <v>41.75000000000001</v>
      </c>
      <c r="I9" s="12">
        <f t="shared" si="1"/>
        <v>83.97500000000001</v>
      </c>
    </row>
    <row r="10" spans="1:9" s="1" customFormat="1" ht="24" customHeight="1">
      <c r="A10" s="5">
        <v>6</v>
      </c>
      <c r="B10" s="6" t="s">
        <v>10</v>
      </c>
      <c r="C10" s="6" t="s">
        <v>21</v>
      </c>
      <c r="D10" s="6" t="s">
        <v>22</v>
      </c>
      <c r="E10" s="7">
        <v>80.15</v>
      </c>
      <c r="F10" s="9">
        <v>87.04</v>
      </c>
      <c r="G10" s="9">
        <f t="shared" si="0"/>
        <v>40.075</v>
      </c>
      <c r="H10" s="9">
        <f t="shared" si="2"/>
        <v>43.52</v>
      </c>
      <c r="I10" s="12">
        <f t="shared" si="1"/>
        <v>83.595</v>
      </c>
    </row>
    <row r="11" spans="1:9" s="1" customFormat="1" ht="24" customHeight="1">
      <c r="A11" s="5">
        <v>7</v>
      </c>
      <c r="B11" s="6" t="s">
        <v>10</v>
      </c>
      <c r="C11" s="6" t="s">
        <v>23</v>
      </c>
      <c r="D11" s="6" t="s">
        <v>24</v>
      </c>
      <c r="E11" s="7">
        <v>75.05</v>
      </c>
      <c r="F11" s="9">
        <v>91.74</v>
      </c>
      <c r="G11" s="9">
        <f t="shared" si="0"/>
        <v>37.525</v>
      </c>
      <c r="H11" s="9">
        <f t="shared" si="2"/>
        <v>45.87</v>
      </c>
      <c r="I11" s="12">
        <f t="shared" si="1"/>
        <v>83.395</v>
      </c>
    </row>
    <row r="12" spans="1:9" s="1" customFormat="1" ht="24" customHeight="1">
      <c r="A12" s="5">
        <v>8</v>
      </c>
      <c r="B12" s="6" t="s">
        <v>10</v>
      </c>
      <c r="C12" s="6" t="s">
        <v>25</v>
      </c>
      <c r="D12" s="6" t="s">
        <v>26</v>
      </c>
      <c r="E12" s="7">
        <v>80.75</v>
      </c>
      <c r="F12" s="9">
        <v>85.7</v>
      </c>
      <c r="G12" s="9">
        <f t="shared" si="0"/>
        <v>40.375</v>
      </c>
      <c r="H12" s="9">
        <f t="shared" si="2"/>
        <v>42.85</v>
      </c>
      <c r="I12" s="12">
        <f t="shared" si="1"/>
        <v>83.225</v>
      </c>
    </row>
    <row r="13" spans="1:9" s="1" customFormat="1" ht="24" customHeight="1">
      <c r="A13" s="5">
        <v>9</v>
      </c>
      <c r="B13" s="6" t="s">
        <v>10</v>
      </c>
      <c r="C13" s="6" t="s">
        <v>27</v>
      </c>
      <c r="D13" s="6" t="s">
        <v>28</v>
      </c>
      <c r="E13" s="7">
        <v>74.65</v>
      </c>
      <c r="F13" s="9">
        <v>91.47999999999999</v>
      </c>
      <c r="G13" s="9">
        <f t="shared" si="0"/>
        <v>37.325</v>
      </c>
      <c r="H13" s="9">
        <f t="shared" si="2"/>
        <v>45.739999999999995</v>
      </c>
      <c r="I13" s="12">
        <f t="shared" si="1"/>
        <v>83.065</v>
      </c>
    </row>
    <row r="14" spans="1:9" s="1" customFormat="1" ht="24" customHeight="1">
      <c r="A14" s="5">
        <v>10</v>
      </c>
      <c r="B14" s="6" t="s">
        <v>10</v>
      </c>
      <c r="C14" s="6" t="s">
        <v>29</v>
      </c>
      <c r="D14" s="6" t="s">
        <v>30</v>
      </c>
      <c r="E14" s="7">
        <v>75.95</v>
      </c>
      <c r="F14" s="9">
        <v>90.16</v>
      </c>
      <c r="G14" s="9">
        <f t="shared" si="0"/>
        <v>37.975</v>
      </c>
      <c r="H14" s="9">
        <f t="shared" si="2"/>
        <v>45.08</v>
      </c>
      <c r="I14" s="12">
        <f t="shared" si="1"/>
        <v>83.055</v>
      </c>
    </row>
    <row r="15" spans="1:9" s="1" customFormat="1" ht="24" customHeight="1">
      <c r="A15" s="5">
        <v>11</v>
      </c>
      <c r="B15" s="6" t="s">
        <v>10</v>
      </c>
      <c r="C15" s="6" t="s">
        <v>31</v>
      </c>
      <c r="D15" s="6" t="s">
        <v>32</v>
      </c>
      <c r="E15" s="7">
        <v>76.5</v>
      </c>
      <c r="F15" s="9">
        <v>89.58</v>
      </c>
      <c r="G15" s="9">
        <f t="shared" si="0"/>
        <v>38.25</v>
      </c>
      <c r="H15" s="9">
        <f t="shared" si="2"/>
        <v>44.79</v>
      </c>
      <c r="I15" s="12">
        <f t="shared" si="1"/>
        <v>83.03999999999999</v>
      </c>
    </row>
    <row r="16" spans="1:9" s="1" customFormat="1" ht="24" customHeight="1">
      <c r="A16" s="5">
        <v>12</v>
      </c>
      <c r="B16" s="6" t="s">
        <v>10</v>
      </c>
      <c r="C16" s="6" t="s">
        <v>33</v>
      </c>
      <c r="D16" s="6" t="s">
        <v>34</v>
      </c>
      <c r="E16" s="7">
        <v>76.9</v>
      </c>
      <c r="F16" s="9">
        <v>89.05999999999999</v>
      </c>
      <c r="G16" s="9">
        <f t="shared" si="0"/>
        <v>38.45</v>
      </c>
      <c r="H16" s="9">
        <f t="shared" si="2"/>
        <v>44.529999999999994</v>
      </c>
      <c r="I16" s="12">
        <f t="shared" si="1"/>
        <v>82.97999999999999</v>
      </c>
    </row>
    <row r="17" spans="1:9" s="1" customFormat="1" ht="24" customHeight="1">
      <c r="A17" s="5">
        <v>13</v>
      </c>
      <c r="B17" s="6" t="s">
        <v>10</v>
      </c>
      <c r="C17" s="6" t="s">
        <v>35</v>
      </c>
      <c r="D17" s="6" t="s">
        <v>36</v>
      </c>
      <c r="E17" s="7">
        <v>77.95</v>
      </c>
      <c r="F17" s="9">
        <v>87.84</v>
      </c>
      <c r="G17" s="9">
        <f t="shared" si="0"/>
        <v>38.975</v>
      </c>
      <c r="H17" s="9">
        <f t="shared" si="2"/>
        <v>43.92</v>
      </c>
      <c r="I17" s="12">
        <f t="shared" si="1"/>
        <v>82.89500000000001</v>
      </c>
    </row>
    <row r="18" spans="1:9" s="1" customFormat="1" ht="24" customHeight="1">
      <c r="A18" s="5">
        <v>14</v>
      </c>
      <c r="B18" s="6" t="s">
        <v>10</v>
      </c>
      <c r="C18" s="6" t="s">
        <v>37</v>
      </c>
      <c r="D18" s="6" t="s">
        <v>38</v>
      </c>
      <c r="E18" s="7">
        <v>78.25</v>
      </c>
      <c r="F18" s="9">
        <v>87.26</v>
      </c>
      <c r="G18" s="9">
        <f t="shared" si="0"/>
        <v>39.125</v>
      </c>
      <c r="H18" s="9">
        <f t="shared" si="2"/>
        <v>43.63</v>
      </c>
      <c r="I18" s="12">
        <f t="shared" si="1"/>
        <v>82.755</v>
      </c>
    </row>
    <row r="19" spans="1:9" s="1" customFormat="1" ht="24" customHeight="1">
      <c r="A19" s="5">
        <v>15</v>
      </c>
      <c r="B19" s="6" t="s">
        <v>10</v>
      </c>
      <c r="C19" s="6" t="s">
        <v>41</v>
      </c>
      <c r="D19" s="6" t="s">
        <v>42</v>
      </c>
      <c r="E19" s="7">
        <v>77.6</v>
      </c>
      <c r="F19" s="9">
        <v>87.8</v>
      </c>
      <c r="G19" s="9">
        <f>E19/2</f>
        <v>38.8</v>
      </c>
      <c r="H19" s="9">
        <f>F19/2</f>
        <v>43.9</v>
      </c>
      <c r="I19" s="12">
        <f>G19+H19</f>
        <v>82.69999999999999</v>
      </c>
    </row>
    <row r="20" spans="1:9" s="1" customFormat="1" ht="24.75" customHeight="1">
      <c r="A20" s="5">
        <v>16</v>
      </c>
      <c r="B20" s="6" t="s">
        <v>10</v>
      </c>
      <c r="C20" s="6" t="s">
        <v>43</v>
      </c>
      <c r="D20" s="6" t="s">
        <v>44</v>
      </c>
      <c r="E20" s="7">
        <v>77.45</v>
      </c>
      <c r="F20" s="9">
        <v>87.93999999999998</v>
      </c>
      <c r="G20" s="9">
        <f>E20/2</f>
        <v>38.725</v>
      </c>
      <c r="H20" s="9">
        <f>F20/2</f>
        <v>43.96999999999999</v>
      </c>
      <c r="I20" s="12">
        <f>G20+H20</f>
        <v>82.695</v>
      </c>
    </row>
    <row r="21" spans="1:9" s="1" customFormat="1" ht="24" customHeight="1">
      <c r="A21" s="5">
        <v>17</v>
      </c>
      <c r="B21" s="6" t="s">
        <v>10</v>
      </c>
      <c r="C21" s="6" t="s">
        <v>39</v>
      </c>
      <c r="D21" s="6" t="s">
        <v>40</v>
      </c>
      <c r="E21" s="7">
        <v>76.2</v>
      </c>
      <c r="F21" s="9">
        <v>89.20000000000002</v>
      </c>
      <c r="G21" s="9">
        <f t="shared" si="0"/>
        <v>38.1</v>
      </c>
      <c r="H21" s="9">
        <f t="shared" si="2"/>
        <v>44.60000000000001</v>
      </c>
      <c r="I21" s="12">
        <f t="shared" si="1"/>
        <v>82.70000000000002</v>
      </c>
    </row>
    <row r="22" spans="1:9" s="1" customFormat="1" ht="24" customHeight="1">
      <c r="A22" s="5">
        <v>18</v>
      </c>
      <c r="B22" s="6" t="s">
        <v>10</v>
      </c>
      <c r="C22" s="6" t="s">
        <v>45</v>
      </c>
      <c r="D22" s="6" t="s">
        <v>46</v>
      </c>
      <c r="E22" s="7">
        <v>75.25</v>
      </c>
      <c r="F22" s="9">
        <v>89.7</v>
      </c>
      <c r="G22" s="9">
        <f t="shared" si="0"/>
        <v>37.625</v>
      </c>
      <c r="H22" s="9">
        <f t="shared" si="2"/>
        <v>44.85</v>
      </c>
      <c r="I22" s="12">
        <f t="shared" si="1"/>
        <v>82.475</v>
      </c>
    </row>
    <row r="23" spans="1:9" s="1" customFormat="1" ht="24" customHeight="1">
      <c r="A23" s="5">
        <v>19</v>
      </c>
      <c r="B23" s="6" t="s">
        <v>10</v>
      </c>
      <c r="C23" s="6" t="s">
        <v>47</v>
      </c>
      <c r="D23" s="6" t="s">
        <v>48</v>
      </c>
      <c r="E23" s="7">
        <v>76.6</v>
      </c>
      <c r="F23" s="9">
        <v>88.2</v>
      </c>
      <c r="G23" s="9">
        <f t="shared" si="0"/>
        <v>38.3</v>
      </c>
      <c r="H23" s="9">
        <f t="shared" si="2"/>
        <v>44.1</v>
      </c>
      <c r="I23" s="12">
        <f t="shared" si="1"/>
        <v>82.4</v>
      </c>
    </row>
    <row r="24" spans="1:9" s="1" customFormat="1" ht="24" customHeight="1">
      <c r="A24" s="5">
        <v>20</v>
      </c>
      <c r="B24" s="6" t="s">
        <v>10</v>
      </c>
      <c r="C24" s="6" t="s">
        <v>49</v>
      </c>
      <c r="D24" s="6" t="s">
        <v>50</v>
      </c>
      <c r="E24" s="7">
        <v>73.2</v>
      </c>
      <c r="F24" s="9">
        <v>91.58000000000001</v>
      </c>
      <c r="G24" s="9">
        <f t="shared" si="0"/>
        <v>36.6</v>
      </c>
      <c r="H24" s="9">
        <f t="shared" si="2"/>
        <v>45.790000000000006</v>
      </c>
      <c r="I24" s="12">
        <f t="shared" si="1"/>
        <v>82.39000000000001</v>
      </c>
    </row>
    <row r="25" spans="1:9" s="1" customFormat="1" ht="24" customHeight="1">
      <c r="A25" s="5">
        <v>21</v>
      </c>
      <c r="B25" s="6" t="s">
        <v>10</v>
      </c>
      <c r="C25" s="6" t="s">
        <v>51</v>
      </c>
      <c r="D25" s="6" t="s">
        <v>52</v>
      </c>
      <c r="E25" s="7">
        <v>74.45</v>
      </c>
      <c r="F25" s="9">
        <v>89.63999999999999</v>
      </c>
      <c r="G25" s="9">
        <f t="shared" si="0"/>
        <v>37.225</v>
      </c>
      <c r="H25" s="9">
        <f t="shared" si="2"/>
        <v>44.81999999999999</v>
      </c>
      <c r="I25" s="12">
        <f t="shared" si="1"/>
        <v>82.04499999999999</v>
      </c>
    </row>
    <row r="26" spans="1:10" s="1" customFormat="1" ht="24" customHeight="1">
      <c r="A26" s="5">
        <v>22</v>
      </c>
      <c r="B26" s="6" t="s">
        <v>10</v>
      </c>
      <c r="C26" s="6" t="s">
        <v>53</v>
      </c>
      <c r="D26" s="6" t="s">
        <v>54</v>
      </c>
      <c r="E26" s="7">
        <v>74.85</v>
      </c>
      <c r="F26" s="9">
        <v>89.12</v>
      </c>
      <c r="G26" s="9">
        <f t="shared" si="0"/>
        <v>37.425</v>
      </c>
      <c r="H26" s="9">
        <f t="shared" si="2"/>
        <v>44.56</v>
      </c>
      <c r="I26" s="12">
        <f t="shared" si="1"/>
        <v>81.985</v>
      </c>
      <c r="J26" s="13"/>
    </row>
    <row r="27" spans="1:9" s="1" customFormat="1" ht="24" customHeight="1">
      <c r="A27" s="5">
        <v>23</v>
      </c>
      <c r="B27" s="6" t="s">
        <v>10</v>
      </c>
      <c r="C27" s="6" t="s">
        <v>55</v>
      </c>
      <c r="D27" s="6" t="s">
        <v>56</v>
      </c>
      <c r="E27" s="7">
        <v>78.35</v>
      </c>
      <c r="F27" s="9">
        <v>85.44</v>
      </c>
      <c r="G27" s="9">
        <f t="shared" si="0"/>
        <v>39.175</v>
      </c>
      <c r="H27" s="9">
        <f t="shared" si="2"/>
        <v>42.72</v>
      </c>
      <c r="I27" s="12">
        <f t="shared" si="1"/>
        <v>81.895</v>
      </c>
    </row>
    <row r="28" spans="1:9" s="1" customFormat="1" ht="24" customHeight="1">
      <c r="A28" s="5">
        <v>24</v>
      </c>
      <c r="B28" s="6" t="s">
        <v>10</v>
      </c>
      <c r="C28" s="6" t="s">
        <v>57</v>
      </c>
      <c r="D28" s="6" t="s">
        <v>58</v>
      </c>
      <c r="E28" s="7">
        <v>78.75</v>
      </c>
      <c r="F28" s="9">
        <v>84.94000000000001</v>
      </c>
      <c r="G28" s="9">
        <f t="shared" si="0"/>
        <v>39.375</v>
      </c>
      <c r="H28" s="9">
        <f t="shared" si="2"/>
        <v>42.470000000000006</v>
      </c>
      <c r="I28" s="12">
        <f t="shared" si="1"/>
        <v>81.845</v>
      </c>
    </row>
    <row r="29" spans="1:9" s="1" customFormat="1" ht="24" customHeight="1">
      <c r="A29" s="5">
        <v>25</v>
      </c>
      <c r="B29" s="6" t="s">
        <v>10</v>
      </c>
      <c r="C29" s="6" t="s">
        <v>59</v>
      </c>
      <c r="D29" s="6" t="s">
        <v>60</v>
      </c>
      <c r="E29" s="7">
        <v>73.8</v>
      </c>
      <c r="F29" s="9">
        <v>89.78000000000002</v>
      </c>
      <c r="G29" s="9">
        <f t="shared" si="0"/>
        <v>36.9</v>
      </c>
      <c r="H29" s="9">
        <f t="shared" si="2"/>
        <v>44.89000000000001</v>
      </c>
      <c r="I29" s="12">
        <f t="shared" si="1"/>
        <v>81.79</v>
      </c>
    </row>
    <row r="30" spans="1:9" s="1" customFormat="1" ht="24" customHeight="1">
      <c r="A30" s="5">
        <v>26</v>
      </c>
      <c r="B30" s="6" t="s">
        <v>10</v>
      </c>
      <c r="C30" s="6" t="s">
        <v>61</v>
      </c>
      <c r="D30" s="6" t="s">
        <v>62</v>
      </c>
      <c r="E30" s="7">
        <v>76.5</v>
      </c>
      <c r="F30" s="9">
        <v>85.54</v>
      </c>
      <c r="G30" s="9">
        <f t="shared" si="0"/>
        <v>38.25</v>
      </c>
      <c r="H30" s="9">
        <f t="shared" si="2"/>
        <v>42.77</v>
      </c>
      <c r="I30" s="12">
        <f t="shared" si="1"/>
        <v>81.02000000000001</v>
      </c>
    </row>
    <row r="31" spans="1:9" s="1" customFormat="1" ht="24" customHeight="1">
      <c r="A31" s="5">
        <v>27</v>
      </c>
      <c r="B31" s="6" t="s">
        <v>10</v>
      </c>
      <c r="C31" s="6" t="s">
        <v>63</v>
      </c>
      <c r="D31" s="6" t="s">
        <v>64</v>
      </c>
      <c r="E31" s="7">
        <v>74.85</v>
      </c>
      <c r="F31" s="9">
        <v>86.47999999999999</v>
      </c>
      <c r="G31" s="9">
        <f t="shared" si="0"/>
        <v>37.425</v>
      </c>
      <c r="H31" s="9">
        <f t="shared" si="2"/>
        <v>43.239999999999995</v>
      </c>
      <c r="I31" s="12">
        <f t="shared" si="1"/>
        <v>80.66499999999999</v>
      </c>
    </row>
    <row r="32" spans="1:9" s="1" customFormat="1" ht="24" customHeight="1">
      <c r="A32" s="5">
        <v>28</v>
      </c>
      <c r="B32" s="6" t="s">
        <v>10</v>
      </c>
      <c r="C32" s="6" t="s">
        <v>65</v>
      </c>
      <c r="D32" s="6" t="s">
        <v>66</v>
      </c>
      <c r="E32" s="7">
        <v>73.55</v>
      </c>
      <c r="F32" s="9">
        <v>87.57999999999997</v>
      </c>
      <c r="G32" s="9">
        <f t="shared" si="0"/>
        <v>36.775</v>
      </c>
      <c r="H32" s="9">
        <f t="shared" si="2"/>
        <v>43.789999999999985</v>
      </c>
      <c r="I32" s="12">
        <f t="shared" si="1"/>
        <v>80.56499999999998</v>
      </c>
    </row>
    <row r="33" spans="1:9" s="1" customFormat="1" ht="24" customHeight="1">
      <c r="A33" s="5">
        <v>29</v>
      </c>
      <c r="B33" s="6" t="s">
        <v>10</v>
      </c>
      <c r="C33" s="6" t="s">
        <v>67</v>
      </c>
      <c r="D33" s="6" t="s">
        <v>68</v>
      </c>
      <c r="E33" s="7">
        <v>73.45</v>
      </c>
      <c r="F33" s="9">
        <v>87.42</v>
      </c>
      <c r="G33" s="9">
        <f t="shared" si="0"/>
        <v>36.725</v>
      </c>
      <c r="H33" s="9">
        <f t="shared" si="2"/>
        <v>43.71</v>
      </c>
      <c r="I33" s="12">
        <f t="shared" si="1"/>
        <v>80.435</v>
      </c>
    </row>
    <row r="34" spans="1:9" s="1" customFormat="1" ht="24.75" customHeight="1">
      <c r="A34" s="5">
        <v>30</v>
      </c>
      <c r="B34" s="6" t="s">
        <v>10</v>
      </c>
      <c r="C34" s="6" t="s">
        <v>69</v>
      </c>
      <c r="D34" s="6" t="s">
        <v>70</v>
      </c>
      <c r="E34" s="7">
        <v>73.85</v>
      </c>
      <c r="F34" s="9">
        <v>87</v>
      </c>
      <c r="G34" s="9">
        <f t="shared" si="0"/>
        <v>36.925</v>
      </c>
      <c r="H34" s="9">
        <f t="shared" si="2"/>
        <v>43.5</v>
      </c>
      <c r="I34" s="12">
        <f t="shared" si="1"/>
        <v>80.425</v>
      </c>
    </row>
    <row r="35" spans="1:9" s="1" customFormat="1" ht="24" customHeight="1">
      <c r="A35" s="5">
        <v>31</v>
      </c>
      <c r="B35" s="6" t="s">
        <v>10</v>
      </c>
      <c r="C35" s="6" t="s">
        <v>71</v>
      </c>
      <c r="D35" s="6" t="s">
        <v>72</v>
      </c>
      <c r="E35" s="7">
        <v>72.95</v>
      </c>
      <c r="F35" s="9">
        <v>87.56</v>
      </c>
      <c r="G35" s="9">
        <f t="shared" si="0"/>
        <v>36.475</v>
      </c>
      <c r="H35" s="9">
        <f t="shared" si="2"/>
        <v>43.78</v>
      </c>
      <c r="I35" s="12">
        <f t="shared" si="1"/>
        <v>80.255</v>
      </c>
    </row>
    <row r="36" spans="1:9" s="1" customFormat="1" ht="24" customHeight="1">
      <c r="A36" s="5">
        <v>32</v>
      </c>
      <c r="B36" s="6" t="s">
        <v>10</v>
      </c>
      <c r="C36" s="6" t="s">
        <v>73</v>
      </c>
      <c r="D36" s="6" t="s">
        <v>74</v>
      </c>
      <c r="E36" s="7">
        <v>73</v>
      </c>
      <c r="F36" s="9">
        <v>85.9</v>
      </c>
      <c r="G36" s="9">
        <f t="shared" si="0"/>
        <v>36.5</v>
      </c>
      <c r="H36" s="9">
        <f t="shared" si="2"/>
        <v>42.95</v>
      </c>
      <c r="I36" s="12">
        <f t="shared" si="1"/>
        <v>79.45</v>
      </c>
    </row>
    <row r="37" spans="1:9" s="1" customFormat="1" ht="24" customHeight="1">
      <c r="A37" s="5">
        <v>33</v>
      </c>
      <c r="B37" s="6" t="s">
        <v>10</v>
      </c>
      <c r="C37" s="6" t="s">
        <v>75</v>
      </c>
      <c r="D37" s="6" t="s">
        <v>76</v>
      </c>
      <c r="E37" s="7">
        <v>72.85</v>
      </c>
      <c r="F37" s="9">
        <v>85.73999999999998</v>
      </c>
      <c r="G37" s="9">
        <f t="shared" si="0"/>
        <v>36.425</v>
      </c>
      <c r="H37" s="9">
        <f t="shared" si="2"/>
        <v>42.86999999999999</v>
      </c>
      <c r="I37" s="12">
        <f t="shared" si="1"/>
        <v>79.29499999999999</v>
      </c>
    </row>
    <row r="38" spans="1:9" s="1" customFormat="1" ht="24" customHeight="1">
      <c r="A38" s="5">
        <v>34</v>
      </c>
      <c r="B38" s="6" t="s">
        <v>10</v>
      </c>
      <c r="C38" s="6" t="s">
        <v>77</v>
      </c>
      <c r="D38" s="6" t="s">
        <v>78</v>
      </c>
      <c r="E38" s="7">
        <v>72.9</v>
      </c>
      <c r="F38" s="9">
        <v>85.24</v>
      </c>
      <c r="G38" s="9">
        <f t="shared" si="0"/>
        <v>36.45</v>
      </c>
      <c r="H38" s="9">
        <f t="shared" si="2"/>
        <v>42.62</v>
      </c>
      <c r="I38" s="12">
        <f t="shared" si="1"/>
        <v>79.07</v>
      </c>
    </row>
    <row r="39" spans="1:9" s="1" customFormat="1" ht="24" customHeight="1">
      <c r="A39" s="5">
        <v>35</v>
      </c>
      <c r="B39" s="6" t="s">
        <v>10</v>
      </c>
      <c r="C39" s="6" t="s">
        <v>79</v>
      </c>
      <c r="D39" s="6" t="s">
        <v>80</v>
      </c>
      <c r="E39" s="7">
        <v>74.75</v>
      </c>
      <c r="F39" s="9">
        <v>82.7</v>
      </c>
      <c r="G39" s="9">
        <f t="shared" si="0"/>
        <v>37.375</v>
      </c>
      <c r="H39" s="9">
        <f t="shared" si="2"/>
        <v>41.35</v>
      </c>
      <c r="I39" s="12">
        <f t="shared" si="1"/>
        <v>78.725</v>
      </c>
    </row>
    <row r="40" spans="1:9" s="1" customFormat="1" ht="24" customHeight="1">
      <c r="A40" s="5">
        <v>36</v>
      </c>
      <c r="B40" s="6" t="s">
        <v>10</v>
      </c>
      <c r="C40" s="6" t="s">
        <v>81</v>
      </c>
      <c r="D40" s="6" t="s">
        <v>82</v>
      </c>
      <c r="E40" s="7">
        <v>81</v>
      </c>
      <c r="F40" s="9" t="s">
        <v>83</v>
      </c>
      <c r="G40" s="9">
        <f t="shared" si="0"/>
        <v>40.5</v>
      </c>
      <c r="H40" s="9"/>
      <c r="I40" s="12">
        <f t="shared" si="1"/>
        <v>40.5</v>
      </c>
    </row>
    <row r="41" spans="3:8" s="2" customFormat="1" ht="21" customHeight="1">
      <c r="C41" s="10"/>
      <c r="D41" s="10"/>
      <c r="E41" s="10"/>
      <c r="H41" s="10"/>
    </row>
    <row r="42" spans="3:5" s="2" customFormat="1" ht="18" customHeight="1">
      <c r="C42" s="11"/>
      <c r="D42" s="11"/>
      <c r="E42" s="11"/>
    </row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</sheetData>
  <sheetProtection password="D91C" sheet="1" objects="1"/>
  <mergeCells count="12">
    <mergeCell ref="D3:D4"/>
    <mergeCell ref="E3:E4"/>
    <mergeCell ref="F3:F4"/>
    <mergeCell ref="G3:G4"/>
    <mergeCell ref="H3:H4"/>
    <mergeCell ref="I3:I4"/>
    <mergeCell ref="A1:I1"/>
    <mergeCell ref="C2:E2"/>
    <mergeCell ref="F2:H2"/>
    <mergeCell ref="A3:A4"/>
    <mergeCell ref="B3:B4"/>
    <mergeCell ref="C3:C4"/>
  </mergeCells>
  <printOptions/>
  <pageMargins left="1.0236220472440944" right="0.5511811023622047" top="0.5905511811023623" bottom="0.4724409448818898" header="0.3937007874015748" footer="0.35433070866141736"/>
  <pageSetup errors="NA" firstPageNumber="1" useFirstPageNumber="1" fitToHeight="0" fitToWidth="1"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9"/>
  <sheetViews>
    <sheetView workbookViewId="0" topLeftCell="A1">
      <selection activeCell="C23" sqref="C23"/>
    </sheetView>
  </sheetViews>
  <sheetFormatPr defaultColWidth="9.00390625" defaultRowHeight="14.25"/>
  <cols>
    <col min="1" max="1" width="7.625" style="0" customWidth="1"/>
    <col min="2" max="2" width="11.75390625" style="0" customWidth="1"/>
    <col min="3" max="3" width="7.875" style="0" customWidth="1"/>
    <col min="4" max="4" width="13.125" style="0" customWidth="1"/>
    <col min="5" max="5" width="9.00390625" style="0" customWidth="1"/>
    <col min="6" max="6" width="11.375" style="0" customWidth="1"/>
    <col min="7" max="8" width="12.375" style="0" customWidth="1"/>
    <col min="9" max="9" width="9.875" style="0" customWidth="1"/>
  </cols>
  <sheetData>
    <row r="1" spans="1:9" ht="23.25" customHeight="1">
      <c r="A1" s="28" t="s">
        <v>702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.75" customHeight="1">
      <c r="A2" s="3"/>
      <c r="B2" s="3"/>
      <c r="C2" s="29"/>
      <c r="D2" s="29"/>
      <c r="E2" s="29"/>
      <c r="F2" s="30"/>
      <c r="G2" s="30"/>
      <c r="H2" s="30"/>
      <c r="I2" s="30"/>
    </row>
    <row r="3" spans="1:9" s="1" customFormat="1" ht="18" customHeigh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24" t="s">
        <v>6</v>
      </c>
      <c r="G3" s="26" t="s">
        <v>7</v>
      </c>
      <c r="H3" s="26" t="s">
        <v>8</v>
      </c>
      <c r="I3" s="26" t="s">
        <v>9</v>
      </c>
    </row>
    <row r="4" spans="1:9" s="1" customFormat="1" ht="18" customHeight="1">
      <c r="A4" s="31"/>
      <c r="B4" s="33"/>
      <c r="C4" s="33"/>
      <c r="D4" s="33"/>
      <c r="E4" s="33"/>
      <c r="F4" s="25"/>
      <c r="G4" s="27"/>
      <c r="H4" s="27"/>
      <c r="I4" s="27"/>
    </row>
    <row r="5" spans="1:10" s="1" customFormat="1" ht="24" customHeight="1">
      <c r="A5" s="5">
        <v>1</v>
      </c>
      <c r="B5" s="6" t="s">
        <v>703</v>
      </c>
      <c r="C5" s="6" t="s">
        <v>704</v>
      </c>
      <c r="D5" s="6" t="s">
        <v>705</v>
      </c>
      <c r="E5" s="7">
        <v>84.85</v>
      </c>
      <c r="F5" s="8">
        <v>90.74000000000002</v>
      </c>
      <c r="G5" s="9">
        <f aca="true" t="shared" si="0" ref="G5:G12">E5/2</f>
        <v>42.425</v>
      </c>
      <c r="H5" s="9">
        <f>F5/2</f>
        <v>45.37000000000001</v>
      </c>
      <c r="I5" s="12">
        <f aca="true" t="shared" si="1" ref="I5:I12">G5+H5</f>
        <v>87.79500000000002</v>
      </c>
      <c r="J5" s="13"/>
    </row>
    <row r="6" spans="1:9" s="1" customFormat="1" ht="24" customHeight="1">
      <c r="A6" s="5">
        <v>2</v>
      </c>
      <c r="B6" s="6" t="s">
        <v>703</v>
      </c>
      <c r="C6" s="6" t="s">
        <v>706</v>
      </c>
      <c r="D6" s="6" t="s">
        <v>707</v>
      </c>
      <c r="E6" s="7">
        <v>82.85</v>
      </c>
      <c r="F6" s="8">
        <v>91.82000000000002</v>
      </c>
      <c r="G6" s="9">
        <f t="shared" si="0"/>
        <v>41.425</v>
      </c>
      <c r="H6" s="9">
        <f aca="true" t="shared" si="2" ref="H6:H12">F6/2</f>
        <v>45.91000000000001</v>
      </c>
      <c r="I6" s="12">
        <f t="shared" si="1"/>
        <v>87.33500000000001</v>
      </c>
    </row>
    <row r="7" spans="1:9" s="1" customFormat="1" ht="24" customHeight="1">
      <c r="A7" s="5">
        <v>3</v>
      </c>
      <c r="B7" s="6" t="s">
        <v>703</v>
      </c>
      <c r="C7" s="6" t="s">
        <v>708</v>
      </c>
      <c r="D7" s="6" t="s">
        <v>709</v>
      </c>
      <c r="E7" s="7">
        <v>81.4</v>
      </c>
      <c r="F7" s="8">
        <v>89.87999999999998</v>
      </c>
      <c r="G7" s="9">
        <f t="shared" si="0"/>
        <v>40.7</v>
      </c>
      <c r="H7" s="9">
        <f t="shared" si="2"/>
        <v>44.93999999999999</v>
      </c>
      <c r="I7" s="12">
        <f t="shared" si="1"/>
        <v>85.63999999999999</v>
      </c>
    </row>
    <row r="8" spans="1:9" s="1" customFormat="1" ht="24" customHeight="1">
      <c r="A8" s="5">
        <v>4</v>
      </c>
      <c r="B8" s="6" t="s">
        <v>703</v>
      </c>
      <c r="C8" s="6" t="s">
        <v>710</v>
      </c>
      <c r="D8" s="6" t="s">
        <v>711</v>
      </c>
      <c r="E8" s="7">
        <v>79.5</v>
      </c>
      <c r="F8" s="8">
        <v>90.92000000000003</v>
      </c>
      <c r="G8" s="9">
        <f t="shared" si="0"/>
        <v>39.75</v>
      </c>
      <c r="H8" s="9">
        <f t="shared" si="2"/>
        <v>45.460000000000015</v>
      </c>
      <c r="I8" s="12">
        <f t="shared" si="1"/>
        <v>85.21000000000001</v>
      </c>
    </row>
    <row r="9" spans="1:9" s="1" customFormat="1" ht="24" customHeight="1">
      <c r="A9" s="5">
        <v>5</v>
      </c>
      <c r="B9" s="6" t="s">
        <v>703</v>
      </c>
      <c r="C9" s="6" t="s">
        <v>712</v>
      </c>
      <c r="D9" s="6" t="s">
        <v>713</v>
      </c>
      <c r="E9" s="7">
        <v>79.5</v>
      </c>
      <c r="F9" s="8">
        <v>88.66</v>
      </c>
      <c r="G9" s="9">
        <f t="shared" si="0"/>
        <v>39.75</v>
      </c>
      <c r="H9" s="9">
        <f t="shared" si="2"/>
        <v>44.33</v>
      </c>
      <c r="I9" s="12">
        <f t="shared" si="1"/>
        <v>84.08</v>
      </c>
    </row>
    <row r="10" spans="1:9" s="1" customFormat="1" ht="24" customHeight="1">
      <c r="A10" s="5">
        <v>6</v>
      </c>
      <c r="B10" s="6" t="s">
        <v>703</v>
      </c>
      <c r="C10" s="6" t="s">
        <v>714</v>
      </c>
      <c r="D10" s="6" t="s">
        <v>715</v>
      </c>
      <c r="E10" s="7">
        <v>80.2</v>
      </c>
      <c r="F10" s="8">
        <v>87.23999999999998</v>
      </c>
      <c r="G10" s="9">
        <f t="shared" si="0"/>
        <v>40.1</v>
      </c>
      <c r="H10" s="9">
        <f t="shared" si="2"/>
        <v>43.61999999999999</v>
      </c>
      <c r="I10" s="12">
        <f t="shared" si="1"/>
        <v>83.72</v>
      </c>
    </row>
    <row r="11" spans="1:9" s="1" customFormat="1" ht="24" customHeight="1">
      <c r="A11" s="5">
        <v>7</v>
      </c>
      <c r="B11" s="6" t="s">
        <v>703</v>
      </c>
      <c r="C11" s="6" t="s">
        <v>716</v>
      </c>
      <c r="D11" s="6" t="s">
        <v>717</v>
      </c>
      <c r="E11" s="7">
        <v>80.35</v>
      </c>
      <c r="F11" s="8">
        <v>86.15999999999997</v>
      </c>
      <c r="G11" s="9">
        <f t="shared" si="0"/>
        <v>40.175</v>
      </c>
      <c r="H11" s="9">
        <f t="shared" si="2"/>
        <v>43.079999999999984</v>
      </c>
      <c r="I11" s="12">
        <f t="shared" si="1"/>
        <v>83.25499999999998</v>
      </c>
    </row>
    <row r="12" spans="1:9" s="1" customFormat="1" ht="24" customHeight="1">
      <c r="A12" s="5">
        <v>8</v>
      </c>
      <c r="B12" s="6" t="s">
        <v>703</v>
      </c>
      <c r="C12" s="6" t="s">
        <v>718</v>
      </c>
      <c r="D12" s="6" t="s">
        <v>719</v>
      </c>
      <c r="E12" s="7">
        <v>79.55</v>
      </c>
      <c r="F12" s="8">
        <v>85.72000000000001</v>
      </c>
      <c r="G12" s="9">
        <f t="shared" si="0"/>
        <v>39.775</v>
      </c>
      <c r="H12" s="9">
        <f t="shared" si="2"/>
        <v>42.86000000000001</v>
      </c>
      <c r="I12" s="12">
        <f t="shared" si="1"/>
        <v>82.635</v>
      </c>
    </row>
    <row r="13" spans="1:9" s="1" customFormat="1" ht="24" customHeight="1">
      <c r="A13" s="5"/>
      <c r="B13" s="6"/>
      <c r="C13" s="6"/>
      <c r="D13" s="6"/>
      <c r="E13" s="7"/>
      <c r="F13" s="8"/>
      <c r="G13" s="9"/>
      <c r="H13" s="9"/>
      <c r="I13" s="12"/>
    </row>
    <row r="14" spans="1:9" s="1" customFormat="1" ht="24" customHeight="1">
      <c r="A14" s="5">
        <v>1</v>
      </c>
      <c r="B14" s="6" t="s">
        <v>720</v>
      </c>
      <c r="C14" s="6" t="s">
        <v>721</v>
      </c>
      <c r="D14" s="6" t="s">
        <v>722</v>
      </c>
      <c r="E14" s="7">
        <v>82.2</v>
      </c>
      <c r="F14" s="8">
        <v>85.54</v>
      </c>
      <c r="G14" s="9">
        <f>E14/2</f>
        <v>41.1</v>
      </c>
      <c r="H14" s="9">
        <f aca="true" t="shared" si="3" ref="H14:H25">F14/2</f>
        <v>42.77</v>
      </c>
      <c r="I14" s="12">
        <f>G14+H14</f>
        <v>83.87</v>
      </c>
    </row>
    <row r="15" spans="1:9" s="1" customFormat="1" ht="24" customHeight="1">
      <c r="A15" s="5">
        <v>2</v>
      </c>
      <c r="B15" s="6" t="s">
        <v>720</v>
      </c>
      <c r="C15" s="6" t="s">
        <v>723</v>
      </c>
      <c r="D15" s="6" t="s">
        <v>724</v>
      </c>
      <c r="E15" s="7">
        <v>78.5</v>
      </c>
      <c r="F15" s="8">
        <v>88.74</v>
      </c>
      <c r="G15" s="9">
        <f>E15/2</f>
        <v>39.25</v>
      </c>
      <c r="H15" s="9">
        <f t="shared" si="3"/>
        <v>44.37</v>
      </c>
      <c r="I15" s="12">
        <f>G15+H15</f>
        <v>83.62</v>
      </c>
    </row>
    <row r="16" spans="1:9" s="1" customFormat="1" ht="24" customHeight="1">
      <c r="A16" s="5">
        <v>3</v>
      </c>
      <c r="B16" s="6" t="s">
        <v>720</v>
      </c>
      <c r="C16" s="6" t="s">
        <v>725</v>
      </c>
      <c r="D16" s="6" t="s">
        <v>726</v>
      </c>
      <c r="E16" s="7">
        <v>78.9</v>
      </c>
      <c r="F16" s="8">
        <v>86.84000000000002</v>
      </c>
      <c r="G16" s="9">
        <f>E16/2</f>
        <v>39.45</v>
      </c>
      <c r="H16" s="9">
        <f t="shared" si="3"/>
        <v>43.42000000000001</v>
      </c>
      <c r="I16" s="12">
        <f>G16+H16</f>
        <v>82.87</v>
      </c>
    </row>
    <row r="17" spans="1:9" s="1" customFormat="1" ht="24" customHeight="1">
      <c r="A17" s="5">
        <v>4</v>
      </c>
      <c r="B17" s="6" t="s">
        <v>720</v>
      </c>
      <c r="C17" s="6" t="s">
        <v>727</v>
      </c>
      <c r="D17" s="6" t="s">
        <v>728</v>
      </c>
      <c r="E17" s="7">
        <v>74.9</v>
      </c>
      <c r="F17" s="8">
        <v>89.38</v>
      </c>
      <c r="G17" s="9">
        <f>E17/2</f>
        <v>37.45</v>
      </c>
      <c r="H17" s="9">
        <f t="shared" si="3"/>
        <v>44.69</v>
      </c>
      <c r="I17" s="12">
        <f>G17+H17</f>
        <v>82.14</v>
      </c>
    </row>
    <row r="18" spans="1:9" s="1" customFormat="1" ht="24" customHeight="1">
      <c r="A18" s="5">
        <v>5</v>
      </c>
      <c r="B18" s="6" t="s">
        <v>720</v>
      </c>
      <c r="C18" s="6" t="s">
        <v>729</v>
      </c>
      <c r="D18" s="6" t="s">
        <v>730</v>
      </c>
      <c r="E18" s="7">
        <v>75.7</v>
      </c>
      <c r="F18" s="8">
        <v>87.36</v>
      </c>
      <c r="G18" s="9">
        <f aca="true" t="shared" si="4" ref="G18:G25">E18/2</f>
        <v>37.85</v>
      </c>
      <c r="H18" s="9">
        <f t="shared" si="3"/>
        <v>43.68</v>
      </c>
      <c r="I18" s="12">
        <f aca="true" t="shared" si="5" ref="I18:I25">G18+H18</f>
        <v>81.53</v>
      </c>
    </row>
    <row r="19" spans="1:9" s="1" customFormat="1" ht="24" customHeight="1">
      <c r="A19" s="5">
        <v>6</v>
      </c>
      <c r="B19" s="6" t="s">
        <v>720</v>
      </c>
      <c r="C19" s="6" t="s">
        <v>731</v>
      </c>
      <c r="D19" s="6" t="s">
        <v>732</v>
      </c>
      <c r="E19" s="7">
        <v>78.8</v>
      </c>
      <c r="F19" s="8">
        <v>84.14000000000001</v>
      </c>
      <c r="G19" s="9">
        <f t="shared" si="4"/>
        <v>39.4</v>
      </c>
      <c r="H19" s="9">
        <f t="shared" si="3"/>
        <v>42.07000000000001</v>
      </c>
      <c r="I19" s="12">
        <f t="shared" si="5"/>
        <v>81.47</v>
      </c>
    </row>
    <row r="20" spans="1:9" s="1" customFormat="1" ht="24" customHeight="1">
      <c r="A20" s="5">
        <v>7</v>
      </c>
      <c r="B20" s="6" t="s">
        <v>720</v>
      </c>
      <c r="C20" s="6" t="s">
        <v>733</v>
      </c>
      <c r="D20" s="6" t="s">
        <v>734</v>
      </c>
      <c r="E20" s="7">
        <v>77.4</v>
      </c>
      <c r="F20" s="8">
        <v>84.84</v>
      </c>
      <c r="G20" s="9">
        <f t="shared" si="4"/>
        <v>38.7</v>
      </c>
      <c r="H20" s="9">
        <f t="shared" si="3"/>
        <v>42.42</v>
      </c>
      <c r="I20" s="12">
        <f t="shared" si="5"/>
        <v>81.12</v>
      </c>
    </row>
    <row r="21" spans="1:9" s="1" customFormat="1" ht="24" customHeight="1">
      <c r="A21" s="5">
        <v>8</v>
      </c>
      <c r="B21" s="6" t="s">
        <v>720</v>
      </c>
      <c r="C21" s="6" t="s">
        <v>735</v>
      </c>
      <c r="D21" s="6" t="s">
        <v>736</v>
      </c>
      <c r="E21" s="7">
        <v>73.1</v>
      </c>
      <c r="F21" s="8">
        <v>88.19999999999999</v>
      </c>
      <c r="G21" s="9">
        <f t="shared" si="4"/>
        <v>36.55</v>
      </c>
      <c r="H21" s="9">
        <f t="shared" si="3"/>
        <v>44.099999999999994</v>
      </c>
      <c r="I21" s="12">
        <f t="shared" si="5"/>
        <v>80.64999999999999</v>
      </c>
    </row>
    <row r="22" spans="1:9" s="1" customFormat="1" ht="18" customHeight="1">
      <c r="A22" s="5">
        <v>9</v>
      </c>
      <c r="B22" s="6" t="s">
        <v>720</v>
      </c>
      <c r="C22" s="6" t="s">
        <v>737</v>
      </c>
      <c r="D22" s="6" t="s">
        <v>738</v>
      </c>
      <c r="E22" s="7">
        <v>69.6</v>
      </c>
      <c r="F22" s="8">
        <v>90.67999999999998</v>
      </c>
      <c r="G22" s="9">
        <f t="shared" si="4"/>
        <v>34.8</v>
      </c>
      <c r="H22" s="9">
        <f t="shared" si="3"/>
        <v>45.33999999999999</v>
      </c>
      <c r="I22" s="12">
        <f t="shared" si="5"/>
        <v>80.13999999999999</v>
      </c>
    </row>
    <row r="23" spans="1:9" s="1" customFormat="1" ht="24" customHeight="1">
      <c r="A23" s="5">
        <v>10</v>
      </c>
      <c r="B23" s="6" t="s">
        <v>720</v>
      </c>
      <c r="C23" s="6" t="s">
        <v>739</v>
      </c>
      <c r="D23" s="6" t="s">
        <v>740</v>
      </c>
      <c r="E23" s="7">
        <v>71.2</v>
      </c>
      <c r="F23" s="8">
        <v>88.64000000000001</v>
      </c>
      <c r="G23" s="9">
        <f t="shared" si="4"/>
        <v>35.6</v>
      </c>
      <c r="H23" s="9">
        <f t="shared" si="3"/>
        <v>44.32000000000001</v>
      </c>
      <c r="I23" s="12">
        <f t="shared" si="5"/>
        <v>79.92000000000002</v>
      </c>
    </row>
    <row r="24" spans="1:9" s="1" customFormat="1" ht="24" customHeight="1">
      <c r="A24" s="5">
        <v>11</v>
      </c>
      <c r="B24" s="6" t="s">
        <v>720</v>
      </c>
      <c r="C24" s="6" t="s">
        <v>741</v>
      </c>
      <c r="D24" s="6" t="s">
        <v>742</v>
      </c>
      <c r="E24" s="7">
        <v>66.9</v>
      </c>
      <c r="F24" s="8">
        <v>87.98000000000002</v>
      </c>
      <c r="G24" s="9">
        <f t="shared" si="4"/>
        <v>33.45</v>
      </c>
      <c r="H24" s="9">
        <f t="shared" si="3"/>
        <v>43.99000000000001</v>
      </c>
      <c r="I24" s="12">
        <f t="shared" si="5"/>
        <v>77.44000000000001</v>
      </c>
    </row>
    <row r="25" spans="1:9" s="1" customFormat="1" ht="24" customHeight="1">
      <c r="A25" s="5">
        <v>12</v>
      </c>
      <c r="B25" s="6" t="s">
        <v>720</v>
      </c>
      <c r="C25" s="6" t="s">
        <v>743</v>
      </c>
      <c r="D25" s="6" t="s">
        <v>744</v>
      </c>
      <c r="E25" s="7">
        <v>68.1</v>
      </c>
      <c r="F25" s="8">
        <v>83.44</v>
      </c>
      <c r="G25" s="9">
        <f t="shared" si="4"/>
        <v>34.05</v>
      </c>
      <c r="H25" s="9">
        <f t="shared" si="3"/>
        <v>41.72</v>
      </c>
      <c r="I25" s="12">
        <f t="shared" si="5"/>
        <v>75.77</v>
      </c>
    </row>
    <row r="26" spans="1:9" s="1" customFormat="1" ht="24" customHeight="1">
      <c r="A26" s="5"/>
      <c r="B26" s="6"/>
      <c r="C26" s="6"/>
      <c r="D26" s="6"/>
      <c r="E26" s="7"/>
      <c r="F26" s="8"/>
      <c r="G26" s="9"/>
      <c r="H26" s="9"/>
      <c r="I26" s="12"/>
    </row>
    <row r="27" spans="1:9" s="1" customFormat="1" ht="24" customHeight="1">
      <c r="A27" s="5">
        <v>1</v>
      </c>
      <c r="B27" s="6" t="s">
        <v>745</v>
      </c>
      <c r="C27" s="6" t="s">
        <v>746</v>
      </c>
      <c r="D27" s="6" t="s">
        <v>747</v>
      </c>
      <c r="E27" s="7">
        <v>79.85</v>
      </c>
      <c r="F27" s="8">
        <v>87.7</v>
      </c>
      <c r="G27" s="9">
        <f aca="true" t="shared" si="6" ref="G27:G36">E27/2</f>
        <v>39.925</v>
      </c>
      <c r="H27" s="9">
        <f aca="true" t="shared" si="7" ref="H27:H34">F27/2</f>
        <v>43.85</v>
      </c>
      <c r="I27" s="12">
        <f aca="true" t="shared" si="8" ref="I27:I36">G27+H27</f>
        <v>83.775</v>
      </c>
    </row>
    <row r="28" spans="1:9" s="1" customFormat="1" ht="24" customHeight="1">
      <c r="A28" s="5">
        <v>2</v>
      </c>
      <c r="B28" s="6" t="s">
        <v>745</v>
      </c>
      <c r="C28" s="6" t="s">
        <v>748</v>
      </c>
      <c r="D28" s="6" t="s">
        <v>749</v>
      </c>
      <c r="E28" s="7">
        <v>75.25</v>
      </c>
      <c r="F28" s="8">
        <v>91.08</v>
      </c>
      <c r="G28" s="9">
        <f t="shared" si="6"/>
        <v>37.625</v>
      </c>
      <c r="H28" s="9">
        <f t="shared" si="7"/>
        <v>45.54</v>
      </c>
      <c r="I28" s="12">
        <f t="shared" si="8"/>
        <v>83.16499999999999</v>
      </c>
    </row>
    <row r="29" spans="1:9" s="1" customFormat="1" ht="24" customHeight="1">
      <c r="A29" s="5">
        <v>3</v>
      </c>
      <c r="B29" s="6" t="s">
        <v>745</v>
      </c>
      <c r="C29" s="6" t="s">
        <v>750</v>
      </c>
      <c r="D29" s="6" t="s">
        <v>751</v>
      </c>
      <c r="E29" s="7">
        <v>76</v>
      </c>
      <c r="F29" s="8">
        <v>87.54</v>
      </c>
      <c r="G29" s="9">
        <f t="shared" si="6"/>
        <v>38</v>
      </c>
      <c r="H29" s="9">
        <f t="shared" si="7"/>
        <v>43.77</v>
      </c>
      <c r="I29" s="12">
        <f t="shared" si="8"/>
        <v>81.77000000000001</v>
      </c>
    </row>
    <row r="30" spans="1:9" s="1" customFormat="1" ht="24" customHeight="1">
      <c r="A30" s="5">
        <v>4</v>
      </c>
      <c r="B30" s="6" t="s">
        <v>745</v>
      </c>
      <c r="C30" s="6" t="s">
        <v>752</v>
      </c>
      <c r="D30" s="6" t="s">
        <v>753</v>
      </c>
      <c r="E30" s="7">
        <v>71.6</v>
      </c>
      <c r="F30" s="8">
        <v>88.94000000000001</v>
      </c>
      <c r="G30" s="9">
        <f t="shared" si="6"/>
        <v>35.8</v>
      </c>
      <c r="H30" s="9">
        <f t="shared" si="7"/>
        <v>44.470000000000006</v>
      </c>
      <c r="I30" s="12">
        <f t="shared" si="8"/>
        <v>80.27000000000001</v>
      </c>
    </row>
    <row r="31" spans="1:9" s="1" customFormat="1" ht="24" customHeight="1">
      <c r="A31" s="5">
        <v>5</v>
      </c>
      <c r="B31" s="6" t="s">
        <v>745</v>
      </c>
      <c r="C31" s="6" t="s">
        <v>754</v>
      </c>
      <c r="D31" s="6" t="s">
        <v>755</v>
      </c>
      <c r="E31" s="7">
        <v>69.7</v>
      </c>
      <c r="F31" s="8">
        <v>89.48000000000002</v>
      </c>
      <c r="G31" s="9">
        <f t="shared" si="6"/>
        <v>34.85</v>
      </c>
      <c r="H31" s="9">
        <f t="shared" si="7"/>
        <v>44.74000000000001</v>
      </c>
      <c r="I31" s="12">
        <f t="shared" si="8"/>
        <v>79.59</v>
      </c>
    </row>
    <row r="32" spans="1:9" s="1" customFormat="1" ht="24" customHeight="1">
      <c r="A32" s="5">
        <v>6</v>
      </c>
      <c r="B32" s="6" t="s">
        <v>745</v>
      </c>
      <c r="C32" s="6" t="s">
        <v>756</v>
      </c>
      <c r="D32" s="6" t="s">
        <v>757</v>
      </c>
      <c r="E32" s="7">
        <v>69.75</v>
      </c>
      <c r="F32" s="8">
        <v>86.27999999999999</v>
      </c>
      <c r="G32" s="9">
        <f t="shared" si="6"/>
        <v>34.875</v>
      </c>
      <c r="H32" s="9">
        <f t="shared" si="7"/>
        <v>43.13999999999999</v>
      </c>
      <c r="I32" s="12">
        <f t="shared" si="8"/>
        <v>78.01499999999999</v>
      </c>
    </row>
    <row r="33" spans="1:9" s="1" customFormat="1" ht="24" customHeight="1">
      <c r="A33" s="5">
        <v>7</v>
      </c>
      <c r="B33" s="6" t="s">
        <v>745</v>
      </c>
      <c r="C33" s="6" t="s">
        <v>758</v>
      </c>
      <c r="D33" s="6" t="s">
        <v>759</v>
      </c>
      <c r="E33" s="7">
        <v>67</v>
      </c>
      <c r="F33" s="8">
        <v>87.02000000000001</v>
      </c>
      <c r="G33" s="9">
        <f t="shared" si="6"/>
        <v>33.5</v>
      </c>
      <c r="H33" s="9">
        <f t="shared" si="7"/>
        <v>43.510000000000005</v>
      </c>
      <c r="I33" s="12">
        <f t="shared" si="8"/>
        <v>77.01</v>
      </c>
    </row>
    <row r="34" spans="1:9" s="1" customFormat="1" ht="24" customHeight="1">
      <c r="A34" s="5">
        <v>8</v>
      </c>
      <c r="B34" s="6" t="s">
        <v>745</v>
      </c>
      <c r="C34" s="6" t="s">
        <v>760</v>
      </c>
      <c r="D34" s="6" t="s">
        <v>761</v>
      </c>
      <c r="E34" s="7">
        <v>64.4</v>
      </c>
      <c r="F34" s="8">
        <v>82.55999999999997</v>
      </c>
      <c r="G34" s="9">
        <f t="shared" si="6"/>
        <v>32.2</v>
      </c>
      <c r="H34" s="9">
        <f t="shared" si="7"/>
        <v>41.27999999999999</v>
      </c>
      <c r="I34" s="12">
        <f t="shared" si="8"/>
        <v>73.47999999999999</v>
      </c>
    </row>
    <row r="35" spans="1:9" s="1" customFormat="1" ht="24" customHeight="1">
      <c r="A35" s="5">
        <v>9</v>
      </c>
      <c r="B35" s="6" t="s">
        <v>745</v>
      </c>
      <c r="C35" s="6" t="s">
        <v>762</v>
      </c>
      <c r="D35" s="6" t="s">
        <v>763</v>
      </c>
      <c r="E35" s="7">
        <v>63.15</v>
      </c>
      <c r="F35" s="5" t="s">
        <v>83</v>
      </c>
      <c r="G35" s="9">
        <f t="shared" si="6"/>
        <v>31.575</v>
      </c>
      <c r="H35" s="9"/>
      <c r="I35" s="12">
        <f t="shared" si="8"/>
        <v>31.575</v>
      </c>
    </row>
    <row r="36" spans="1:9" s="1" customFormat="1" ht="24" customHeight="1">
      <c r="A36" s="5">
        <v>10</v>
      </c>
      <c r="B36" s="6" t="s">
        <v>745</v>
      </c>
      <c r="C36" s="6" t="s">
        <v>764</v>
      </c>
      <c r="D36" s="6" t="s">
        <v>765</v>
      </c>
      <c r="E36" s="7">
        <v>60.55</v>
      </c>
      <c r="F36" s="5" t="s">
        <v>83</v>
      </c>
      <c r="G36" s="9">
        <f t="shared" si="6"/>
        <v>30.275</v>
      </c>
      <c r="H36" s="9"/>
      <c r="I36" s="12">
        <f t="shared" si="8"/>
        <v>30.275</v>
      </c>
    </row>
    <row r="37" spans="1:9" s="1" customFormat="1" ht="24" customHeight="1">
      <c r="A37" s="5"/>
      <c r="B37" s="6"/>
      <c r="C37" s="6"/>
      <c r="D37" s="6"/>
      <c r="E37" s="7"/>
      <c r="F37" s="8"/>
      <c r="G37" s="9"/>
      <c r="H37" s="9"/>
      <c r="I37" s="12"/>
    </row>
    <row r="38" spans="1:9" s="1" customFormat="1" ht="24" customHeight="1">
      <c r="A38" s="5">
        <v>1</v>
      </c>
      <c r="B38" s="6" t="s">
        <v>766</v>
      </c>
      <c r="C38" s="6" t="s">
        <v>767</v>
      </c>
      <c r="D38" s="6" t="s">
        <v>768</v>
      </c>
      <c r="E38" s="7">
        <v>82.6</v>
      </c>
      <c r="F38" s="8">
        <v>90.32000000000002</v>
      </c>
      <c r="G38" s="9">
        <f>E38/2</f>
        <v>41.3</v>
      </c>
      <c r="H38" s="9">
        <f aca="true" t="shared" si="9" ref="H38:H44">F38/2</f>
        <v>45.16000000000001</v>
      </c>
      <c r="I38" s="12">
        <f>G38+H38</f>
        <v>86.46000000000001</v>
      </c>
    </row>
    <row r="39" spans="1:9" s="1" customFormat="1" ht="18" customHeight="1">
      <c r="A39" s="5">
        <v>2</v>
      </c>
      <c r="B39" s="6" t="s">
        <v>766</v>
      </c>
      <c r="C39" s="6" t="s">
        <v>769</v>
      </c>
      <c r="D39" s="6" t="s">
        <v>770</v>
      </c>
      <c r="E39" s="7">
        <v>77.3</v>
      </c>
      <c r="F39" s="8">
        <v>90.05999999999999</v>
      </c>
      <c r="G39" s="9">
        <f>E39/2</f>
        <v>38.65</v>
      </c>
      <c r="H39" s="9">
        <f t="shared" si="9"/>
        <v>45.029999999999994</v>
      </c>
      <c r="I39" s="12">
        <f>G39+H39</f>
        <v>83.67999999999999</v>
      </c>
    </row>
    <row r="40" spans="1:9" s="1" customFormat="1" ht="24" customHeight="1">
      <c r="A40" s="5">
        <v>3</v>
      </c>
      <c r="B40" s="6" t="s">
        <v>766</v>
      </c>
      <c r="C40" s="6" t="s">
        <v>771</v>
      </c>
      <c r="D40" s="6" t="s">
        <v>772</v>
      </c>
      <c r="E40" s="7">
        <v>77.1</v>
      </c>
      <c r="F40" s="8">
        <v>89.80000000000003</v>
      </c>
      <c r="G40" s="9">
        <f>E40/2</f>
        <v>38.55</v>
      </c>
      <c r="H40" s="9">
        <f t="shared" si="9"/>
        <v>44.90000000000001</v>
      </c>
      <c r="I40" s="12">
        <f>G40+H40</f>
        <v>83.45000000000002</v>
      </c>
    </row>
    <row r="41" spans="1:9" s="1" customFormat="1" ht="24" customHeight="1">
      <c r="A41" s="5">
        <v>4</v>
      </c>
      <c r="B41" s="6" t="s">
        <v>766</v>
      </c>
      <c r="C41" s="6" t="s">
        <v>773</v>
      </c>
      <c r="D41" s="6" t="s">
        <v>774</v>
      </c>
      <c r="E41" s="7">
        <v>79.7</v>
      </c>
      <c r="F41" s="5" t="s">
        <v>83</v>
      </c>
      <c r="G41" s="9">
        <f>E41/2</f>
        <v>39.85</v>
      </c>
      <c r="H41" s="9"/>
      <c r="I41" s="12">
        <f>G41+H41</f>
        <v>39.85</v>
      </c>
    </row>
    <row r="42" spans="1:9" s="1" customFormat="1" ht="24" customHeight="1">
      <c r="A42" s="5"/>
      <c r="B42" s="6"/>
      <c r="C42" s="6"/>
      <c r="D42" s="6"/>
      <c r="E42" s="7"/>
      <c r="F42" s="8"/>
      <c r="G42" s="9"/>
      <c r="H42" s="9"/>
      <c r="I42" s="12"/>
    </row>
    <row r="43" spans="1:9" s="1" customFormat="1" ht="24" customHeight="1">
      <c r="A43" s="5">
        <v>1</v>
      </c>
      <c r="B43" s="6" t="s">
        <v>775</v>
      </c>
      <c r="C43" s="6" t="s">
        <v>110</v>
      </c>
      <c r="D43" s="6" t="s">
        <v>776</v>
      </c>
      <c r="E43" s="7">
        <v>77.45</v>
      </c>
      <c r="F43" s="8">
        <v>90</v>
      </c>
      <c r="G43" s="9">
        <f>E43/2</f>
        <v>38.725</v>
      </c>
      <c r="H43" s="9">
        <f t="shared" si="9"/>
        <v>45</v>
      </c>
      <c r="I43" s="12">
        <f>G43+H43</f>
        <v>83.725</v>
      </c>
    </row>
    <row r="44" spans="1:9" s="1" customFormat="1" ht="24" customHeight="1">
      <c r="A44" s="5">
        <v>2</v>
      </c>
      <c r="B44" s="6" t="s">
        <v>775</v>
      </c>
      <c r="C44" s="6" t="s">
        <v>777</v>
      </c>
      <c r="D44" s="6" t="s">
        <v>778</v>
      </c>
      <c r="E44" s="7">
        <v>79.2</v>
      </c>
      <c r="F44" s="8">
        <v>86.92000000000002</v>
      </c>
      <c r="G44" s="9">
        <f>E44/2</f>
        <v>39.6</v>
      </c>
      <c r="H44" s="9">
        <f t="shared" si="9"/>
        <v>43.46000000000001</v>
      </c>
      <c r="I44" s="12">
        <f>G44+H44</f>
        <v>83.06</v>
      </c>
    </row>
    <row r="45" spans="1:9" s="1" customFormat="1" ht="24" customHeight="1">
      <c r="A45" s="5">
        <v>3</v>
      </c>
      <c r="B45" s="6" t="s">
        <v>775</v>
      </c>
      <c r="C45" s="6" t="s">
        <v>779</v>
      </c>
      <c r="D45" s="6" t="s">
        <v>780</v>
      </c>
      <c r="E45" s="7">
        <v>75.85</v>
      </c>
      <c r="F45" s="8">
        <v>87.1</v>
      </c>
      <c r="G45" s="9">
        <f>E45/2</f>
        <v>37.925</v>
      </c>
      <c r="H45" s="9">
        <f>F45/2</f>
        <v>43.55</v>
      </c>
      <c r="I45" s="12">
        <f>G45+H45</f>
        <v>81.475</v>
      </c>
    </row>
    <row r="46" spans="1:9" s="1" customFormat="1" ht="24" customHeight="1">
      <c r="A46" s="5">
        <v>4</v>
      </c>
      <c r="B46" s="6" t="s">
        <v>775</v>
      </c>
      <c r="C46" s="6" t="s">
        <v>781</v>
      </c>
      <c r="D46" s="6" t="s">
        <v>782</v>
      </c>
      <c r="E46" s="7">
        <v>78.85</v>
      </c>
      <c r="F46" s="8">
        <v>83.42</v>
      </c>
      <c r="G46" s="9">
        <f>E46/2</f>
        <v>39.425</v>
      </c>
      <c r="H46" s="9">
        <f>F46/2</f>
        <v>41.71</v>
      </c>
      <c r="I46" s="12">
        <f>G46+H46</f>
        <v>81.13499999999999</v>
      </c>
    </row>
    <row r="47" s="1" customFormat="1" ht="24" customHeight="1"/>
    <row r="48" spans="3:5" s="2" customFormat="1" ht="21" customHeight="1">
      <c r="C48" s="10"/>
      <c r="D48" s="10"/>
      <c r="E48" s="10"/>
    </row>
    <row r="49" spans="3:5" s="2" customFormat="1" ht="18" customHeight="1">
      <c r="C49" s="11"/>
      <c r="D49" s="11"/>
      <c r="E49" s="11"/>
    </row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</sheetData>
  <sheetProtection password="D91C" sheet="1" objects="1"/>
  <mergeCells count="12">
    <mergeCell ref="D3:D4"/>
    <mergeCell ref="E3:E4"/>
    <mergeCell ref="F3:F4"/>
    <mergeCell ref="G3:G4"/>
    <mergeCell ref="H3:H4"/>
    <mergeCell ref="I3:I4"/>
    <mergeCell ref="A1:I1"/>
    <mergeCell ref="C2:E2"/>
    <mergeCell ref="F2:I2"/>
    <mergeCell ref="A3:A4"/>
    <mergeCell ref="B3:B4"/>
    <mergeCell ref="C3:C4"/>
  </mergeCells>
  <printOptions/>
  <pageMargins left="1.0236220472440944" right="0.5511811023622047" top="0.5905511811023623" bottom="0.4724409448818898" header="0.3937007874015748" footer="0.35433070866141736"/>
  <pageSetup errors="NA" firstPageNumber="1" useFirstPageNumber="1" fitToHeight="0" fitToWidth="1"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4"/>
  <sheetViews>
    <sheetView workbookViewId="0" topLeftCell="A1">
      <selection activeCell="K4" sqref="K4"/>
    </sheetView>
  </sheetViews>
  <sheetFormatPr defaultColWidth="9.00390625" defaultRowHeight="14.25"/>
  <cols>
    <col min="1" max="1" width="7.00390625" style="0" customWidth="1"/>
    <col min="2" max="2" width="15.00390625" style="0" customWidth="1"/>
    <col min="3" max="3" width="8.25390625" style="0" customWidth="1"/>
    <col min="4" max="4" width="12.875" style="0" customWidth="1"/>
    <col min="5" max="5" width="9.00390625" style="0" customWidth="1"/>
    <col min="6" max="6" width="9.125" style="0" customWidth="1"/>
    <col min="7" max="9" width="11.625" style="0" customWidth="1"/>
  </cols>
  <sheetData>
    <row r="1" spans="1:9" ht="23.25" customHeight="1">
      <c r="A1" s="28" t="s">
        <v>84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.75" customHeight="1">
      <c r="A2" s="3"/>
      <c r="B2" s="3"/>
      <c r="C2" s="29"/>
      <c r="D2" s="29"/>
      <c r="E2" s="29"/>
      <c r="F2" s="30"/>
      <c r="G2" s="30"/>
      <c r="H2" s="30"/>
      <c r="I2" s="30"/>
    </row>
    <row r="3" spans="1:9" s="1" customFormat="1" ht="18" customHeigh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24" t="s">
        <v>6</v>
      </c>
      <c r="G3" s="26" t="s">
        <v>7</v>
      </c>
      <c r="H3" s="26" t="s">
        <v>8</v>
      </c>
      <c r="I3" s="26" t="s">
        <v>9</v>
      </c>
    </row>
    <row r="4" spans="1:9" s="1" customFormat="1" ht="18" customHeight="1">
      <c r="A4" s="31"/>
      <c r="B4" s="33"/>
      <c r="C4" s="33"/>
      <c r="D4" s="33"/>
      <c r="E4" s="33"/>
      <c r="F4" s="25"/>
      <c r="G4" s="27"/>
      <c r="H4" s="27"/>
      <c r="I4" s="27"/>
    </row>
    <row r="5" spans="1:9" s="1" customFormat="1" ht="24" customHeight="1">
      <c r="A5" s="5">
        <v>1</v>
      </c>
      <c r="B5" s="6" t="s">
        <v>85</v>
      </c>
      <c r="C5" s="6" t="s">
        <v>86</v>
      </c>
      <c r="D5" s="6" t="s">
        <v>87</v>
      </c>
      <c r="E5" s="7">
        <v>82.05</v>
      </c>
      <c r="F5" s="4">
        <v>89.76</v>
      </c>
      <c r="G5" s="9">
        <f aca="true" t="shared" si="0" ref="G5:G44">E5/2</f>
        <v>41.025</v>
      </c>
      <c r="H5" s="9">
        <f aca="true" t="shared" si="1" ref="H5:H12">F5/2</f>
        <v>44.88</v>
      </c>
      <c r="I5" s="9">
        <f aca="true" t="shared" si="2" ref="I5:I44">G5+H5</f>
        <v>85.905</v>
      </c>
    </row>
    <row r="6" spans="1:9" s="1" customFormat="1" ht="24" customHeight="1">
      <c r="A6" s="5">
        <v>2</v>
      </c>
      <c r="B6" s="6" t="s">
        <v>85</v>
      </c>
      <c r="C6" s="6" t="s">
        <v>88</v>
      </c>
      <c r="D6" s="6" t="s">
        <v>89</v>
      </c>
      <c r="E6" s="7">
        <v>81.95</v>
      </c>
      <c r="F6" s="4">
        <v>86.61999999999998</v>
      </c>
      <c r="G6" s="9">
        <f t="shared" si="0"/>
        <v>40.975</v>
      </c>
      <c r="H6" s="9">
        <f t="shared" si="1"/>
        <v>43.30999999999999</v>
      </c>
      <c r="I6" s="9">
        <f t="shared" si="2"/>
        <v>84.285</v>
      </c>
    </row>
    <row r="7" spans="1:9" s="1" customFormat="1" ht="24" customHeight="1">
      <c r="A7" s="5">
        <v>3</v>
      </c>
      <c r="B7" s="6" t="s">
        <v>85</v>
      </c>
      <c r="C7" s="6" t="s">
        <v>90</v>
      </c>
      <c r="D7" s="6" t="s">
        <v>91</v>
      </c>
      <c r="E7" s="7">
        <v>81.15</v>
      </c>
      <c r="F7" s="9">
        <v>86.6</v>
      </c>
      <c r="G7" s="9">
        <f t="shared" si="0"/>
        <v>40.575</v>
      </c>
      <c r="H7" s="9">
        <f t="shared" si="1"/>
        <v>43.3</v>
      </c>
      <c r="I7" s="9">
        <f t="shared" si="2"/>
        <v>83.875</v>
      </c>
    </row>
    <row r="8" spans="1:9" s="1" customFormat="1" ht="24" customHeight="1">
      <c r="A8" s="5">
        <v>4</v>
      </c>
      <c r="B8" s="6" t="s">
        <v>85</v>
      </c>
      <c r="C8" s="6" t="s">
        <v>92</v>
      </c>
      <c r="D8" s="6" t="s">
        <v>93</v>
      </c>
      <c r="E8" s="7">
        <v>83.7</v>
      </c>
      <c r="F8" s="4">
        <v>83.26</v>
      </c>
      <c r="G8" s="9">
        <f t="shared" si="0"/>
        <v>41.85</v>
      </c>
      <c r="H8" s="9">
        <f t="shared" si="1"/>
        <v>41.63</v>
      </c>
      <c r="I8" s="9">
        <f t="shared" si="2"/>
        <v>83.48</v>
      </c>
    </row>
    <row r="9" spans="1:9" s="1" customFormat="1" ht="24" customHeight="1">
      <c r="A9" s="5">
        <v>5</v>
      </c>
      <c r="B9" s="6" t="s">
        <v>85</v>
      </c>
      <c r="C9" s="6" t="s">
        <v>94</v>
      </c>
      <c r="D9" s="6" t="s">
        <v>95</v>
      </c>
      <c r="E9" s="7">
        <v>76.7</v>
      </c>
      <c r="F9" s="4">
        <v>89.58</v>
      </c>
      <c r="G9" s="9">
        <f t="shared" si="0"/>
        <v>38.35</v>
      </c>
      <c r="H9" s="9">
        <f t="shared" si="1"/>
        <v>44.79</v>
      </c>
      <c r="I9" s="9">
        <f t="shared" si="2"/>
        <v>83.14</v>
      </c>
    </row>
    <row r="10" spans="1:9" s="1" customFormat="1" ht="24" customHeight="1">
      <c r="A10" s="5">
        <v>6</v>
      </c>
      <c r="B10" s="6" t="s">
        <v>85</v>
      </c>
      <c r="C10" s="6" t="s">
        <v>96</v>
      </c>
      <c r="D10" s="6" t="s">
        <v>97</v>
      </c>
      <c r="E10" s="7">
        <v>77.45</v>
      </c>
      <c r="F10" s="9">
        <v>88.6</v>
      </c>
      <c r="G10" s="9">
        <f t="shared" si="0"/>
        <v>38.725</v>
      </c>
      <c r="H10" s="9">
        <f t="shared" si="1"/>
        <v>44.3</v>
      </c>
      <c r="I10" s="9">
        <f t="shared" si="2"/>
        <v>83.025</v>
      </c>
    </row>
    <row r="11" spans="1:9" s="1" customFormat="1" ht="24" customHeight="1">
      <c r="A11" s="5">
        <v>7</v>
      </c>
      <c r="B11" s="6" t="s">
        <v>85</v>
      </c>
      <c r="C11" s="6" t="s">
        <v>98</v>
      </c>
      <c r="D11" s="6" t="s">
        <v>99</v>
      </c>
      <c r="E11" s="7">
        <v>81</v>
      </c>
      <c r="F11" s="9">
        <v>84.6</v>
      </c>
      <c r="G11" s="9">
        <f t="shared" si="0"/>
        <v>40.5</v>
      </c>
      <c r="H11" s="9">
        <f t="shared" si="1"/>
        <v>42.3</v>
      </c>
      <c r="I11" s="9">
        <f t="shared" si="2"/>
        <v>82.8</v>
      </c>
    </row>
    <row r="12" spans="1:9" s="1" customFormat="1" ht="24" customHeight="1">
      <c r="A12" s="5">
        <v>8</v>
      </c>
      <c r="B12" s="6" t="s">
        <v>85</v>
      </c>
      <c r="C12" s="6" t="s">
        <v>100</v>
      </c>
      <c r="D12" s="6" t="s">
        <v>101</v>
      </c>
      <c r="E12" s="7">
        <v>74.65</v>
      </c>
      <c r="F12" s="4">
        <v>90.85999999999999</v>
      </c>
      <c r="G12" s="9">
        <f t="shared" si="0"/>
        <v>37.325</v>
      </c>
      <c r="H12" s="9">
        <f t="shared" si="1"/>
        <v>45.42999999999999</v>
      </c>
      <c r="I12" s="9">
        <f t="shared" si="2"/>
        <v>82.755</v>
      </c>
    </row>
    <row r="13" spans="1:9" s="1" customFormat="1" ht="24" customHeight="1">
      <c r="A13" s="5">
        <v>9</v>
      </c>
      <c r="B13" s="6" t="s">
        <v>85</v>
      </c>
      <c r="C13" s="6" t="s">
        <v>102</v>
      </c>
      <c r="D13" s="6" t="s">
        <v>103</v>
      </c>
      <c r="E13" s="7">
        <v>79.6</v>
      </c>
      <c r="F13" s="9">
        <v>85.1</v>
      </c>
      <c r="G13" s="9">
        <f t="shared" si="0"/>
        <v>39.8</v>
      </c>
      <c r="H13" s="9">
        <f aca="true" t="shared" si="3" ref="H13:H21">F13/2</f>
        <v>42.55</v>
      </c>
      <c r="I13" s="9">
        <f t="shared" si="2"/>
        <v>82.35</v>
      </c>
    </row>
    <row r="14" spans="1:9" s="1" customFormat="1" ht="24" customHeight="1">
      <c r="A14" s="5">
        <v>10</v>
      </c>
      <c r="B14" s="6" t="s">
        <v>85</v>
      </c>
      <c r="C14" s="6" t="s">
        <v>104</v>
      </c>
      <c r="D14" s="6" t="s">
        <v>105</v>
      </c>
      <c r="E14" s="7">
        <v>75.1</v>
      </c>
      <c r="F14" s="9">
        <v>89.4</v>
      </c>
      <c r="G14" s="9">
        <f t="shared" si="0"/>
        <v>37.55</v>
      </c>
      <c r="H14" s="9">
        <f t="shared" si="3"/>
        <v>44.7</v>
      </c>
      <c r="I14" s="9">
        <f t="shared" si="2"/>
        <v>82.25</v>
      </c>
    </row>
    <row r="15" spans="1:9" s="1" customFormat="1" ht="24" customHeight="1">
      <c r="A15" s="5">
        <v>11</v>
      </c>
      <c r="B15" s="6" t="s">
        <v>85</v>
      </c>
      <c r="C15" s="6" t="s">
        <v>106</v>
      </c>
      <c r="D15" s="6" t="s">
        <v>107</v>
      </c>
      <c r="E15" s="7">
        <v>74.1</v>
      </c>
      <c r="F15" s="4">
        <v>90.35999999999999</v>
      </c>
      <c r="G15" s="9">
        <f t="shared" si="0"/>
        <v>37.05</v>
      </c>
      <c r="H15" s="9">
        <f t="shared" si="3"/>
        <v>45.17999999999999</v>
      </c>
      <c r="I15" s="9">
        <f t="shared" si="2"/>
        <v>82.22999999999999</v>
      </c>
    </row>
    <row r="16" spans="1:9" s="1" customFormat="1" ht="24" customHeight="1">
      <c r="A16" s="5">
        <v>12</v>
      </c>
      <c r="B16" s="6" t="s">
        <v>85</v>
      </c>
      <c r="C16" s="6" t="s">
        <v>108</v>
      </c>
      <c r="D16" s="6" t="s">
        <v>109</v>
      </c>
      <c r="E16" s="7">
        <v>74.85</v>
      </c>
      <c r="F16" s="4">
        <v>89.32000000000002</v>
      </c>
      <c r="G16" s="9">
        <f t="shared" si="0"/>
        <v>37.425</v>
      </c>
      <c r="H16" s="9">
        <f t="shared" si="3"/>
        <v>44.66000000000001</v>
      </c>
      <c r="I16" s="9">
        <f t="shared" si="2"/>
        <v>82.08500000000001</v>
      </c>
    </row>
    <row r="17" spans="1:9" s="1" customFormat="1" ht="24" customHeight="1">
      <c r="A17" s="5">
        <v>13</v>
      </c>
      <c r="B17" s="6" t="s">
        <v>85</v>
      </c>
      <c r="C17" s="6" t="s">
        <v>110</v>
      </c>
      <c r="D17" s="6" t="s">
        <v>111</v>
      </c>
      <c r="E17" s="7">
        <v>74.65</v>
      </c>
      <c r="F17" s="4">
        <v>89.24</v>
      </c>
      <c r="G17" s="9">
        <f t="shared" si="0"/>
        <v>37.325</v>
      </c>
      <c r="H17" s="9">
        <f t="shared" si="3"/>
        <v>44.62</v>
      </c>
      <c r="I17" s="9">
        <f t="shared" si="2"/>
        <v>81.945</v>
      </c>
    </row>
    <row r="18" spans="1:9" s="1" customFormat="1" ht="24" customHeight="1">
      <c r="A18" s="5">
        <v>14</v>
      </c>
      <c r="B18" s="6" t="s">
        <v>85</v>
      </c>
      <c r="C18" s="6" t="s">
        <v>112</v>
      </c>
      <c r="D18" s="6" t="s">
        <v>113</v>
      </c>
      <c r="E18" s="7">
        <v>76.2</v>
      </c>
      <c r="F18" s="4">
        <v>87.66</v>
      </c>
      <c r="G18" s="9">
        <f t="shared" si="0"/>
        <v>38.1</v>
      </c>
      <c r="H18" s="9">
        <f t="shared" si="3"/>
        <v>43.83</v>
      </c>
      <c r="I18" s="9">
        <f t="shared" si="2"/>
        <v>81.93</v>
      </c>
    </row>
    <row r="19" spans="1:9" s="1" customFormat="1" ht="24" customHeight="1">
      <c r="A19" s="5">
        <v>15</v>
      </c>
      <c r="B19" s="6" t="s">
        <v>85</v>
      </c>
      <c r="C19" s="6" t="s">
        <v>114</v>
      </c>
      <c r="D19" s="6" t="s">
        <v>115</v>
      </c>
      <c r="E19" s="7">
        <v>75.85</v>
      </c>
      <c r="F19" s="4">
        <v>87.66</v>
      </c>
      <c r="G19" s="9">
        <f t="shared" si="0"/>
        <v>37.925</v>
      </c>
      <c r="H19" s="9">
        <f t="shared" si="3"/>
        <v>43.83</v>
      </c>
      <c r="I19" s="9">
        <f t="shared" si="2"/>
        <v>81.755</v>
      </c>
    </row>
    <row r="20" spans="1:9" s="1" customFormat="1" ht="24" customHeight="1">
      <c r="A20" s="5">
        <v>16</v>
      </c>
      <c r="B20" s="6" t="s">
        <v>85</v>
      </c>
      <c r="C20" s="6" t="s">
        <v>116</v>
      </c>
      <c r="D20" s="6" t="s">
        <v>117</v>
      </c>
      <c r="E20" s="7">
        <v>74</v>
      </c>
      <c r="F20" s="4">
        <v>89.42</v>
      </c>
      <c r="G20" s="9">
        <f t="shared" si="0"/>
        <v>37</v>
      </c>
      <c r="H20" s="9">
        <f t="shared" si="3"/>
        <v>44.71</v>
      </c>
      <c r="I20" s="9">
        <f t="shared" si="2"/>
        <v>81.71000000000001</v>
      </c>
    </row>
    <row r="21" spans="1:9" s="1" customFormat="1" ht="22.5" customHeight="1">
      <c r="A21" s="5">
        <v>17</v>
      </c>
      <c r="B21" s="6" t="s">
        <v>85</v>
      </c>
      <c r="C21" s="6" t="s">
        <v>118</v>
      </c>
      <c r="D21" s="6" t="s">
        <v>119</v>
      </c>
      <c r="E21" s="7">
        <v>74.1</v>
      </c>
      <c r="F21" s="4">
        <v>89.16</v>
      </c>
      <c r="G21" s="9">
        <f t="shared" si="0"/>
        <v>37.05</v>
      </c>
      <c r="H21" s="9">
        <f t="shared" si="3"/>
        <v>44.58</v>
      </c>
      <c r="I21" s="9">
        <f t="shared" si="2"/>
        <v>81.63</v>
      </c>
    </row>
    <row r="22" spans="1:9" s="1" customFormat="1" ht="24" customHeight="1">
      <c r="A22" s="5">
        <v>18</v>
      </c>
      <c r="B22" s="6" t="s">
        <v>85</v>
      </c>
      <c r="C22" s="6" t="s">
        <v>120</v>
      </c>
      <c r="D22" s="6" t="s">
        <v>121</v>
      </c>
      <c r="E22" s="7">
        <v>75.65</v>
      </c>
      <c r="F22" s="4">
        <v>86.94000000000001</v>
      </c>
      <c r="G22" s="9">
        <f t="shared" si="0"/>
        <v>37.825</v>
      </c>
      <c r="H22" s="9">
        <f aca="true" t="shared" si="4" ref="H22:H30">F22/2</f>
        <v>43.470000000000006</v>
      </c>
      <c r="I22" s="9">
        <f t="shared" si="2"/>
        <v>81.29500000000002</v>
      </c>
    </row>
    <row r="23" spans="1:9" s="1" customFormat="1" ht="24" customHeight="1">
      <c r="A23" s="5">
        <v>19</v>
      </c>
      <c r="B23" s="6" t="s">
        <v>85</v>
      </c>
      <c r="C23" s="6" t="s">
        <v>122</v>
      </c>
      <c r="D23" s="6" t="s">
        <v>123</v>
      </c>
      <c r="E23" s="7">
        <v>75.9</v>
      </c>
      <c r="F23" s="4">
        <v>86.57999999999997</v>
      </c>
      <c r="G23" s="9">
        <f t="shared" si="0"/>
        <v>37.95</v>
      </c>
      <c r="H23" s="9">
        <f t="shared" si="4"/>
        <v>43.289999999999985</v>
      </c>
      <c r="I23" s="9">
        <f t="shared" si="2"/>
        <v>81.23999999999998</v>
      </c>
    </row>
    <row r="24" spans="1:9" s="1" customFormat="1" ht="24" customHeight="1">
      <c r="A24" s="5">
        <v>20</v>
      </c>
      <c r="B24" s="6" t="s">
        <v>85</v>
      </c>
      <c r="C24" s="6" t="s">
        <v>124</v>
      </c>
      <c r="D24" s="6" t="s">
        <v>125</v>
      </c>
      <c r="E24" s="7">
        <v>75.3</v>
      </c>
      <c r="F24" s="4">
        <v>87.11999999999999</v>
      </c>
      <c r="G24" s="9">
        <f t="shared" si="0"/>
        <v>37.65</v>
      </c>
      <c r="H24" s="9">
        <f t="shared" si="4"/>
        <v>43.559999999999995</v>
      </c>
      <c r="I24" s="9">
        <f t="shared" si="2"/>
        <v>81.21</v>
      </c>
    </row>
    <row r="25" spans="1:9" s="1" customFormat="1" ht="24" customHeight="1">
      <c r="A25" s="5">
        <v>21</v>
      </c>
      <c r="B25" s="6" t="s">
        <v>85</v>
      </c>
      <c r="C25" s="6" t="s">
        <v>126</v>
      </c>
      <c r="D25" s="6" t="s">
        <v>127</v>
      </c>
      <c r="E25" s="7">
        <v>74.6</v>
      </c>
      <c r="F25" s="9">
        <v>87.1</v>
      </c>
      <c r="G25" s="9">
        <f t="shared" si="0"/>
        <v>37.3</v>
      </c>
      <c r="H25" s="9">
        <f t="shared" si="4"/>
        <v>43.55</v>
      </c>
      <c r="I25" s="9">
        <f t="shared" si="2"/>
        <v>80.85</v>
      </c>
    </row>
    <row r="26" spans="1:9" s="1" customFormat="1" ht="24" customHeight="1">
      <c r="A26" s="5">
        <v>22</v>
      </c>
      <c r="B26" s="6" t="s">
        <v>85</v>
      </c>
      <c r="C26" s="6" t="s">
        <v>128</v>
      </c>
      <c r="D26" s="6" t="s">
        <v>129</v>
      </c>
      <c r="E26" s="7">
        <v>76.45</v>
      </c>
      <c r="F26" s="4">
        <v>84.96</v>
      </c>
      <c r="G26" s="9">
        <f t="shared" si="0"/>
        <v>38.225</v>
      </c>
      <c r="H26" s="9">
        <f t="shared" si="4"/>
        <v>42.48</v>
      </c>
      <c r="I26" s="9">
        <f t="shared" si="2"/>
        <v>80.705</v>
      </c>
    </row>
    <row r="27" spans="1:9" s="1" customFormat="1" ht="24" customHeight="1">
      <c r="A27" s="5">
        <v>23</v>
      </c>
      <c r="B27" s="6" t="s">
        <v>85</v>
      </c>
      <c r="C27" s="6" t="s">
        <v>130</v>
      </c>
      <c r="D27" s="6" t="s">
        <v>131</v>
      </c>
      <c r="E27" s="7">
        <v>74.7</v>
      </c>
      <c r="F27" s="9">
        <v>86.5</v>
      </c>
      <c r="G27" s="9">
        <f t="shared" si="0"/>
        <v>37.35</v>
      </c>
      <c r="H27" s="9">
        <f t="shared" si="4"/>
        <v>43.25</v>
      </c>
      <c r="I27" s="9">
        <f t="shared" si="2"/>
        <v>80.6</v>
      </c>
    </row>
    <row r="28" spans="1:9" s="1" customFormat="1" ht="24" customHeight="1">
      <c r="A28" s="5">
        <v>24</v>
      </c>
      <c r="B28" s="6" t="s">
        <v>85</v>
      </c>
      <c r="C28" s="6" t="s">
        <v>132</v>
      </c>
      <c r="D28" s="6" t="s">
        <v>133</v>
      </c>
      <c r="E28" s="7">
        <v>77.75</v>
      </c>
      <c r="F28" s="4">
        <v>82.96</v>
      </c>
      <c r="G28" s="9">
        <f t="shared" si="0"/>
        <v>38.875</v>
      </c>
      <c r="H28" s="9">
        <f t="shared" si="4"/>
        <v>41.48</v>
      </c>
      <c r="I28" s="9">
        <f t="shared" si="2"/>
        <v>80.35499999999999</v>
      </c>
    </row>
    <row r="29" spans="1:9" s="1" customFormat="1" ht="24" customHeight="1">
      <c r="A29" s="5">
        <v>25</v>
      </c>
      <c r="B29" s="6" t="s">
        <v>85</v>
      </c>
      <c r="C29" s="6" t="s">
        <v>134</v>
      </c>
      <c r="D29" s="6" t="s">
        <v>135</v>
      </c>
      <c r="E29" s="7">
        <v>73.95</v>
      </c>
      <c r="F29" s="4">
        <v>86.55999999999999</v>
      </c>
      <c r="G29" s="9">
        <f t="shared" si="0"/>
        <v>36.975</v>
      </c>
      <c r="H29" s="9">
        <f t="shared" si="4"/>
        <v>43.279999999999994</v>
      </c>
      <c r="I29" s="9">
        <f t="shared" si="2"/>
        <v>80.255</v>
      </c>
    </row>
    <row r="30" spans="1:9" s="1" customFormat="1" ht="24" customHeight="1">
      <c r="A30" s="5">
        <v>26</v>
      </c>
      <c r="B30" s="6" t="s">
        <v>85</v>
      </c>
      <c r="C30" s="6" t="s">
        <v>136</v>
      </c>
      <c r="D30" s="6" t="s">
        <v>137</v>
      </c>
      <c r="E30" s="7">
        <v>74.75</v>
      </c>
      <c r="F30" s="4">
        <v>85.62</v>
      </c>
      <c r="G30" s="9">
        <f t="shared" si="0"/>
        <v>37.375</v>
      </c>
      <c r="H30" s="9">
        <f t="shared" si="4"/>
        <v>42.81</v>
      </c>
      <c r="I30" s="9">
        <f t="shared" si="2"/>
        <v>80.185</v>
      </c>
    </row>
    <row r="31" spans="1:9" s="1" customFormat="1" ht="24" customHeight="1">
      <c r="A31" s="5">
        <v>27</v>
      </c>
      <c r="B31" s="6" t="s">
        <v>85</v>
      </c>
      <c r="C31" s="6" t="s">
        <v>138</v>
      </c>
      <c r="D31" s="6" t="s">
        <v>139</v>
      </c>
      <c r="E31" s="7">
        <v>75.45</v>
      </c>
      <c r="F31" s="4">
        <v>84.55999999999999</v>
      </c>
      <c r="G31" s="9">
        <f t="shared" si="0"/>
        <v>37.725</v>
      </c>
      <c r="H31" s="9">
        <f aca="true" t="shared" si="5" ref="H31:H44">F31/2</f>
        <v>42.279999999999994</v>
      </c>
      <c r="I31" s="9">
        <f t="shared" si="2"/>
        <v>80.005</v>
      </c>
    </row>
    <row r="32" spans="1:9" s="1" customFormat="1" ht="24" customHeight="1">
      <c r="A32" s="5">
        <v>28</v>
      </c>
      <c r="B32" s="6" t="s">
        <v>85</v>
      </c>
      <c r="C32" s="6" t="s">
        <v>140</v>
      </c>
      <c r="D32" s="6" t="s">
        <v>141</v>
      </c>
      <c r="E32" s="7">
        <v>73.45</v>
      </c>
      <c r="F32" s="4">
        <v>86.54</v>
      </c>
      <c r="G32" s="9">
        <f t="shared" si="0"/>
        <v>36.725</v>
      </c>
      <c r="H32" s="9">
        <f t="shared" si="5"/>
        <v>43.27</v>
      </c>
      <c r="I32" s="9">
        <f t="shared" si="2"/>
        <v>79.995</v>
      </c>
    </row>
    <row r="33" spans="1:9" s="1" customFormat="1" ht="24" customHeight="1">
      <c r="A33" s="5">
        <v>29</v>
      </c>
      <c r="B33" s="22" t="s">
        <v>85</v>
      </c>
      <c r="C33" s="6" t="s">
        <v>142</v>
      </c>
      <c r="D33" s="6" t="s">
        <v>143</v>
      </c>
      <c r="E33" s="7">
        <v>73.15</v>
      </c>
      <c r="F33" s="4">
        <v>86.33999999999999</v>
      </c>
      <c r="G33" s="9">
        <f t="shared" si="0"/>
        <v>36.575</v>
      </c>
      <c r="H33" s="9">
        <f t="shared" si="5"/>
        <v>43.169999999999995</v>
      </c>
      <c r="I33" s="9">
        <f t="shared" si="2"/>
        <v>79.745</v>
      </c>
    </row>
    <row r="34" spans="1:9" s="1" customFormat="1" ht="24.75" customHeight="1">
      <c r="A34" s="5">
        <v>30</v>
      </c>
      <c r="B34" s="6" t="s">
        <v>85</v>
      </c>
      <c r="C34" s="6" t="s">
        <v>144</v>
      </c>
      <c r="D34" s="6" t="s">
        <v>145</v>
      </c>
      <c r="E34" s="7">
        <v>75.1</v>
      </c>
      <c r="F34" s="9">
        <v>84</v>
      </c>
      <c r="G34" s="9">
        <f t="shared" si="0"/>
        <v>37.55</v>
      </c>
      <c r="H34" s="9">
        <f t="shared" si="5"/>
        <v>42</v>
      </c>
      <c r="I34" s="9">
        <f t="shared" si="2"/>
        <v>79.55</v>
      </c>
    </row>
    <row r="35" spans="1:9" s="1" customFormat="1" ht="24" customHeight="1">
      <c r="A35" s="5">
        <v>31</v>
      </c>
      <c r="B35" s="22" t="s">
        <v>85</v>
      </c>
      <c r="C35" s="6" t="s">
        <v>146</v>
      </c>
      <c r="D35" s="6" t="s">
        <v>147</v>
      </c>
      <c r="E35" s="7">
        <v>73.2</v>
      </c>
      <c r="F35" s="4">
        <v>85.86000000000001</v>
      </c>
      <c r="G35" s="9">
        <f t="shared" si="0"/>
        <v>36.6</v>
      </c>
      <c r="H35" s="9">
        <f t="shared" si="5"/>
        <v>42.93000000000001</v>
      </c>
      <c r="I35" s="9">
        <f t="shared" si="2"/>
        <v>79.53</v>
      </c>
    </row>
    <row r="36" spans="1:9" s="1" customFormat="1" ht="24" customHeight="1">
      <c r="A36" s="5">
        <v>32</v>
      </c>
      <c r="B36" s="6" t="s">
        <v>85</v>
      </c>
      <c r="C36" s="6" t="s">
        <v>148</v>
      </c>
      <c r="D36" s="6" t="s">
        <v>149</v>
      </c>
      <c r="E36" s="7">
        <v>73.85</v>
      </c>
      <c r="F36" s="4">
        <v>84.92</v>
      </c>
      <c r="G36" s="9">
        <f t="shared" si="0"/>
        <v>36.925</v>
      </c>
      <c r="H36" s="9">
        <f t="shared" si="5"/>
        <v>42.46</v>
      </c>
      <c r="I36" s="9">
        <f t="shared" si="2"/>
        <v>79.38499999999999</v>
      </c>
    </row>
    <row r="37" spans="1:9" s="1" customFormat="1" ht="24" customHeight="1">
      <c r="A37" s="5">
        <v>33</v>
      </c>
      <c r="B37" s="6" t="s">
        <v>85</v>
      </c>
      <c r="C37" s="6" t="s">
        <v>150</v>
      </c>
      <c r="D37" s="6" t="s">
        <v>151</v>
      </c>
      <c r="E37" s="7">
        <v>74.5</v>
      </c>
      <c r="F37" s="9">
        <v>83.9</v>
      </c>
      <c r="G37" s="9">
        <f t="shared" si="0"/>
        <v>37.25</v>
      </c>
      <c r="H37" s="9">
        <f t="shared" si="5"/>
        <v>41.95</v>
      </c>
      <c r="I37" s="9">
        <f t="shared" si="2"/>
        <v>79.2</v>
      </c>
    </row>
    <row r="38" spans="1:9" s="1" customFormat="1" ht="24" customHeight="1">
      <c r="A38" s="5">
        <v>34</v>
      </c>
      <c r="B38" s="6" t="s">
        <v>85</v>
      </c>
      <c r="C38" s="6" t="s">
        <v>152</v>
      </c>
      <c r="D38" s="6" t="s">
        <v>153</v>
      </c>
      <c r="E38" s="7">
        <v>74</v>
      </c>
      <c r="F38" s="9">
        <v>84.1</v>
      </c>
      <c r="G38" s="9">
        <f t="shared" si="0"/>
        <v>37</v>
      </c>
      <c r="H38" s="9">
        <f t="shared" si="5"/>
        <v>42.05</v>
      </c>
      <c r="I38" s="9">
        <f t="shared" si="2"/>
        <v>79.05</v>
      </c>
    </row>
    <row r="39" spans="1:9" s="1" customFormat="1" ht="24" customHeight="1">
      <c r="A39" s="5">
        <v>35</v>
      </c>
      <c r="B39" s="6" t="s">
        <v>85</v>
      </c>
      <c r="C39" s="6" t="s">
        <v>154</v>
      </c>
      <c r="D39" s="6" t="s">
        <v>155</v>
      </c>
      <c r="E39" s="7">
        <v>73.85</v>
      </c>
      <c r="F39" s="4">
        <v>83.24</v>
      </c>
      <c r="G39" s="9">
        <f t="shared" si="0"/>
        <v>36.925</v>
      </c>
      <c r="H39" s="9">
        <f t="shared" si="5"/>
        <v>41.62</v>
      </c>
      <c r="I39" s="9">
        <f t="shared" si="2"/>
        <v>78.54499999999999</v>
      </c>
    </row>
    <row r="40" spans="1:9" s="1" customFormat="1" ht="24" customHeight="1">
      <c r="A40" s="5">
        <v>36</v>
      </c>
      <c r="B40" s="6" t="s">
        <v>85</v>
      </c>
      <c r="C40" s="6" t="s">
        <v>156</v>
      </c>
      <c r="D40" s="6" t="s">
        <v>157</v>
      </c>
      <c r="E40" s="7">
        <v>73.85</v>
      </c>
      <c r="F40" s="4">
        <v>83.14000000000001</v>
      </c>
      <c r="G40" s="9">
        <f t="shared" si="0"/>
        <v>36.925</v>
      </c>
      <c r="H40" s="9">
        <f t="shared" si="5"/>
        <v>41.57000000000001</v>
      </c>
      <c r="I40" s="9">
        <f t="shared" si="2"/>
        <v>78.495</v>
      </c>
    </row>
    <row r="41" spans="1:9" s="1" customFormat="1" ht="24" customHeight="1">
      <c r="A41" s="5">
        <v>37</v>
      </c>
      <c r="B41" s="6" t="s">
        <v>85</v>
      </c>
      <c r="C41" s="6" t="s">
        <v>158</v>
      </c>
      <c r="D41" s="6">
        <v>20225285912</v>
      </c>
      <c r="E41" s="7">
        <v>73.8</v>
      </c>
      <c r="F41" s="9">
        <v>82</v>
      </c>
      <c r="G41" s="9">
        <f t="shared" si="0"/>
        <v>36.9</v>
      </c>
      <c r="H41" s="9">
        <f t="shared" si="5"/>
        <v>41</v>
      </c>
      <c r="I41" s="9">
        <f t="shared" si="2"/>
        <v>77.9</v>
      </c>
    </row>
    <row r="42" spans="1:9" s="1" customFormat="1" ht="24" customHeight="1">
      <c r="A42" s="5">
        <v>38</v>
      </c>
      <c r="B42" s="6" t="s">
        <v>85</v>
      </c>
      <c r="C42" s="6" t="s">
        <v>159</v>
      </c>
      <c r="D42" s="6" t="s">
        <v>160</v>
      </c>
      <c r="E42" s="7">
        <v>73.7</v>
      </c>
      <c r="F42" s="4">
        <v>81.35999999999999</v>
      </c>
      <c r="G42" s="9">
        <f t="shared" si="0"/>
        <v>36.85</v>
      </c>
      <c r="H42" s="9">
        <f t="shared" si="5"/>
        <v>40.67999999999999</v>
      </c>
      <c r="I42" s="9">
        <f t="shared" si="2"/>
        <v>77.53</v>
      </c>
    </row>
    <row r="43" spans="1:9" s="1" customFormat="1" ht="24" customHeight="1">
      <c r="A43" s="5">
        <v>39</v>
      </c>
      <c r="B43" s="6" t="s">
        <v>85</v>
      </c>
      <c r="C43" s="6" t="s">
        <v>161</v>
      </c>
      <c r="D43" s="6" t="s">
        <v>162</v>
      </c>
      <c r="E43" s="7">
        <v>73.85</v>
      </c>
      <c r="F43" s="4">
        <v>80.94000000000001</v>
      </c>
      <c r="G43" s="9">
        <f t="shared" si="0"/>
        <v>36.925</v>
      </c>
      <c r="H43" s="9">
        <f t="shared" si="5"/>
        <v>40.470000000000006</v>
      </c>
      <c r="I43" s="9">
        <f t="shared" si="2"/>
        <v>77.39500000000001</v>
      </c>
    </row>
    <row r="44" spans="1:9" s="1" customFormat="1" ht="24" customHeight="1">
      <c r="A44" s="5">
        <v>40</v>
      </c>
      <c r="B44" s="6" t="s">
        <v>85</v>
      </c>
      <c r="C44" s="6" t="s">
        <v>163</v>
      </c>
      <c r="D44" s="6" t="s">
        <v>164</v>
      </c>
      <c r="E44" s="7">
        <v>74.8</v>
      </c>
      <c r="F44" s="4">
        <v>75.24000000000001</v>
      </c>
      <c r="G44" s="9">
        <f t="shared" si="0"/>
        <v>37.4</v>
      </c>
      <c r="H44" s="9">
        <f t="shared" si="5"/>
        <v>37.620000000000005</v>
      </c>
      <c r="I44" s="9">
        <f t="shared" si="2"/>
        <v>75.02000000000001</v>
      </c>
    </row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</sheetData>
  <sheetProtection password="D91C" sheet="1" objects="1"/>
  <mergeCells count="12">
    <mergeCell ref="D3:D4"/>
    <mergeCell ref="E3:E4"/>
    <mergeCell ref="F3:F4"/>
    <mergeCell ref="G3:G4"/>
    <mergeCell ref="H3:H4"/>
    <mergeCell ref="I3:I4"/>
    <mergeCell ref="A1:I1"/>
    <mergeCell ref="C2:E2"/>
    <mergeCell ref="F2:I2"/>
    <mergeCell ref="A3:A4"/>
    <mergeCell ref="B3:B4"/>
    <mergeCell ref="C3:C4"/>
  </mergeCells>
  <printOptions/>
  <pageMargins left="1.0236220472440944" right="0.5511811023622047" top="0.5905511811023623" bottom="0.4724409448818898" header="0.3937007874015748" footer="0.35433070866141736"/>
  <pageSetup errors="NA" firstPageNumber="1" useFirstPageNumber="1" fitToHeight="0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8"/>
  <sheetViews>
    <sheetView workbookViewId="0" topLeftCell="A1">
      <selection activeCell="C35" sqref="C35"/>
    </sheetView>
  </sheetViews>
  <sheetFormatPr defaultColWidth="9.00390625" defaultRowHeight="14.25"/>
  <cols>
    <col min="1" max="1" width="8.25390625" style="0" customWidth="1"/>
    <col min="2" max="2" width="13.125" style="0" customWidth="1"/>
    <col min="3" max="3" width="10.375" style="0" customWidth="1"/>
    <col min="4" max="4" width="14.375" style="0" customWidth="1"/>
    <col min="5" max="5" width="9.75390625" style="0" customWidth="1"/>
    <col min="6" max="6" width="9.875" style="0" customWidth="1"/>
    <col min="7" max="7" width="11.875" style="0" customWidth="1"/>
    <col min="8" max="8" width="13.00390625" style="0" customWidth="1"/>
    <col min="9" max="9" width="9.875" style="0" customWidth="1"/>
  </cols>
  <sheetData>
    <row r="1" spans="1:9" ht="23.25" customHeight="1">
      <c r="A1" s="28" t="s">
        <v>165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.75" customHeight="1">
      <c r="A2" s="3"/>
      <c r="B2" s="3"/>
      <c r="C2" s="29"/>
      <c r="D2" s="29"/>
      <c r="E2" s="29"/>
      <c r="F2" s="30"/>
      <c r="G2" s="30"/>
      <c r="H2" s="30"/>
      <c r="I2" s="30"/>
    </row>
    <row r="3" spans="1:9" s="1" customFormat="1" ht="18" customHeigh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24" t="s">
        <v>6</v>
      </c>
      <c r="G3" s="26" t="s">
        <v>7</v>
      </c>
      <c r="H3" s="26" t="s">
        <v>8</v>
      </c>
      <c r="I3" s="26" t="s">
        <v>9</v>
      </c>
    </row>
    <row r="4" spans="1:9" s="1" customFormat="1" ht="18" customHeight="1">
      <c r="A4" s="31"/>
      <c r="B4" s="33"/>
      <c r="C4" s="33"/>
      <c r="D4" s="33"/>
      <c r="E4" s="33"/>
      <c r="F4" s="25"/>
      <c r="G4" s="27"/>
      <c r="H4" s="27"/>
      <c r="I4" s="27"/>
    </row>
    <row r="5" spans="1:9" s="1" customFormat="1" ht="24" customHeight="1">
      <c r="A5" s="5">
        <v>1</v>
      </c>
      <c r="B5" s="6" t="s">
        <v>166</v>
      </c>
      <c r="C5" s="6" t="s">
        <v>167</v>
      </c>
      <c r="D5" s="6" t="s">
        <v>168</v>
      </c>
      <c r="E5" s="7">
        <v>82.1</v>
      </c>
      <c r="F5" s="8">
        <v>90.82</v>
      </c>
      <c r="G5" s="9">
        <f>E5/2</f>
        <v>41.05</v>
      </c>
      <c r="H5" s="9">
        <f>F5/2</f>
        <v>45.41</v>
      </c>
      <c r="I5" s="12">
        <f>G5+H5</f>
        <v>86.46</v>
      </c>
    </row>
    <row r="6" spans="1:9" s="1" customFormat="1" ht="24" customHeight="1">
      <c r="A6" s="5">
        <v>2</v>
      </c>
      <c r="B6" s="6" t="s">
        <v>166</v>
      </c>
      <c r="C6" s="6" t="s">
        <v>169</v>
      </c>
      <c r="D6" s="6" t="s">
        <v>170</v>
      </c>
      <c r="E6" s="7">
        <v>83.6</v>
      </c>
      <c r="F6" s="8">
        <v>87.74</v>
      </c>
      <c r="G6" s="9">
        <f aca="true" t="shared" si="0" ref="G6:G48">E6/2</f>
        <v>41.8</v>
      </c>
      <c r="H6" s="9">
        <f>F6/2</f>
        <v>43.87</v>
      </c>
      <c r="I6" s="12">
        <f aca="true" t="shared" si="1" ref="I6:I48">G6+H6</f>
        <v>85.66999999999999</v>
      </c>
    </row>
    <row r="7" spans="1:9" s="1" customFormat="1" ht="24" customHeight="1">
      <c r="A7" s="5">
        <v>3</v>
      </c>
      <c r="B7" s="6" t="s">
        <v>166</v>
      </c>
      <c r="C7" s="6" t="s">
        <v>171</v>
      </c>
      <c r="D7" s="6" t="s">
        <v>172</v>
      </c>
      <c r="E7" s="7">
        <v>81.7</v>
      </c>
      <c r="F7" s="8">
        <v>88.43999999999998</v>
      </c>
      <c r="G7" s="9">
        <f t="shared" si="0"/>
        <v>40.85</v>
      </c>
      <c r="H7" s="9">
        <f>F7/2</f>
        <v>44.21999999999999</v>
      </c>
      <c r="I7" s="12">
        <f t="shared" si="1"/>
        <v>85.07</v>
      </c>
    </row>
    <row r="8" spans="1:9" s="1" customFormat="1" ht="24" customHeight="1">
      <c r="A8" s="5">
        <v>4</v>
      </c>
      <c r="B8" s="6" t="s">
        <v>166</v>
      </c>
      <c r="C8" s="6" t="s">
        <v>173</v>
      </c>
      <c r="D8" s="6" t="s">
        <v>174</v>
      </c>
      <c r="E8" s="7">
        <v>84.25</v>
      </c>
      <c r="F8" s="23">
        <v>85.05999999999999</v>
      </c>
      <c r="G8" s="9">
        <f t="shared" si="0"/>
        <v>42.125</v>
      </c>
      <c r="H8" s="9">
        <f>F8/2</f>
        <v>42.529999999999994</v>
      </c>
      <c r="I8" s="12">
        <f t="shared" si="1"/>
        <v>84.655</v>
      </c>
    </row>
    <row r="9" spans="1:9" s="1" customFormat="1" ht="24" customHeight="1">
      <c r="A9" s="5">
        <v>5</v>
      </c>
      <c r="B9" s="6" t="s">
        <v>166</v>
      </c>
      <c r="C9" s="6" t="s">
        <v>175</v>
      </c>
      <c r="D9" s="6" t="s">
        <v>176</v>
      </c>
      <c r="E9" s="7">
        <v>74.75</v>
      </c>
      <c r="F9" s="8">
        <v>91.88</v>
      </c>
      <c r="G9" s="9">
        <f t="shared" si="0"/>
        <v>37.375</v>
      </c>
      <c r="H9" s="9">
        <f aca="true" t="shared" si="2" ref="H9:H47">F9/2</f>
        <v>45.94</v>
      </c>
      <c r="I9" s="12">
        <f t="shared" si="1"/>
        <v>83.315</v>
      </c>
    </row>
    <row r="10" spans="1:9" s="1" customFormat="1" ht="24" customHeight="1">
      <c r="A10" s="5">
        <v>6</v>
      </c>
      <c r="B10" s="6" t="s">
        <v>166</v>
      </c>
      <c r="C10" s="6" t="s">
        <v>177</v>
      </c>
      <c r="D10" s="6" t="s">
        <v>178</v>
      </c>
      <c r="E10" s="7">
        <v>79.8</v>
      </c>
      <c r="F10" s="8">
        <v>86.02000000000001</v>
      </c>
      <c r="G10" s="9">
        <f t="shared" si="0"/>
        <v>39.9</v>
      </c>
      <c r="H10" s="9">
        <f t="shared" si="2"/>
        <v>43.010000000000005</v>
      </c>
      <c r="I10" s="12">
        <f t="shared" si="1"/>
        <v>82.91</v>
      </c>
    </row>
    <row r="11" spans="1:9" s="1" customFormat="1" ht="24" customHeight="1">
      <c r="A11" s="5">
        <v>7</v>
      </c>
      <c r="B11" s="6" t="s">
        <v>166</v>
      </c>
      <c r="C11" s="6" t="s">
        <v>179</v>
      </c>
      <c r="D11" s="6" t="s">
        <v>180</v>
      </c>
      <c r="E11" s="7">
        <v>76.8</v>
      </c>
      <c r="F11" s="8">
        <v>88.78</v>
      </c>
      <c r="G11" s="9">
        <f t="shared" si="0"/>
        <v>38.4</v>
      </c>
      <c r="H11" s="9">
        <f t="shared" si="2"/>
        <v>44.39</v>
      </c>
      <c r="I11" s="12">
        <f t="shared" si="1"/>
        <v>82.78999999999999</v>
      </c>
    </row>
    <row r="12" spans="1:9" s="1" customFormat="1" ht="24" customHeight="1">
      <c r="A12" s="5">
        <v>8</v>
      </c>
      <c r="B12" s="6" t="s">
        <v>166</v>
      </c>
      <c r="C12" s="6" t="s">
        <v>181</v>
      </c>
      <c r="D12" s="6" t="s">
        <v>182</v>
      </c>
      <c r="E12" s="7">
        <v>78.05</v>
      </c>
      <c r="F12" s="8">
        <v>87.26000000000002</v>
      </c>
      <c r="G12" s="9">
        <f t="shared" si="0"/>
        <v>39.025</v>
      </c>
      <c r="H12" s="9">
        <f t="shared" si="2"/>
        <v>43.63000000000001</v>
      </c>
      <c r="I12" s="12">
        <f t="shared" si="1"/>
        <v>82.655</v>
      </c>
    </row>
    <row r="13" spans="1:9" s="1" customFormat="1" ht="24" customHeight="1">
      <c r="A13" s="5">
        <v>9</v>
      </c>
      <c r="B13" s="6" t="s">
        <v>166</v>
      </c>
      <c r="C13" s="6" t="s">
        <v>183</v>
      </c>
      <c r="D13" s="6" t="s">
        <v>184</v>
      </c>
      <c r="E13" s="7">
        <v>76.85</v>
      </c>
      <c r="F13" s="8">
        <v>88.44000000000001</v>
      </c>
      <c r="G13" s="9">
        <f t="shared" si="0"/>
        <v>38.425</v>
      </c>
      <c r="H13" s="9">
        <f t="shared" si="2"/>
        <v>44.220000000000006</v>
      </c>
      <c r="I13" s="12">
        <f t="shared" si="1"/>
        <v>82.64500000000001</v>
      </c>
    </row>
    <row r="14" spans="1:9" s="1" customFormat="1" ht="24" customHeight="1">
      <c r="A14" s="5">
        <v>10</v>
      </c>
      <c r="B14" s="6" t="s">
        <v>166</v>
      </c>
      <c r="C14" s="6" t="s">
        <v>185</v>
      </c>
      <c r="D14" s="6" t="s">
        <v>186</v>
      </c>
      <c r="E14" s="7">
        <v>79.8</v>
      </c>
      <c r="F14" s="8">
        <v>85.33999999999999</v>
      </c>
      <c r="G14" s="9">
        <f t="shared" si="0"/>
        <v>39.9</v>
      </c>
      <c r="H14" s="9">
        <f t="shared" si="2"/>
        <v>42.669999999999995</v>
      </c>
      <c r="I14" s="12">
        <f t="shared" si="1"/>
        <v>82.57</v>
      </c>
    </row>
    <row r="15" spans="1:9" s="1" customFormat="1" ht="24" customHeight="1">
      <c r="A15" s="5">
        <v>11</v>
      </c>
      <c r="B15" s="6" t="s">
        <v>166</v>
      </c>
      <c r="C15" s="6" t="s">
        <v>187</v>
      </c>
      <c r="D15" s="6" t="s">
        <v>188</v>
      </c>
      <c r="E15" s="7">
        <v>76.1</v>
      </c>
      <c r="F15" s="8">
        <v>89.02000000000001</v>
      </c>
      <c r="G15" s="9">
        <f t="shared" si="0"/>
        <v>38.05</v>
      </c>
      <c r="H15" s="9">
        <f t="shared" si="2"/>
        <v>44.510000000000005</v>
      </c>
      <c r="I15" s="12">
        <f t="shared" si="1"/>
        <v>82.56</v>
      </c>
    </row>
    <row r="16" spans="1:9" s="1" customFormat="1" ht="24" customHeight="1">
      <c r="A16" s="5">
        <v>12</v>
      </c>
      <c r="B16" s="6" t="s">
        <v>166</v>
      </c>
      <c r="C16" s="6" t="s">
        <v>189</v>
      </c>
      <c r="D16" s="6" t="s">
        <v>190</v>
      </c>
      <c r="E16" s="7">
        <v>79.2</v>
      </c>
      <c r="F16" s="8">
        <v>85.88</v>
      </c>
      <c r="G16" s="9">
        <f t="shared" si="0"/>
        <v>39.6</v>
      </c>
      <c r="H16" s="9">
        <f t="shared" si="2"/>
        <v>42.94</v>
      </c>
      <c r="I16" s="12">
        <f t="shared" si="1"/>
        <v>82.53999999999999</v>
      </c>
    </row>
    <row r="17" spans="1:9" s="1" customFormat="1" ht="24" customHeight="1">
      <c r="A17" s="5">
        <v>13</v>
      </c>
      <c r="B17" s="6" t="s">
        <v>166</v>
      </c>
      <c r="C17" s="6" t="s">
        <v>191</v>
      </c>
      <c r="D17" s="6" t="s">
        <v>192</v>
      </c>
      <c r="E17" s="7">
        <v>77.3</v>
      </c>
      <c r="F17" s="8">
        <v>87.49999999999997</v>
      </c>
      <c r="G17" s="9">
        <f t="shared" si="0"/>
        <v>38.65</v>
      </c>
      <c r="H17" s="9">
        <f t="shared" si="2"/>
        <v>43.749999999999986</v>
      </c>
      <c r="I17" s="12">
        <f t="shared" si="1"/>
        <v>82.39999999999998</v>
      </c>
    </row>
    <row r="18" spans="1:9" s="1" customFormat="1" ht="24" customHeight="1">
      <c r="A18" s="5">
        <v>14</v>
      </c>
      <c r="B18" s="6" t="s">
        <v>166</v>
      </c>
      <c r="C18" s="6" t="s">
        <v>193</v>
      </c>
      <c r="D18" s="6" t="s">
        <v>194</v>
      </c>
      <c r="E18" s="7">
        <v>81.5</v>
      </c>
      <c r="F18" s="8">
        <v>83.26</v>
      </c>
      <c r="G18" s="9">
        <f t="shared" si="0"/>
        <v>40.75</v>
      </c>
      <c r="H18" s="9">
        <f t="shared" si="2"/>
        <v>41.63</v>
      </c>
      <c r="I18" s="12">
        <f t="shared" si="1"/>
        <v>82.38</v>
      </c>
    </row>
    <row r="19" spans="1:9" s="1" customFormat="1" ht="24" customHeight="1">
      <c r="A19" s="5">
        <v>15</v>
      </c>
      <c r="B19" s="6" t="s">
        <v>166</v>
      </c>
      <c r="C19" s="6" t="s">
        <v>195</v>
      </c>
      <c r="D19" s="6" t="s">
        <v>196</v>
      </c>
      <c r="E19" s="7">
        <v>76.45</v>
      </c>
      <c r="F19" s="8">
        <v>87.96</v>
      </c>
      <c r="G19" s="9">
        <f t="shared" si="0"/>
        <v>38.225</v>
      </c>
      <c r="H19" s="9">
        <f t="shared" si="2"/>
        <v>43.98</v>
      </c>
      <c r="I19" s="12">
        <f t="shared" si="1"/>
        <v>82.205</v>
      </c>
    </row>
    <row r="20" spans="1:9" s="1" customFormat="1" ht="24" customHeight="1">
      <c r="A20" s="5">
        <v>16</v>
      </c>
      <c r="B20" s="6" t="s">
        <v>166</v>
      </c>
      <c r="C20" s="6" t="s">
        <v>197</v>
      </c>
      <c r="D20" s="6" t="s">
        <v>198</v>
      </c>
      <c r="E20" s="7">
        <v>77.3</v>
      </c>
      <c r="F20" s="8">
        <v>87.02000000000001</v>
      </c>
      <c r="G20" s="9">
        <f t="shared" si="0"/>
        <v>38.65</v>
      </c>
      <c r="H20" s="9">
        <f t="shared" si="2"/>
        <v>43.510000000000005</v>
      </c>
      <c r="I20" s="12">
        <f t="shared" si="1"/>
        <v>82.16</v>
      </c>
    </row>
    <row r="21" spans="1:9" s="1" customFormat="1" ht="18" customHeight="1">
      <c r="A21" s="5">
        <v>17</v>
      </c>
      <c r="B21" s="6" t="s">
        <v>166</v>
      </c>
      <c r="C21" s="6" t="s">
        <v>199</v>
      </c>
      <c r="D21" s="6" t="s">
        <v>200</v>
      </c>
      <c r="E21" s="7">
        <v>77.7</v>
      </c>
      <c r="F21" s="8">
        <v>86.41999999999999</v>
      </c>
      <c r="G21" s="9">
        <f t="shared" si="0"/>
        <v>38.85</v>
      </c>
      <c r="H21" s="9">
        <f t="shared" si="2"/>
        <v>43.209999999999994</v>
      </c>
      <c r="I21" s="12">
        <f t="shared" si="1"/>
        <v>82.06</v>
      </c>
    </row>
    <row r="22" spans="1:9" s="1" customFormat="1" ht="24" customHeight="1">
      <c r="A22" s="5">
        <v>18</v>
      </c>
      <c r="B22" s="6" t="s">
        <v>166</v>
      </c>
      <c r="C22" s="6" t="s">
        <v>201</v>
      </c>
      <c r="D22" s="6" t="s">
        <v>202</v>
      </c>
      <c r="E22" s="7">
        <v>81.9</v>
      </c>
      <c r="F22" s="8">
        <v>81.96</v>
      </c>
      <c r="G22" s="9">
        <f t="shared" si="0"/>
        <v>40.95</v>
      </c>
      <c r="H22" s="9">
        <f t="shared" si="2"/>
        <v>40.98</v>
      </c>
      <c r="I22" s="12">
        <f t="shared" si="1"/>
        <v>81.93</v>
      </c>
    </row>
    <row r="23" spans="1:9" s="1" customFormat="1" ht="24" customHeight="1">
      <c r="A23" s="5">
        <v>19</v>
      </c>
      <c r="B23" s="6" t="s">
        <v>166</v>
      </c>
      <c r="C23" s="6" t="s">
        <v>203</v>
      </c>
      <c r="D23" s="6" t="s">
        <v>204</v>
      </c>
      <c r="E23" s="7">
        <v>78.15</v>
      </c>
      <c r="F23" s="8">
        <v>85.43999999999998</v>
      </c>
      <c r="G23" s="9">
        <f t="shared" si="0"/>
        <v>39.075</v>
      </c>
      <c r="H23" s="9">
        <f t="shared" si="2"/>
        <v>42.71999999999999</v>
      </c>
      <c r="I23" s="12">
        <f t="shared" si="1"/>
        <v>81.79499999999999</v>
      </c>
    </row>
    <row r="24" spans="1:9" s="1" customFormat="1" ht="24" customHeight="1">
      <c r="A24" s="5">
        <v>20</v>
      </c>
      <c r="B24" s="6" t="s">
        <v>166</v>
      </c>
      <c r="C24" s="6" t="s">
        <v>205</v>
      </c>
      <c r="D24" s="6" t="s">
        <v>206</v>
      </c>
      <c r="E24" s="7">
        <v>76.55</v>
      </c>
      <c r="F24" s="8">
        <v>86.68</v>
      </c>
      <c r="G24" s="9">
        <f t="shared" si="0"/>
        <v>38.275</v>
      </c>
      <c r="H24" s="9">
        <f t="shared" si="2"/>
        <v>43.34</v>
      </c>
      <c r="I24" s="12">
        <f t="shared" si="1"/>
        <v>81.61500000000001</v>
      </c>
    </row>
    <row r="25" spans="1:9" s="1" customFormat="1" ht="24" customHeight="1">
      <c r="A25" s="5">
        <v>21</v>
      </c>
      <c r="B25" s="22" t="s">
        <v>166</v>
      </c>
      <c r="C25" s="6" t="s">
        <v>207</v>
      </c>
      <c r="D25" s="6" t="s">
        <v>208</v>
      </c>
      <c r="E25" s="7">
        <v>74.45</v>
      </c>
      <c r="F25" s="8">
        <v>88.38000000000002</v>
      </c>
      <c r="G25" s="9">
        <f t="shared" si="0"/>
        <v>37.225</v>
      </c>
      <c r="H25" s="9">
        <f t="shared" si="2"/>
        <v>44.19000000000001</v>
      </c>
      <c r="I25" s="12">
        <f t="shared" si="1"/>
        <v>81.41500000000002</v>
      </c>
    </row>
    <row r="26" spans="1:9" s="1" customFormat="1" ht="24" customHeight="1">
      <c r="A26" s="5">
        <v>22</v>
      </c>
      <c r="B26" s="6" t="s">
        <v>166</v>
      </c>
      <c r="C26" s="6" t="s">
        <v>209</v>
      </c>
      <c r="D26" s="6" t="s">
        <v>210</v>
      </c>
      <c r="E26" s="7">
        <v>78.05</v>
      </c>
      <c r="F26" s="8">
        <v>84.74</v>
      </c>
      <c r="G26" s="9">
        <f t="shared" si="0"/>
        <v>39.025</v>
      </c>
      <c r="H26" s="9">
        <f t="shared" si="2"/>
        <v>42.37</v>
      </c>
      <c r="I26" s="12">
        <f t="shared" si="1"/>
        <v>81.395</v>
      </c>
    </row>
    <row r="27" spans="1:9" s="1" customFormat="1" ht="24" customHeight="1">
      <c r="A27" s="5">
        <v>23</v>
      </c>
      <c r="B27" s="6" t="s">
        <v>166</v>
      </c>
      <c r="C27" s="6" t="s">
        <v>211</v>
      </c>
      <c r="D27" s="6" t="s">
        <v>212</v>
      </c>
      <c r="E27" s="7">
        <v>76.4</v>
      </c>
      <c r="F27" s="8">
        <v>86.18</v>
      </c>
      <c r="G27" s="9">
        <f t="shared" si="0"/>
        <v>38.2</v>
      </c>
      <c r="H27" s="9">
        <f t="shared" si="2"/>
        <v>43.09</v>
      </c>
      <c r="I27" s="12">
        <f t="shared" si="1"/>
        <v>81.29</v>
      </c>
    </row>
    <row r="28" spans="1:9" s="1" customFormat="1" ht="24" customHeight="1">
      <c r="A28" s="5">
        <v>24</v>
      </c>
      <c r="B28" s="6" t="s">
        <v>166</v>
      </c>
      <c r="C28" s="6" t="s">
        <v>213</v>
      </c>
      <c r="D28" s="6" t="s">
        <v>214</v>
      </c>
      <c r="E28" s="7">
        <v>77.1</v>
      </c>
      <c r="F28" s="8">
        <v>85.08</v>
      </c>
      <c r="G28" s="9">
        <f t="shared" si="0"/>
        <v>38.55</v>
      </c>
      <c r="H28" s="9">
        <f t="shared" si="2"/>
        <v>42.54</v>
      </c>
      <c r="I28" s="12">
        <f t="shared" si="1"/>
        <v>81.09</v>
      </c>
    </row>
    <row r="29" spans="1:9" s="1" customFormat="1" ht="24" customHeight="1">
      <c r="A29" s="5">
        <v>25</v>
      </c>
      <c r="B29" s="6" t="s">
        <v>166</v>
      </c>
      <c r="C29" s="6" t="s">
        <v>215</v>
      </c>
      <c r="D29" s="6" t="s">
        <v>216</v>
      </c>
      <c r="E29" s="7">
        <v>75.15</v>
      </c>
      <c r="F29" s="8">
        <v>86.97999999999999</v>
      </c>
      <c r="G29" s="9">
        <f t="shared" si="0"/>
        <v>37.575</v>
      </c>
      <c r="H29" s="9">
        <f t="shared" si="2"/>
        <v>43.489999999999995</v>
      </c>
      <c r="I29" s="12">
        <f t="shared" si="1"/>
        <v>81.065</v>
      </c>
    </row>
    <row r="30" spans="1:9" s="1" customFormat="1" ht="24" customHeight="1">
      <c r="A30" s="5">
        <v>26</v>
      </c>
      <c r="B30" s="6" t="s">
        <v>166</v>
      </c>
      <c r="C30" s="6" t="s">
        <v>217</v>
      </c>
      <c r="D30" s="6" t="s">
        <v>218</v>
      </c>
      <c r="E30" s="7">
        <v>75.9</v>
      </c>
      <c r="F30" s="8">
        <v>85.96</v>
      </c>
      <c r="G30" s="9">
        <f t="shared" si="0"/>
        <v>37.95</v>
      </c>
      <c r="H30" s="9">
        <f t="shared" si="2"/>
        <v>42.98</v>
      </c>
      <c r="I30" s="12">
        <f t="shared" si="1"/>
        <v>80.93</v>
      </c>
    </row>
    <row r="31" spans="1:9" s="1" customFormat="1" ht="24" customHeight="1">
      <c r="A31" s="5">
        <v>27</v>
      </c>
      <c r="B31" s="6" t="s">
        <v>166</v>
      </c>
      <c r="C31" s="6" t="s">
        <v>219</v>
      </c>
      <c r="D31" s="6" t="s">
        <v>220</v>
      </c>
      <c r="E31" s="7">
        <v>79.6</v>
      </c>
      <c r="F31" s="8">
        <v>81.86</v>
      </c>
      <c r="G31" s="9">
        <f t="shared" si="0"/>
        <v>39.8</v>
      </c>
      <c r="H31" s="9">
        <f t="shared" si="2"/>
        <v>40.93</v>
      </c>
      <c r="I31" s="12">
        <f t="shared" si="1"/>
        <v>80.72999999999999</v>
      </c>
    </row>
    <row r="32" spans="1:9" s="1" customFormat="1" ht="24" customHeight="1">
      <c r="A32" s="5">
        <v>28</v>
      </c>
      <c r="B32" s="6" t="s">
        <v>166</v>
      </c>
      <c r="C32" s="6" t="s">
        <v>221</v>
      </c>
      <c r="D32" s="6" t="s">
        <v>222</v>
      </c>
      <c r="E32" s="7">
        <v>76</v>
      </c>
      <c r="F32" s="8">
        <v>85.38</v>
      </c>
      <c r="G32" s="9">
        <f t="shared" si="0"/>
        <v>38</v>
      </c>
      <c r="H32" s="9">
        <f t="shared" si="2"/>
        <v>42.69</v>
      </c>
      <c r="I32" s="12">
        <f t="shared" si="1"/>
        <v>80.69</v>
      </c>
    </row>
    <row r="33" spans="1:9" s="1" customFormat="1" ht="24" customHeight="1">
      <c r="A33" s="5">
        <v>29</v>
      </c>
      <c r="B33" s="6" t="s">
        <v>166</v>
      </c>
      <c r="C33" s="6" t="s">
        <v>223</v>
      </c>
      <c r="D33" s="6" t="s">
        <v>224</v>
      </c>
      <c r="E33" s="7">
        <v>75.95</v>
      </c>
      <c r="F33" s="8">
        <v>85.41999999999999</v>
      </c>
      <c r="G33" s="9">
        <f t="shared" si="0"/>
        <v>37.975</v>
      </c>
      <c r="H33" s="9">
        <f t="shared" si="2"/>
        <v>42.709999999999994</v>
      </c>
      <c r="I33" s="12">
        <f t="shared" si="1"/>
        <v>80.685</v>
      </c>
    </row>
    <row r="34" spans="1:9" s="1" customFormat="1" ht="24.75" customHeight="1">
      <c r="A34" s="5">
        <v>30</v>
      </c>
      <c r="B34" s="6" t="s">
        <v>166</v>
      </c>
      <c r="C34" s="6" t="s">
        <v>225</v>
      </c>
      <c r="D34" s="6" t="s">
        <v>226</v>
      </c>
      <c r="E34" s="7">
        <v>76.45</v>
      </c>
      <c r="F34" s="8">
        <v>84.9</v>
      </c>
      <c r="G34" s="9">
        <f t="shared" si="0"/>
        <v>38.225</v>
      </c>
      <c r="H34" s="9">
        <f t="shared" si="2"/>
        <v>42.45</v>
      </c>
      <c r="I34" s="12">
        <f t="shared" si="1"/>
        <v>80.67500000000001</v>
      </c>
    </row>
    <row r="35" spans="1:9" s="1" customFormat="1" ht="24" customHeight="1">
      <c r="A35" s="5">
        <v>31</v>
      </c>
      <c r="B35" s="6" t="s">
        <v>166</v>
      </c>
      <c r="C35" s="6" t="s">
        <v>227</v>
      </c>
      <c r="D35" s="6" t="s">
        <v>228</v>
      </c>
      <c r="E35" s="7">
        <v>75.9</v>
      </c>
      <c r="F35" s="8">
        <v>85.1</v>
      </c>
      <c r="G35" s="9">
        <f t="shared" si="0"/>
        <v>37.95</v>
      </c>
      <c r="H35" s="9">
        <f t="shared" si="2"/>
        <v>42.55</v>
      </c>
      <c r="I35" s="12">
        <f t="shared" si="1"/>
        <v>80.5</v>
      </c>
    </row>
    <row r="36" spans="1:9" s="1" customFormat="1" ht="24" customHeight="1">
      <c r="A36" s="5">
        <v>32</v>
      </c>
      <c r="B36" s="22" t="s">
        <v>166</v>
      </c>
      <c r="C36" s="6" t="s">
        <v>229</v>
      </c>
      <c r="D36" s="6" t="s">
        <v>230</v>
      </c>
      <c r="E36" s="7">
        <v>74.15</v>
      </c>
      <c r="F36" s="8">
        <v>86.61999999999999</v>
      </c>
      <c r="G36" s="9">
        <f t="shared" si="0"/>
        <v>37.075</v>
      </c>
      <c r="H36" s="9">
        <f t="shared" si="2"/>
        <v>43.309999999999995</v>
      </c>
      <c r="I36" s="12">
        <f t="shared" si="1"/>
        <v>80.38499999999999</v>
      </c>
    </row>
    <row r="37" spans="1:9" s="1" customFormat="1" ht="24" customHeight="1">
      <c r="A37" s="5">
        <v>33</v>
      </c>
      <c r="B37" s="6" t="s">
        <v>166</v>
      </c>
      <c r="C37" s="6" t="s">
        <v>231</v>
      </c>
      <c r="D37" s="6" t="s">
        <v>232</v>
      </c>
      <c r="E37" s="7">
        <v>75.9</v>
      </c>
      <c r="F37" s="8">
        <v>84.82</v>
      </c>
      <c r="G37" s="9">
        <f t="shared" si="0"/>
        <v>37.95</v>
      </c>
      <c r="H37" s="9">
        <f t="shared" si="2"/>
        <v>42.41</v>
      </c>
      <c r="I37" s="12">
        <f t="shared" si="1"/>
        <v>80.36</v>
      </c>
    </row>
    <row r="38" spans="1:9" s="1" customFormat="1" ht="24" customHeight="1">
      <c r="A38" s="5">
        <v>34</v>
      </c>
      <c r="B38" s="6" t="s">
        <v>166</v>
      </c>
      <c r="C38" s="6" t="s">
        <v>233</v>
      </c>
      <c r="D38" s="6" t="s">
        <v>234</v>
      </c>
      <c r="E38" s="7">
        <v>76.2</v>
      </c>
      <c r="F38" s="8">
        <v>84.47999999999999</v>
      </c>
      <c r="G38" s="9">
        <f t="shared" si="0"/>
        <v>38.1</v>
      </c>
      <c r="H38" s="9">
        <f t="shared" si="2"/>
        <v>42.239999999999995</v>
      </c>
      <c r="I38" s="12">
        <f t="shared" si="1"/>
        <v>80.34</v>
      </c>
    </row>
    <row r="39" spans="1:9" s="1" customFormat="1" ht="24" customHeight="1">
      <c r="A39" s="5">
        <v>35</v>
      </c>
      <c r="B39" s="6" t="s">
        <v>166</v>
      </c>
      <c r="C39" s="6" t="s">
        <v>235</v>
      </c>
      <c r="D39" s="6" t="s">
        <v>236</v>
      </c>
      <c r="E39" s="7">
        <v>74.6</v>
      </c>
      <c r="F39" s="8">
        <v>84.96</v>
      </c>
      <c r="G39" s="9">
        <f t="shared" si="0"/>
        <v>37.3</v>
      </c>
      <c r="H39" s="9">
        <f t="shared" si="2"/>
        <v>42.48</v>
      </c>
      <c r="I39" s="12">
        <f t="shared" si="1"/>
        <v>79.78</v>
      </c>
    </row>
    <row r="40" spans="1:9" s="1" customFormat="1" ht="24" customHeight="1">
      <c r="A40" s="5">
        <v>36</v>
      </c>
      <c r="B40" s="6" t="s">
        <v>166</v>
      </c>
      <c r="C40" s="6" t="s">
        <v>237</v>
      </c>
      <c r="D40" s="6" t="s">
        <v>238</v>
      </c>
      <c r="E40" s="7">
        <v>75.45</v>
      </c>
      <c r="F40" s="8">
        <v>84.06000000000002</v>
      </c>
      <c r="G40" s="9">
        <f t="shared" si="0"/>
        <v>37.725</v>
      </c>
      <c r="H40" s="9">
        <f t="shared" si="2"/>
        <v>42.03000000000001</v>
      </c>
      <c r="I40" s="12">
        <f t="shared" si="1"/>
        <v>79.75500000000001</v>
      </c>
    </row>
    <row r="41" spans="1:9" s="1" customFormat="1" ht="24" customHeight="1">
      <c r="A41" s="5">
        <v>37</v>
      </c>
      <c r="B41" s="22" t="s">
        <v>166</v>
      </c>
      <c r="C41" s="6" t="s">
        <v>239</v>
      </c>
      <c r="D41" s="6" t="s">
        <v>240</v>
      </c>
      <c r="E41" s="7">
        <v>74.25</v>
      </c>
      <c r="F41" s="8">
        <v>84.68</v>
      </c>
      <c r="G41" s="9">
        <f t="shared" si="0"/>
        <v>37.125</v>
      </c>
      <c r="H41" s="9">
        <f t="shared" si="2"/>
        <v>42.34</v>
      </c>
      <c r="I41" s="12">
        <f t="shared" si="1"/>
        <v>79.465</v>
      </c>
    </row>
    <row r="42" spans="1:9" s="1" customFormat="1" ht="24" customHeight="1">
      <c r="A42" s="5">
        <v>38</v>
      </c>
      <c r="B42" s="6" t="s">
        <v>166</v>
      </c>
      <c r="C42" s="6" t="s">
        <v>241</v>
      </c>
      <c r="D42" s="6" t="s">
        <v>242</v>
      </c>
      <c r="E42" s="7">
        <v>75.95</v>
      </c>
      <c r="F42" s="8">
        <v>82.34</v>
      </c>
      <c r="G42" s="9">
        <f t="shared" si="0"/>
        <v>37.975</v>
      </c>
      <c r="H42" s="9">
        <f t="shared" si="2"/>
        <v>41.17</v>
      </c>
      <c r="I42" s="12">
        <f t="shared" si="1"/>
        <v>79.14500000000001</v>
      </c>
    </row>
    <row r="43" spans="1:9" s="1" customFormat="1" ht="24" customHeight="1">
      <c r="A43" s="5">
        <v>39</v>
      </c>
      <c r="B43" s="6" t="s">
        <v>166</v>
      </c>
      <c r="C43" s="6" t="s">
        <v>243</v>
      </c>
      <c r="D43" s="6" t="s">
        <v>244</v>
      </c>
      <c r="E43" s="7">
        <v>74.9</v>
      </c>
      <c r="F43" s="8">
        <v>83.1</v>
      </c>
      <c r="G43" s="9">
        <f t="shared" si="0"/>
        <v>37.45</v>
      </c>
      <c r="H43" s="9">
        <f t="shared" si="2"/>
        <v>41.55</v>
      </c>
      <c r="I43" s="12">
        <f t="shared" si="1"/>
        <v>79</v>
      </c>
    </row>
    <row r="44" spans="1:9" s="1" customFormat="1" ht="24" customHeight="1">
      <c r="A44" s="5">
        <v>40</v>
      </c>
      <c r="B44" s="6" t="s">
        <v>166</v>
      </c>
      <c r="C44" s="6" t="s">
        <v>245</v>
      </c>
      <c r="D44" s="6" t="s">
        <v>246</v>
      </c>
      <c r="E44" s="7">
        <v>74.8</v>
      </c>
      <c r="F44" s="8">
        <v>82.84</v>
      </c>
      <c r="G44" s="9">
        <f t="shared" si="0"/>
        <v>37.4</v>
      </c>
      <c r="H44" s="9">
        <f t="shared" si="2"/>
        <v>41.42</v>
      </c>
      <c r="I44" s="12">
        <f t="shared" si="1"/>
        <v>78.82</v>
      </c>
    </row>
    <row r="45" spans="1:9" s="1" customFormat="1" ht="24" customHeight="1">
      <c r="A45" s="5">
        <v>41</v>
      </c>
      <c r="B45" s="22" t="s">
        <v>166</v>
      </c>
      <c r="C45" s="6" t="s">
        <v>247</v>
      </c>
      <c r="D45" s="6" t="s">
        <v>248</v>
      </c>
      <c r="E45" s="7">
        <v>74.5</v>
      </c>
      <c r="F45" s="8">
        <v>82.89999999999998</v>
      </c>
      <c r="G45" s="9">
        <f t="shared" si="0"/>
        <v>37.25</v>
      </c>
      <c r="H45" s="9">
        <f t="shared" si="2"/>
        <v>41.44999999999999</v>
      </c>
      <c r="I45" s="12">
        <f t="shared" si="1"/>
        <v>78.69999999999999</v>
      </c>
    </row>
    <row r="46" spans="1:9" s="1" customFormat="1" ht="24" customHeight="1">
      <c r="A46" s="5">
        <v>42</v>
      </c>
      <c r="B46" s="22" t="s">
        <v>166</v>
      </c>
      <c r="C46" s="6" t="s">
        <v>249</v>
      </c>
      <c r="D46" s="6" t="s">
        <v>250</v>
      </c>
      <c r="E46" s="7">
        <v>74.15</v>
      </c>
      <c r="F46" s="8">
        <v>82.66000000000001</v>
      </c>
      <c r="G46" s="9">
        <f t="shared" si="0"/>
        <v>37.075</v>
      </c>
      <c r="H46" s="9">
        <f t="shared" si="2"/>
        <v>41.330000000000005</v>
      </c>
      <c r="I46" s="12">
        <f t="shared" si="1"/>
        <v>78.405</v>
      </c>
    </row>
    <row r="47" spans="1:9" s="1" customFormat="1" ht="24" customHeight="1">
      <c r="A47" s="5">
        <v>43</v>
      </c>
      <c r="B47" s="22" t="s">
        <v>166</v>
      </c>
      <c r="C47" s="6" t="s">
        <v>251</v>
      </c>
      <c r="D47" s="6" t="s">
        <v>252</v>
      </c>
      <c r="E47" s="7">
        <v>74.2</v>
      </c>
      <c r="F47" s="8">
        <v>81.06</v>
      </c>
      <c r="G47" s="9">
        <f t="shared" si="0"/>
        <v>37.1</v>
      </c>
      <c r="H47" s="9">
        <f t="shared" si="2"/>
        <v>40.53</v>
      </c>
      <c r="I47" s="12">
        <f t="shared" si="1"/>
        <v>77.63</v>
      </c>
    </row>
    <row r="48" spans="1:9" s="1" customFormat="1" ht="24" customHeight="1">
      <c r="A48" s="5">
        <v>44</v>
      </c>
      <c r="B48" s="6" t="s">
        <v>166</v>
      </c>
      <c r="C48" s="6" t="s">
        <v>253</v>
      </c>
      <c r="D48" s="6" t="s">
        <v>254</v>
      </c>
      <c r="E48" s="7">
        <v>75</v>
      </c>
      <c r="F48" s="8" t="s">
        <v>83</v>
      </c>
      <c r="G48" s="9">
        <f t="shared" si="0"/>
        <v>37.5</v>
      </c>
      <c r="H48" s="9"/>
      <c r="I48" s="12">
        <f t="shared" si="1"/>
        <v>37.5</v>
      </c>
    </row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</sheetData>
  <sheetProtection password="D91C" sheet="1" objects="1"/>
  <mergeCells count="12">
    <mergeCell ref="D3:D4"/>
    <mergeCell ref="E3:E4"/>
    <mergeCell ref="F3:F4"/>
    <mergeCell ref="G3:G4"/>
    <mergeCell ref="H3:H4"/>
    <mergeCell ref="I3:I4"/>
    <mergeCell ref="A1:I1"/>
    <mergeCell ref="C2:E2"/>
    <mergeCell ref="F2:I2"/>
    <mergeCell ref="A3:A4"/>
    <mergeCell ref="B3:B4"/>
    <mergeCell ref="C3:C4"/>
  </mergeCells>
  <printOptions/>
  <pageMargins left="1.0236220472440944" right="0.5511811023622047" top="0.5905511811023623" bottom="0.4724409448818898" header="0.3937007874015748" footer="0.35433070866141736"/>
  <pageSetup errors="NA" firstPageNumber="1" useFirstPageNumber="1" fitToHeight="0" fitToWidth="1" horizontalDpi="300" verticalDpi="3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3"/>
  <sheetViews>
    <sheetView workbookViewId="0" topLeftCell="A1">
      <selection activeCell="K5" sqref="K5"/>
    </sheetView>
  </sheetViews>
  <sheetFormatPr defaultColWidth="9.00390625" defaultRowHeight="14.25"/>
  <cols>
    <col min="1" max="1" width="7.75390625" style="0" customWidth="1"/>
    <col min="2" max="2" width="13.50390625" style="0" customWidth="1"/>
    <col min="3" max="3" width="7.50390625" style="0" customWidth="1"/>
    <col min="4" max="4" width="13.125" style="0" customWidth="1"/>
    <col min="5" max="5" width="9.50390625" style="0" customWidth="1"/>
    <col min="6" max="6" width="9.875" style="0" customWidth="1"/>
    <col min="7" max="7" width="12.25390625" style="0" customWidth="1"/>
    <col min="8" max="8" width="12.375" style="0" customWidth="1"/>
    <col min="9" max="9" width="9.875" style="0" customWidth="1"/>
  </cols>
  <sheetData>
    <row r="1" spans="1:9" ht="23.25" customHeight="1">
      <c r="A1" s="28" t="s">
        <v>255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.75" customHeight="1">
      <c r="A2" s="3"/>
      <c r="B2" s="3"/>
      <c r="C2" s="29"/>
      <c r="D2" s="29"/>
      <c r="E2" s="29"/>
      <c r="F2" s="30"/>
      <c r="G2" s="30"/>
      <c r="H2" s="30"/>
      <c r="I2" s="30"/>
    </row>
    <row r="3" spans="1:9" s="1" customFormat="1" ht="18" customHeigh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24" t="s">
        <v>6</v>
      </c>
      <c r="G3" s="26" t="s">
        <v>7</v>
      </c>
      <c r="H3" s="26" t="s">
        <v>8</v>
      </c>
      <c r="I3" s="26" t="s">
        <v>9</v>
      </c>
    </row>
    <row r="4" spans="1:9" s="1" customFormat="1" ht="18" customHeight="1">
      <c r="A4" s="31"/>
      <c r="B4" s="33"/>
      <c r="C4" s="33"/>
      <c r="D4" s="33"/>
      <c r="E4" s="33"/>
      <c r="F4" s="25"/>
      <c r="G4" s="27"/>
      <c r="H4" s="27"/>
      <c r="I4" s="27"/>
    </row>
    <row r="5" spans="1:9" s="1" customFormat="1" ht="24" customHeight="1">
      <c r="A5" s="5">
        <v>1</v>
      </c>
      <c r="B5" s="6" t="s">
        <v>256</v>
      </c>
      <c r="C5" s="6" t="s">
        <v>257</v>
      </c>
      <c r="D5" s="6" t="s">
        <v>258</v>
      </c>
      <c r="E5" s="7">
        <v>88.3</v>
      </c>
      <c r="F5" s="8">
        <v>86.14000000000003</v>
      </c>
      <c r="G5" s="9">
        <f>E5/2</f>
        <v>44.15</v>
      </c>
      <c r="H5" s="9">
        <f>F5/2</f>
        <v>43.070000000000014</v>
      </c>
      <c r="I5" s="12">
        <f>G5+H5</f>
        <v>87.22000000000001</v>
      </c>
    </row>
    <row r="6" spans="1:9" s="1" customFormat="1" ht="24" customHeight="1">
      <c r="A6" s="5">
        <v>2</v>
      </c>
      <c r="B6" s="6" t="s">
        <v>256</v>
      </c>
      <c r="C6" s="6" t="s">
        <v>259</v>
      </c>
      <c r="D6" s="6" t="s">
        <v>260</v>
      </c>
      <c r="E6" s="7">
        <v>80.15</v>
      </c>
      <c r="F6" s="8">
        <v>89.28000000000002</v>
      </c>
      <c r="G6" s="9">
        <f>E6/2</f>
        <v>40.075</v>
      </c>
      <c r="H6" s="9">
        <f aca="true" t="shared" si="0" ref="H6:H15">F6/2</f>
        <v>44.64000000000001</v>
      </c>
      <c r="I6" s="12">
        <f>G6+H6</f>
        <v>84.715</v>
      </c>
    </row>
    <row r="7" spans="1:9" s="1" customFormat="1" ht="24" customHeight="1">
      <c r="A7" s="5">
        <v>3</v>
      </c>
      <c r="B7" s="6" t="s">
        <v>256</v>
      </c>
      <c r="C7" s="6" t="s">
        <v>261</v>
      </c>
      <c r="D7" s="6" t="s">
        <v>262</v>
      </c>
      <c r="E7" s="7">
        <v>75.1</v>
      </c>
      <c r="F7" s="8">
        <v>93.2</v>
      </c>
      <c r="G7" s="9">
        <f>E7/2</f>
        <v>37.55</v>
      </c>
      <c r="H7" s="9">
        <f t="shared" si="0"/>
        <v>46.6</v>
      </c>
      <c r="I7" s="12">
        <f>G7+H7</f>
        <v>84.15</v>
      </c>
    </row>
    <row r="8" spans="1:9" s="1" customFormat="1" ht="24" customHeight="1">
      <c r="A8" s="5">
        <v>4</v>
      </c>
      <c r="B8" s="6" t="s">
        <v>256</v>
      </c>
      <c r="C8" s="6" t="s">
        <v>263</v>
      </c>
      <c r="D8" s="6" t="s">
        <v>264</v>
      </c>
      <c r="E8" s="7">
        <v>81.7</v>
      </c>
      <c r="F8" s="8">
        <v>86.46</v>
      </c>
      <c r="G8" s="9">
        <f>E8/2</f>
        <v>40.85</v>
      </c>
      <c r="H8" s="9">
        <f t="shared" si="0"/>
        <v>43.23</v>
      </c>
      <c r="I8" s="12">
        <f>G8+H8</f>
        <v>84.08</v>
      </c>
    </row>
    <row r="9" spans="1:9" s="1" customFormat="1" ht="24" customHeight="1">
      <c r="A9" s="5">
        <v>5</v>
      </c>
      <c r="B9" s="6" t="s">
        <v>256</v>
      </c>
      <c r="C9" s="6" t="s">
        <v>265</v>
      </c>
      <c r="D9" s="6" t="s">
        <v>266</v>
      </c>
      <c r="E9" s="7">
        <v>77.85</v>
      </c>
      <c r="F9" s="8">
        <v>90.04000000000003</v>
      </c>
      <c r="G9" s="9">
        <f>E9/2</f>
        <v>38.925</v>
      </c>
      <c r="H9" s="9">
        <f t="shared" si="0"/>
        <v>45.02000000000002</v>
      </c>
      <c r="I9" s="12">
        <f>G9+H9</f>
        <v>83.94500000000002</v>
      </c>
    </row>
    <row r="10" spans="1:9" s="1" customFormat="1" ht="24" customHeight="1">
      <c r="A10" s="5">
        <v>6</v>
      </c>
      <c r="B10" s="6" t="s">
        <v>256</v>
      </c>
      <c r="C10" s="6" t="s">
        <v>267</v>
      </c>
      <c r="D10" s="6" t="s">
        <v>268</v>
      </c>
      <c r="E10" s="7">
        <v>80.15</v>
      </c>
      <c r="F10" s="8">
        <v>87.44000000000001</v>
      </c>
      <c r="G10" s="9">
        <f aca="true" t="shared" si="1" ref="G10:G22">E10/2</f>
        <v>40.075</v>
      </c>
      <c r="H10" s="9">
        <f t="shared" si="0"/>
        <v>43.720000000000006</v>
      </c>
      <c r="I10" s="12">
        <f aca="true" t="shared" si="2" ref="I10:I22">G10+H10</f>
        <v>83.79500000000002</v>
      </c>
    </row>
    <row r="11" spans="1:9" s="1" customFormat="1" ht="24" customHeight="1">
      <c r="A11" s="5">
        <v>7</v>
      </c>
      <c r="B11" s="6" t="s">
        <v>256</v>
      </c>
      <c r="C11" s="6" t="s">
        <v>269</v>
      </c>
      <c r="D11" s="6" t="s">
        <v>270</v>
      </c>
      <c r="E11" s="7">
        <v>76.65</v>
      </c>
      <c r="F11" s="8">
        <v>90.44000000000001</v>
      </c>
      <c r="G11" s="9">
        <f t="shared" si="1"/>
        <v>38.325</v>
      </c>
      <c r="H11" s="9">
        <f t="shared" si="0"/>
        <v>45.220000000000006</v>
      </c>
      <c r="I11" s="12">
        <f t="shared" si="2"/>
        <v>83.54500000000002</v>
      </c>
    </row>
    <row r="12" spans="1:9" s="1" customFormat="1" ht="24" customHeight="1">
      <c r="A12" s="5">
        <v>8</v>
      </c>
      <c r="B12" s="6" t="s">
        <v>256</v>
      </c>
      <c r="C12" s="6" t="s">
        <v>271</v>
      </c>
      <c r="D12" s="6" t="s">
        <v>272</v>
      </c>
      <c r="E12" s="7">
        <v>78.35</v>
      </c>
      <c r="F12" s="8">
        <v>88.7</v>
      </c>
      <c r="G12" s="9">
        <f t="shared" si="1"/>
        <v>39.175</v>
      </c>
      <c r="H12" s="9">
        <f t="shared" si="0"/>
        <v>44.35</v>
      </c>
      <c r="I12" s="12">
        <f t="shared" si="2"/>
        <v>83.525</v>
      </c>
    </row>
    <row r="13" spans="1:9" s="1" customFormat="1" ht="24" customHeight="1">
      <c r="A13" s="5">
        <v>9</v>
      </c>
      <c r="B13" s="6" t="s">
        <v>256</v>
      </c>
      <c r="C13" s="6" t="s">
        <v>273</v>
      </c>
      <c r="D13" s="6" t="s">
        <v>274</v>
      </c>
      <c r="E13" s="7">
        <v>77.7</v>
      </c>
      <c r="F13" s="8">
        <v>87.88</v>
      </c>
      <c r="G13" s="9">
        <f t="shared" si="1"/>
        <v>38.85</v>
      </c>
      <c r="H13" s="9">
        <f t="shared" si="0"/>
        <v>43.94</v>
      </c>
      <c r="I13" s="12">
        <f t="shared" si="2"/>
        <v>82.78999999999999</v>
      </c>
    </row>
    <row r="14" spans="1:9" s="1" customFormat="1" ht="24" customHeight="1">
      <c r="A14" s="5">
        <v>10</v>
      </c>
      <c r="B14" s="6" t="s">
        <v>256</v>
      </c>
      <c r="C14" s="6" t="s">
        <v>275</v>
      </c>
      <c r="D14" s="6" t="s">
        <v>276</v>
      </c>
      <c r="E14" s="7">
        <v>77.3</v>
      </c>
      <c r="F14" s="8">
        <v>88.05999999999999</v>
      </c>
      <c r="G14" s="9">
        <f t="shared" si="1"/>
        <v>38.65</v>
      </c>
      <c r="H14" s="9">
        <f t="shared" si="0"/>
        <v>44.029999999999994</v>
      </c>
      <c r="I14" s="12">
        <f t="shared" si="2"/>
        <v>82.67999999999999</v>
      </c>
    </row>
    <row r="15" spans="1:9" s="1" customFormat="1" ht="24" customHeight="1">
      <c r="A15" s="5">
        <v>11</v>
      </c>
      <c r="B15" s="6" t="s">
        <v>256</v>
      </c>
      <c r="C15" s="6" t="s">
        <v>277</v>
      </c>
      <c r="D15" s="6" t="s">
        <v>278</v>
      </c>
      <c r="E15" s="7">
        <v>77.05</v>
      </c>
      <c r="F15" s="8">
        <v>87.24</v>
      </c>
      <c r="G15" s="9">
        <f t="shared" si="1"/>
        <v>38.525</v>
      </c>
      <c r="H15" s="9">
        <f t="shared" si="0"/>
        <v>43.62</v>
      </c>
      <c r="I15" s="12">
        <f t="shared" si="2"/>
        <v>82.145</v>
      </c>
    </row>
    <row r="16" spans="1:9" s="1" customFormat="1" ht="24" customHeight="1">
      <c r="A16" s="5">
        <v>12</v>
      </c>
      <c r="B16" s="6" t="s">
        <v>256</v>
      </c>
      <c r="C16" s="6" t="s">
        <v>279</v>
      </c>
      <c r="D16" s="6" t="s">
        <v>280</v>
      </c>
      <c r="E16" s="7">
        <v>73.4</v>
      </c>
      <c r="F16" s="8">
        <v>90.8</v>
      </c>
      <c r="G16" s="9">
        <f t="shared" si="1"/>
        <v>36.7</v>
      </c>
      <c r="H16" s="9">
        <f aca="true" t="shared" si="3" ref="H16:H26">F16/2</f>
        <v>45.4</v>
      </c>
      <c r="I16" s="12">
        <f t="shared" si="2"/>
        <v>82.1</v>
      </c>
    </row>
    <row r="17" spans="1:9" s="1" customFormat="1" ht="24" customHeight="1">
      <c r="A17" s="5">
        <v>13</v>
      </c>
      <c r="B17" s="6" t="s">
        <v>256</v>
      </c>
      <c r="C17" s="6" t="s">
        <v>281</v>
      </c>
      <c r="D17" s="6" t="s">
        <v>282</v>
      </c>
      <c r="E17" s="7">
        <v>75.75</v>
      </c>
      <c r="F17" s="8">
        <v>88.1</v>
      </c>
      <c r="G17" s="9">
        <f t="shared" si="1"/>
        <v>37.875</v>
      </c>
      <c r="H17" s="9">
        <f t="shared" si="3"/>
        <v>44.05</v>
      </c>
      <c r="I17" s="12">
        <f t="shared" si="2"/>
        <v>81.925</v>
      </c>
    </row>
    <row r="18" spans="1:9" s="1" customFormat="1" ht="24" customHeight="1">
      <c r="A18" s="5">
        <v>14</v>
      </c>
      <c r="B18" s="6" t="s">
        <v>256</v>
      </c>
      <c r="C18" s="6" t="s">
        <v>283</v>
      </c>
      <c r="D18" s="6" t="s">
        <v>284</v>
      </c>
      <c r="E18" s="7">
        <v>76.95</v>
      </c>
      <c r="F18" s="8">
        <v>86.52000000000001</v>
      </c>
      <c r="G18" s="9">
        <f t="shared" si="1"/>
        <v>38.475</v>
      </c>
      <c r="H18" s="9">
        <f t="shared" si="3"/>
        <v>43.260000000000005</v>
      </c>
      <c r="I18" s="12">
        <f t="shared" si="2"/>
        <v>81.73500000000001</v>
      </c>
    </row>
    <row r="19" spans="1:9" s="1" customFormat="1" ht="24" customHeight="1">
      <c r="A19" s="5">
        <v>15</v>
      </c>
      <c r="B19" s="6" t="s">
        <v>256</v>
      </c>
      <c r="C19" s="6" t="s">
        <v>285</v>
      </c>
      <c r="D19" s="6" t="s">
        <v>286</v>
      </c>
      <c r="E19" s="7">
        <v>73.25</v>
      </c>
      <c r="F19" s="8">
        <v>90.2</v>
      </c>
      <c r="G19" s="9">
        <f t="shared" si="1"/>
        <v>36.625</v>
      </c>
      <c r="H19" s="9">
        <f t="shared" si="3"/>
        <v>45.1</v>
      </c>
      <c r="I19" s="12">
        <f t="shared" si="2"/>
        <v>81.725</v>
      </c>
    </row>
    <row r="20" spans="1:9" s="1" customFormat="1" ht="24" customHeight="1">
      <c r="A20" s="5">
        <v>16</v>
      </c>
      <c r="B20" s="6" t="s">
        <v>256</v>
      </c>
      <c r="C20" s="6" t="s">
        <v>287</v>
      </c>
      <c r="D20" s="6" t="s">
        <v>288</v>
      </c>
      <c r="E20" s="7">
        <v>75.05</v>
      </c>
      <c r="F20" s="8">
        <v>88.38000000000002</v>
      </c>
      <c r="G20" s="9">
        <f t="shared" si="1"/>
        <v>37.525</v>
      </c>
      <c r="H20" s="9">
        <f t="shared" si="3"/>
        <v>44.19000000000001</v>
      </c>
      <c r="I20" s="12">
        <f t="shared" si="2"/>
        <v>81.715</v>
      </c>
    </row>
    <row r="21" spans="1:9" s="1" customFormat="1" ht="24" customHeight="1">
      <c r="A21" s="5">
        <v>17</v>
      </c>
      <c r="B21" s="6" t="s">
        <v>256</v>
      </c>
      <c r="C21" s="6" t="s">
        <v>289</v>
      </c>
      <c r="D21" s="6" t="s">
        <v>290</v>
      </c>
      <c r="E21" s="7">
        <v>75.7</v>
      </c>
      <c r="F21" s="8">
        <v>86.52000000000001</v>
      </c>
      <c r="G21" s="9">
        <f t="shared" si="1"/>
        <v>37.85</v>
      </c>
      <c r="H21" s="9">
        <f t="shared" si="3"/>
        <v>43.260000000000005</v>
      </c>
      <c r="I21" s="12">
        <f t="shared" si="2"/>
        <v>81.11000000000001</v>
      </c>
    </row>
    <row r="22" spans="1:9" s="1" customFormat="1" ht="24" customHeight="1">
      <c r="A22" s="5">
        <v>18</v>
      </c>
      <c r="B22" s="6" t="s">
        <v>256</v>
      </c>
      <c r="C22" s="6" t="s">
        <v>291</v>
      </c>
      <c r="D22" s="6" t="s">
        <v>292</v>
      </c>
      <c r="E22" s="7">
        <v>75.55</v>
      </c>
      <c r="F22" s="8">
        <v>86.63999999999999</v>
      </c>
      <c r="G22" s="9">
        <f t="shared" si="1"/>
        <v>37.775</v>
      </c>
      <c r="H22" s="9">
        <f t="shared" si="3"/>
        <v>43.31999999999999</v>
      </c>
      <c r="I22" s="12">
        <f t="shared" si="2"/>
        <v>81.095</v>
      </c>
    </row>
    <row r="23" spans="1:9" s="1" customFormat="1" ht="24" customHeight="1">
      <c r="A23" s="5">
        <v>19</v>
      </c>
      <c r="B23" s="6" t="s">
        <v>256</v>
      </c>
      <c r="C23" s="6" t="s">
        <v>293</v>
      </c>
      <c r="D23" s="6" t="s">
        <v>294</v>
      </c>
      <c r="E23" s="7">
        <v>76.05</v>
      </c>
      <c r="F23" s="8">
        <v>86.1</v>
      </c>
      <c r="G23" s="9">
        <f aca="true" t="shared" si="4" ref="G23:G28">E23/2</f>
        <v>38.025</v>
      </c>
      <c r="H23" s="9">
        <f t="shared" si="3"/>
        <v>43.05</v>
      </c>
      <c r="I23" s="12">
        <f aca="true" t="shared" si="5" ref="I23:I28">G23+H23</f>
        <v>81.07499999999999</v>
      </c>
    </row>
    <row r="24" spans="1:9" s="1" customFormat="1" ht="24" customHeight="1">
      <c r="A24" s="5">
        <v>20</v>
      </c>
      <c r="B24" s="6" t="s">
        <v>256</v>
      </c>
      <c r="C24" s="6" t="s">
        <v>295</v>
      </c>
      <c r="D24" s="6" t="s">
        <v>296</v>
      </c>
      <c r="E24" s="7">
        <v>76.9</v>
      </c>
      <c r="F24" s="8">
        <v>85</v>
      </c>
      <c r="G24" s="9">
        <f t="shared" si="4"/>
        <v>38.45</v>
      </c>
      <c r="H24" s="9">
        <f t="shared" si="3"/>
        <v>42.5</v>
      </c>
      <c r="I24" s="12">
        <f t="shared" si="5"/>
        <v>80.95</v>
      </c>
    </row>
    <row r="25" spans="1:9" s="1" customFormat="1" ht="24" customHeight="1">
      <c r="A25" s="5">
        <v>21</v>
      </c>
      <c r="B25" s="6" t="s">
        <v>256</v>
      </c>
      <c r="C25" s="6" t="s">
        <v>297</v>
      </c>
      <c r="D25" s="6" t="s">
        <v>298</v>
      </c>
      <c r="E25" s="7">
        <v>75.55</v>
      </c>
      <c r="F25" s="8">
        <v>85.3</v>
      </c>
      <c r="G25" s="9">
        <f t="shared" si="4"/>
        <v>37.775</v>
      </c>
      <c r="H25" s="9">
        <f t="shared" si="3"/>
        <v>42.65</v>
      </c>
      <c r="I25" s="12">
        <f t="shared" si="5"/>
        <v>80.425</v>
      </c>
    </row>
    <row r="26" spans="1:9" s="1" customFormat="1" ht="24" customHeight="1">
      <c r="A26" s="5">
        <v>22</v>
      </c>
      <c r="B26" s="6" t="s">
        <v>256</v>
      </c>
      <c r="C26" s="6" t="s">
        <v>299</v>
      </c>
      <c r="D26" s="6" t="s">
        <v>300</v>
      </c>
      <c r="E26" s="7">
        <v>75.55</v>
      </c>
      <c r="F26" s="8">
        <v>85.28</v>
      </c>
      <c r="G26" s="9">
        <f t="shared" si="4"/>
        <v>37.775</v>
      </c>
      <c r="H26" s="9">
        <f t="shared" si="3"/>
        <v>42.64</v>
      </c>
      <c r="I26" s="12">
        <f t="shared" si="5"/>
        <v>80.41499999999999</v>
      </c>
    </row>
    <row r="27" spans="1:9" s="1" customFormat="1" ht="24" customHeight="1">
      <c r="A27" s="5">
        <v>23</v>
      </c>
      <c r="B27" s="6" t="s">
        <v>256</v>
      </c>
      <c r="C27" s="6" t="s">
        <v>301</v>
      </c>
      <c r="D27" s="6" t="s">
        <v>302</v>
      </c>
      <c r="E27" s="7">
        <v>72.45</v>
      </c>
      <c r="F27" s="8">
        <v>88.14000000000001</v>
      </c>
      <c r="G27" s="9">
        <f t="shared" si="4"/>
        <v>36.225</v>
      </c>
      <c r="H27" s="9">
        <f aca="true" t="shared" si="6" ref="H27:H38">F27/2</f>
        <v>44.07000000000001</v>
      </c>
      <c r="I27" s="12">
        <f t="shared" si="5"/>
        <v>80.29500000000002</v>
      </c>
    </row>
    <row r="28" spans="1:9" s="1" customFormat="1" ht="24" customHeight="1">
      <c r="A28" s="5">
        <v>24</v>
      </c>
      <c r="B28" s="6" t="s">
        <v>256</v>
      </c>
      <c r="C28" s="6" t="s">
        <v>303</v>
      </c>
      <c r="D28" s="6" t="s">
        <v>304</v>
      </c>
      <c r="E28" s="7">
        <v>74.6</v>
      </c>
      <c r="F28" s="8">
        <v>85.76</v>
      </c>
      <c r="G28" s="9">
        <f t="shared" si="4"/>
        <v>37.3</v>
      </c>
      <c r="H28" s="9">
        <f t="shared" si="6"/>
        <v>42.88</v>
      </c>
      <c r="I28" s="12">
        <f t="shared" si="5"/>
        <v>80.18</v>
      </c>
    </row>
    <row r="29" spans="1:9" s="1" customFormat="1" ht="24" customHeight="1">
      <c r="A29" s="5">
        <v>25</v>
      </c>
      <c r="B29" s="6" t="s">
        <v>256</v>
      </c>
      <c r="C29" s="6" t="s">
        <v>305</v>
      </c>
      <c r="D29" s="6" t="s">
        <v>306</v>
      </c>
      <c r="E29" s="7">
        <v>72.3</v>
      </c>
      <c r="F29" s="8">
        <v>87.51999999999998</v>
      </c>
      <c r="G29" s="9">
        <f aca="true" t="shared" si="7" ref="G29:G43">E29/2</f>
        <v>36.15</v>
      </c>
      <c r="H29" s="9">
        <f t="shared" si="6"/>
        <v>43.75999999999999</v>
      </c>
      <c r="I29" s="12">
        <f aca="true" t="shared" si="8" ref="I29:I43">G29+H29</f>
        <v>79.91</v>
      </c>
    </row>
    <row r="30" spans="1:9" s="1" customFormat="1" ht="24" customHeight="1">
      <c r="A30" s="5">
        <v>26</v>
      </c>
      <c r="B30" s="6" t="s">
        <v>256</v>
      </c>
      <c r="C30" s="6" t="s">
        <v>307</v>
      </c>
      <c r="D30" s="6" t="s">
        <v>308</v>
      </c>
      <c r="E30" s="7">
        <v>72.3</v>
      </c>
      <c r="F30" s="8">
        <v>84.91999999999999</v>
      </c>
      <c r="G30" s="9">
        <f t="shared" si="7"/>
        <v>36.15</v>
      </c>
      <c r="H30" s="9">
        <f t="shared" si="6"/>
        <v>42.459999999999994</v>
      </c>
      <c r="I30" s="12">
        <f t="shared" si="8"/>
        <v>78.60999999999999</v>
      </c>
    </row>
    <row r="31" spans="1:9" s="1" customFormat="1" ht="24" customHeight="1">
      <c r="A31" s="5">
        <v>27</v>
      </c>
      <c r="B31" s="6" t="s">
        <v>256</v>
      </c>
      <c r="C31" s="6" t="s">
        <v>309</v>
      </c>
      <c r="D31" s="6" t="s">
        <v>310</v>
      </c>
      <c r="E31" s="7">
        <v>76.3</v>
      </c>
      <c r="F31" s="8">
        <v>80.49999999999999</v>
      </c>
      <c r="G31" s="9">
        <f t="shared" si="7"/>
        <v>38.15</v>
      </c>
      <c r="H31" s="9">
        <f t="shared" si="6"/>
        <v>40.24999999999999</v>
      </c>
      <c r="I31" s="12">
        <f t="shared" si="8"/>
        <v>78.39999999999999</v>
      </c>
    </row>
    <row r="32" spans="1:9" s="1" customFormat="1" ht="24" customHeight="1">
      <c r="A32" s="5">
        <v>28</v>
      </c>
      <c r="B32" s="6" t="s">
        <v>256</v>
      </c>
      <c r="C32" s="6" t="s">
        <v>311</v>
      </c>
      <c r="D32" s="6" t="s">
        <v>312</v>
      </c>
      <c r="E32" s="7">
        <v>72.25</v>
      </c>
      <c r="F32" s="8">
        <v>84.47999999999999</v>
      </c>
      <c r="G32" s="9">
        <f t="shared" si="7"/>
        <v>36.125</v>
      </c>
      <c r="H32" s="9">
        <f t="shared" si="6"/>
        <v>42.239999999999995</v>
      </c>
      <c r="I32" s="12">
        <f t="shared" si="8"/>
        <v>78.365</v>
      </c>
    </row>
    <row r="33" spans="1:9" s="1" customFormat="1" ht="24" customHeight="1">
      <c r="A33" s="5">
        <v>29</v>
      </c>
      <c r="B33" s="6" t="s">
        <v>256</v>
      </c>
      <c r="C33" s="6" t="s">
        <v>313</v>
      </c>
      <c r="D33" s="6" t="s">
        <v>314</v>
      </c>
      <c r="E33" s="7">
        <v>73.5</v>
      </c>
      <c r="F33" s="8">
        <v>83.16</v>
      </c>
      <c r="G33" s="9">
        <f t="shared" si="7"/>
        <v>36.75</v>
      </c>
      <c r="H33" s="9">
        <f t="shared" si="6"/>
        <v>41.58</v>
      </c>
      <c r="I33" s="12">
        <f t="shared" si="8"/>
        <v>78.33</v>
      </c>
    </row>
    <row r="34" spans="1:9" s="1" customFormat="1" ht="24" customHeight="1">
      <c r="A34" s="5">
        <v>30</v>
      </c>
      <c r="B34" s="6" t="s">
        <v>256</v>
      </c>
      <c r="C34" s="6" t="s">
        <v>315</v>
      </c>
      <c r="D34" s="6" t="s">
        <v>316</v>
      </c>
      <c r="E34" s="7">
        <v>74.15</v>
      </c>
      <c r="F34" s="8">
        <v>81.25999999999999</v>
      </c>
      <c r="G34" s="9">
        <f t="shared" si="7"/>
        <v>37.075</v>
      </c>
      <c r="H34" s="9">
        <f t="shared" si="6"/>
        <v>40.629999999999995</v>
      </c>
      <c r="I34" s="12">
        <f t="shared" si="8"/>
        <v>77.705</v>
      </c>
    </row>
    <row r="35" spans="1:9" s="1" customFormat="1" ht="24" customHeight="1">
      <c r="A35" s="5">
        <v>31</v>
      </c>
      <c r="B35" s="6" t="s">
        <v>256</v>
      </c>
      <c r="C35" s="6" t="s">
        <v>317</v>
      </c>
      <c r="D35" s="6" t="s">
        <v>318</v>
      </c>
      <c r="E35" s="7">
        <v>74.85</v>
      </c>
      <c r="F35" s="8">
        <v>80.5</v>
      </c>
      <c r="G35" s="9">
        <f t="shared" si="7"/>
        <v>37.425</v>
      </c>
      <c r="H35" s="9">
        <f t="shared" si="6"/>
        <v>40.25</v>
      </c>
      <c r="I35" s="12">
        <f t="shared" si="8"/>
        <v>77.675</v>
      </c>
    </row>
    <row r="36" spans="1:9" s="1" customFormat="1" ht="24" customHeight="1">
      <c r="A36" s="5">
        <v>32</v>
      </c>
      <c r="B36" s="6" t="s">
        <v>256</v>
      </c>
      <c r="C36" s="6" t="s">
        <v>319</v>
      </c>
      <c r="D36" s="6" t="s">
        <v>320</v>
      </c>
      <c r="E36" s="7">
        <v>75.05</v>
      </c>
      <c r="F36" s="8">
        <v>80.28</v>
      </c>
      <c r="G36" s="9">
        <f t="shared" si="7"/>
        <v>37.525</v>
      </c>
      <c r="H36" s="9">
        <f t="shared" si="6"/>
        <v>40.14</v>
      </c>
      <c r="I36" s="12">
        <f t="shared" si="8"/>
        <v>77.66499999999999</v>
      </c>
    </row>
    <row r="37" spans="1:9" s="1" customFormat="1" ht="24" customHeight="1">
      <c r="A37" s="5">
        <v>33</v>
      </c>
      <c r="B37" s="6" t="s">
        <v>256</v>
      </c>
      <c r="C37" s="6" t="s">
        <v>321</v>
      </c>
      <c r="D37" s="6" t="s">
        <v>322</v>
      </c>
      <c r="E37" s="7">
        <v>74.8</v>
      </c>
      <c r="F37" s="8">
        <v>80.5</v>
      </c>
      <c r="G37" s="9">
        <f t="shared" si="7"/>
        <v>37.4</v>
      </c>
      <c r="H37" s="9">
        <f t="shared" si="6"/>
        <v>40.25</v>
      </c>
      <c r="I37" s="12">
        <f t="shared" si="8"/>
        <v>77.65</v>
      </c>
    </row>
    <row r="38" spans="1:9" s="1" customFormat="1" ht="24" customHeight="1">
      <c r="A38" s="5">
        <v>34</v>
      </c>
      <c r="B38" s="6" t="s">
        <v>256</v>
      </c>
      <c r="C38" s="6" t="s">
        <v>323</v>
      </c>
      <c r="D38" s="6" t="s">
        <v>324</v>
      </c>
      <c r="E38" s="7">
        <v>72.2</v>
      </c>
      <c r="F38" s="8">
        <v>82.76</v>
      </c>
      <c r="G38" s="9">
        <f t="shared" si="7"/>
        <v>36.1</v>
      </c>
      <c r="H38" s="9">
        <f t="shared" si="6"/>
        <v>41.38</v>
      </c>
      <c r="I38" s="12">
        <f t="shared" si="8"/>
        <v>77.48</v>
      </c>
    </row>
    <row r="39" spans="1:9" s="1" customFormat="1" ht="24" customHeight="1">
      <c r="A39" s="5">
        <v>35</v>
      </c>
      <c r="B39" s="6" t="s">
        <v>256</v>
      </c>
      <c r="C39" s="6" t="s">
        <v>325</v>
      </c>
      <c r="D39" s="6" t="s">
        <v>326</v>
      </c>
      <c r="E39" s="7">
        <v>72.65</v>
      </c>
      <c r="F39" s="8">
        <v>81.63999999999999</v>
      </c>
      <c r="G39" s="9">
        <f t="shared" si="7"/>
        <v>36.325</v>
      </c>
      <c r="H39" s="9">
        <f>F39/2</f>
        <v>40.81999999999999</v>
      </c>
      <c r="I39" s="12">
        <f t="shared" si="8"/>
        <v>77.145</v>
      </c>
    </row>
    <row r="40" spans="1:9" s="1" customFormat="1" ht="24" customHeight="1">
      <c r="A40" s="5">
        <v>36</v>
      </c>
      <c r="B40" s="22" t="s">
        <v>256</v>
      </c>
      <c r="C40" s="6" t="s">
        <v>327</v>
      </c>
      <c r="D40" s="6" t="s">
        <v>328</v>
      </c>
      <c r="E40" s="7">
        <v>72.15</v>
      </c>
      <c r="F40" s="8">
        <v>81.52000000000001</v>
      </c>
      <c r="G40" s="9">
        <f t="shared" si="7"/>
        <v>36.075</v>
      </c>
      <c r="H40" s="9">
        <f>F40/2</f>
        <v>40.760000000000005</v>
      </c>
      <c r="I40" s="12">
        <f t="shared" si="8"/>
        <v>76.83500000000001</v>
      </c>
    </row>
    <row r="41" spans="1:9" s="1" customFormat="1" ht="24" customHeight="1">
      <c r="A41" s="5">
        <v>37</v>
      </c>
      <c r="B41" s="6" t="s">
        <v>256</v>
      </c>
      <c r="C41" s="6" t="s">
        <v>329</v>
      </c>
      <c r="D41" s="6" t="s">
        <v>330</v>
      </c>
      <c r="E41" s="7">
        <v>73.7</v>
      </c>
      <c r="F41" s="8">
        <v>79.53999999999999</v>
      </c>
      <c r="G41" s="9">
        <f t="shared" si="7"/>
        <v>36.85</v>
      </c>
      <c r="H41" s="9">
        <f>F41/2</f>
        <v>39.769999999999996</v>
      </c>
      <c r="I41" s="12">
        <f t="shared" si="8"/>
        <v>76.62</v>
      </c>
    </row>
    <row r="42" spans="1:9" s="1" customFormat="1" ht="24" customHeight="1">
      <c r="A42" s="5">
        <v>38</v>
      </c>
      <c r="B42" s="6" t="s">
        <v>256</v>
      </c>
      <c r="C42" s="6" t="s">
        <v>331</v>
      </c>
      <c r="D42" s="6" t="s">
        <v>332</v>
      </c>
      <c r="E42" s="7">
        <v>72.15</v>
      </c>
      <c r="F42" s="8">
        <v>80.44</v>
      </c>
      <c r="G42" s="9">
        <f t="shared" si="7"/>
        <v>36.075</v>
      </c>
      <c r="H42" s="9">
        <f>F42/2</f>
        <v>40.22</v>
      </c>
      <c r="I42" s="12">
        <f t="shared" si="8"/>
        <v>76.295</v>
      </c>
    </row>
    <row r="43" spans="1:9" s="1" customFormat="1" ht="24" customHeight="1">
      <c r="A43" s="5">
        <v>39</v>
      </c>
      <c r="B43" s="6" t="s">
        <v>256</v>
      </c>
      <c r="C43" s="6" t="s">
        <v>333</v>
      </c>
      <c r="D43" s="6" t="s">
        <v>334</v>
      </c>
      <c r="E43" s="7">
        <v>74.35</v>
      </c>
      <c r="F43" s="5" t="s">
        <v>83</v>
      </c>
      <c r="G43" s="9">
        <f t="shared" si="7"/>
        <v>37.175</v>
      </c>
      <c r="H43" s="9"/>
      <c r="I43" s="12">
        <f t="shared" si="8"/>
        <v>37.175</v>
      </c>
    </row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</sheetData>
  <sheetProtection password="D91C" sheet="1" objects="1"/>
  <mergeCells count="12">
    <mergeCell ref="D3:D4"/>
    <mergeCell ref="E3:E4"/>
    <mergeCell ref="F3:F4"/>
    <mergeCell ref="G3:G4"/>
    <mergeCell ref="H3:H4"/>
    <mergeCell ref="I3:I4"/>
    <mergeCell ref="A1:I1"/>
    <mergeCell ref="C2:E2"/>
    <mergeCell ref="F2:I2"/>
    <mergeCell ref="A3:A4"/>
    <mergeCell ref="B3:B4"/>
    <mergeCell ref="C3:C4"/>
  </mergeCells>
  <printOptions/>
  <pageMargins left="1.0236220472440944" right="0.5511811023622047" top="0.5905511811023623" bottom="0.4724409448818898" header="0.3937007874015748" footer="0.35433070866141736"/>
  <pageSetup errors="NA" firstPageNumber="1" useFirstPageNumber="1" fitToHeight="0" fitToWidth="1" horizontalDpi="300" verticalDpi="3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4"/>
  <sheetViews>
    <sheetView workbookViewId="0" topLeftCell="A28">
      <selection activeCell="I26" sqref="I26"/>
    </sheetView>
  </sheetViews>
  <sheetFormatPr defaultColWidth="9.00390625" defaultRowHeight="14.25"/>
  <cols>
    <col min="1" max="1" width="7.25390625" style="0" customWidth="1"/>
    <col min="2" max="2" width="13.75390625" style="0" customWidth="1"/>
    <col min="3" max="3" width="8.75390625" style="0" customWidth="1"/>
    <col min="4" max="4" width="13.50390625" style="0" customWidth="1"/>
    <col min="5" max="5" width="8.375" style="0" customWidth="1"/>
    <col min="6" max="6" width="10.25390625" style="0" customWidth="1"/>
    <col min="7" max="8" width="12.625" style="0" customWidth="1"/>
    <col min="9" max="9" width="11.125" style="0" customWidth="1"/>
  </cols>
  <sheetData>
    <row r="1" spans="1:9" ht="23.2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.75" customHeight="1">
      <c r="A2" s="3"/>
      <c r="B2" s="3"/>
      <c r="C2" s="29"/>
      <c r="D2" s="29"/>
      <c r="E2" s="29"/>
      <c r="F2" s="30"/>
      <c r="G2" s="30"/>
      <c r="H2" s="30"/>
      <c r="I2" s="30"/>
    </row>
    <row r="3" spans="1:9" s="1" customFormat="1" ht="18" customHeigh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24" t="s">
        <v>6</v>
      </c>
      <c r="G3" s="26" t="s">
        <v>7</v>
      </c>
      <c r="H3" s="26" t="s">
        <v>8</v>
      </c>
      <c r="I3" s="26" t="s">
        <v>9</v>
      </c>
    </row>
    <row r="4" spans="1:9" s="1" customFormat="1" ht="18" customHeight="1">
      <c r="A4" s="31"/>
      <c r="B4" s="33"/>
      <c r="C4" s="33"/>
      <c r="D4" s="33"/>
      <c r="E4" s="33"/>
      <c r="F4" s="25"/>
      <c r="G4" s="27"/>
      <c r="H4" s="27"/>
      <c r="I4" s="27"/>
    </row>
    <row r="5" spans="1:9" s="1" customFormat="1" ht="24" customHeight="1">
      <c r="A5" s="5">
        <v>1</v>
      </c>
      <c r="B5" s="6" t="s">
        <v>336</v>
      </c>
      <c r="C5" s="6" t="s">
        <v>337</v>
      </c>
      <c r="D5" s="6" t="s">
        <v>338</v>
      </c>
      <c r="E5" s="7">
        <v>82.9</v>
      </c>
      <c r="F5" s="9">
        <v>88.5</v>
      </c>
      <c r="G5" s="12">
        <f aca="true" t="shared" si="0" ref="G5:G38">E5/2</f>
        <v>41.45</v>
      </c>
      <c r="H5" s="12">
        <f>F5/2</f>
        <v>44.25</v>
      </c>
      <c r="I5" s="9">
        <f aca="true" t="shared" si="1" ref="I5:I38">G5+H5</f>
        <v>85.7</v>
      </c>
    </row>
    <row r="6" spans="1:9" s="1" customFormat="1" ht="24" customHeight="1">
      <c r="A6" s="5">
        <v>2</v>
      </c>
      <c r="B6" s="6" t="s">
        <v>336</v>
      </c>
      <c r="C6" s="6" t="s">
        <v>339</v>
      </c>
      <c r="D6" s="6" t="s">
        <v>340</v>
      </c>
      <c r="E6" s="7">
        <v>83.65</v>
      </c>
      <c r="F6" s="21">
        <v>85.55999999999999</v>
      </c>
      <c r="G6" s="12">
        <f t="shared" si="0"/>
        <v>41.825</v>
      </c>
      <c r="H6" s="12">
        <f aca="true" t="shared" si="2" ref="H6:H12">F6/2</f>
        <v>42.779999999999994</v>
      </c>
      <c r="I6" s="9">
        <f t="shared" si="1"/>
        <v>84.60499999999999</v>
      </c>
    </row>
    <row r="7" spans="1:9" s="1" customFormat="1" ht="24" customHeight="1">
      <c r="A7" s="5">
        <v>3</v>
      </c>
      <c r="B7" s="6" t="s">
        <v>336</v>
      </c>
      <c r="C7" s="6" t="s">
        <v>341</v>
      </c>
      <c r="D7" s="6" t="s">
        <v>342</v>
      </c>
      <c r="E7" s="7">
        <v>83.3</v>
      </c>
      <c r="F7" s="21">
        <v>84.92</v>
      </c>
      <c r="G7" s="12">
        <f t="shared" si="0"/>
        <v>41.65</v>
      </c>
      <c r="H7" s="12">
        <f t="shared" si="2"/>
        <v>42.46</v>
      </c>
      <c r="I7" s="9">
        <f t="shared" si="1"/>
        <v>84.11</v>
      </c>
    </row>
    <row r="8" spans="1:9" s="1" customFormat="1" ht="24" customHeight="1">
      <c r="A8" s="5">
        <v>4</v>
      </c>
      <c r="B8" s="6" t="s">
        <v>336</v>
      </c>
      <c r="C8" s="6" t="s">
        <v>343</v>
      </c>
      <c r="D8" s="6" t="s">
        <v>344</v>
      </c>
      <c r="E8" s="7">
        <v>78.3</v>
      </c>
      <c r="F8" s="21">
        <v>86.16</v>
      </c>
      <c r="G8" s="12">
        <f t="shared" si="0"/>
        <v>39.15</v>
      </c>
      <c r="H8" s="12">
        <f t="shared" si="2"/>
        <v>43.08</v>
      </c>
      <c r="I8" s="9">
        <f t="shared" si="1"/>
        <v>82.22999999999999</v>
      </c>
    </row>
    <row r="9" spans="1:9" s="1" customFormat="1" ht="24" customHeight="1">
      <c r="A9" s="5">
        <v>5</v>
      </c>
      <c r="B9" s="6" t="s">
        <v>336</v>
      </c>
      <c r="C9" s="6" t="s">
        <v>345</v>
      </c>
      <c r="D9" s="6" t="s">
        <v>346</v>
      </c>
      <c r="E9" s="7">
        <v>78.5</v>
      </c>
      <c r="F9" s="21">
        <v>85.22</v>
      </c>
      <c r="G9" s="12">
        <f t="shared" si="0"/>
        <v>39.25</v>
      </c>
      <c r="H9" s="12">
        <f t="shared" si="2"/>
        <v>42.61</v>
      </c>
      <c r="I9" s="9">
        <f t="shared" si="1"/>
        <v>81.86</v>
      </c>
    </row>
    <row r="10" spans="1:9" s="1" customFormat="1" ht="24" customHeight="1">
      <c r="A10" s="5">
        <v>6</v>
      </c>
      <c r="B10" s="6" t="s">
        <v>336</v>
      </c>
      <c r="C10" s="6" t="s">
        <v>347</v>
      </c>
      <c r="D10" s="6" t="s">
        <v>348</v>
      </c>
      <c r="E10" s="7">
        <v>77.7</v>
      </c>
      <c r="F10" s="9">
        <v>85.49999999999999</v>
      </c>
      <c r="G10" s="12">
        <f t="shared" si="0"/>
        <v>38.85</v>
      </c>
      <c r="H10" s="12">
        <f t="shared" si="2"/>
        <v>42.74999999999999</v>
      </c>
      <c r="I10" s="9">
        <f t="shared" si="1"/>
        <v>81.6</v>
      </c>
    </row>
    <row r="11" spans="1:9" s="1" customFormat="1" ht="24" customHeight="1">
      <c r="A11" s="5">
        <v>7</v>
      </c>
      <c r="B11" s="6" t="s">
        <v>336</v>
      </c>
      <c r="C11" s="6" t="s">
        <v>349</v>
      </c>
      <c r="D11" s="6" t="s">
        <v>350</v>
      </c>
      <c r="E11" s="7">
        <v>75.5</v>
      </c>
      <c r="F11" s="21">
        <v>87.48000000000002</v>
      </c>
      <c r="G11" s="12">
        <f t="shared" si="0"/>
        <v>37.75</v>
      </c>
      <c r="H11" s="12">
        <f t="shared" si="2"/>
        <v>43.74000000000001</v>
      </c>
      <c r="I11" s="9">
        <f t="shared" si="1"/>
        <v>81.49000000000001</v>
      </c>
    </row>
    <row r="12" spans="1:9" s="1" customFormat="1" ht="24" customHeight="1">
      <c r="A12" s="5">
        <v>8</v>
      </c>
      <c r="B12" s="6" t="s">
        <v>336</v>
      </c>
      <c r="C12" s="6" t="s">
        <v>351</v>
      </c>
      <c r="D12" s="6" t="s">
        <v>352</v>
      </c>
      <c r="E12" s="7">
        <v>75.2</v>
      </c>
      <c r="F12" s="21">
        <v>86.82</v>
      </c>
      <c r="G12" s="12">
        <f t="shared" si="0"/>
        <v>37.6</v>
      </c>
      <c r="H12" s="12">
        <f t="shared" si="2"/>
        <v>43.41</v>
      </c>
      <c r="I12" s="9">
        <f t="shared" si="1"/>
        <v>81.00999999999999</v>
      </c>
    </row>
    <row r="13" spans="1:9" s="1" customFormat="1" ht="24" customHeight="1">
      <c r="A13" s="5">
        <v>9</v>
      </c>
      <c r="B13" s="6" t="s">
        <v>336</v>
      </c>
      <c r="C13" s="6" t="s">
        <v>353</v>
      </c>
      <c r="D13" s="6" t="s">
        <v>354</v>
      </c>
      <c r="E13" s="7">
        <v>74.75</v>
      </c>
      <c r="F13" s="21">
        <v>86.82</v>
      </c>
      <c r="G13" s="12">
        <f t="shared" si="0"/>
        <v>37.375</v>
      </c>
      <c r="H13" s="12">
        <f aca="true" t="shared" si="3" ref="H13:H33">F13/2</f>
        <v>43.41</v>
      </c>
      <c r="I13" s="9">
        <f t="shared" si="1"/>
        <v>80.785</v>
      </c>
    </row>
    <row r="14" spans="1:9" s="1" customFormat="1" ht="24" customHeight="1">
      <c r="A14" s="5">
        <v>10</v>
      </c>
      <c r="B14" s="6" t="s">
        <v>336</v>
      </c>
      <c r="C14" s="6" t="s">
        <v>355</v>
      </c>
      <c r="D14" s="6" t="s">
        <v>356</v>
      </c>
      <c r="E14" s="7">
        <v>75.25</v>
      </c>
      <c r="F14" s="9">
        <v>85.69999999999999</v>
      </c>
      <c r="G14" s="12">
        <f t="shared" si="0"/>
        <v>37.625</v>
      </c>
      <c r="H14" s="12">
        <f t="shared" si="3"/>
        <v>42.849999999999994</v>
      </c>
      <c r="I14" s="9">
        <f t="shared" si="1"/>
        <v>80.475</v>
      </c>
    </row>
    <row r="15" spans="1:9" s="1" customFormat="1" ht="24" customHeight="1">
      <c r="A15" s="5">
        <v>11</v>
      </c>
      <c r="B15" s="6" t="s">
        <v>336</v>
      </c>
      <c r="C15" s="6" t="s">
        <v>357</v>
      </c>
      <c r="D15" s="6" t="s">
        <v>358</v>
      </c>
      <c r="E15" s="7">
        <v>72.8</v>
      </c>
      <c r="F15" s="9">
        <v>87.70000000000002</v>
      </c>
      <c r="G15" s="12">
        <f t="shared" si="0"/>
        <v>36.4</v>
      </c>
      <c r="H15" s="12">
        <f t="shared" si="3"/>
        <v>43.85000000000001</v>
      </c>
      <c r="I15" s="9">
        <f t="shared" si="1"/>
        <v>80.25</v>
      </c>
    </row>
    <row r="16" spans="1:9" s="1" customFormat="1" ht="24" customHeight="1">
      <c r="A16" s="5">
        <v>12</v>
      </c>
      <c r="B16" s="6" t="s">
        <v>336</v>
      </c>
      <c r="C16" s="6" t="s">
        <v>359</v>
      </c>
      <c r="D16" s="6" t="s">
        <v>360</v>
      </c>
      <c r="E16" s="7">
        <v>75.35</v>
      </c>
      <c r="F16" s="21">
        <v>85.08</v>
      </c>
      <c r="G16" s="12">
        <f t="shared" si="0"/>
        <v>37.675</v>
      </c>
      <c r="H16" s="12">
        <f t="shared" si="3"/>
        <v>42.54</v>
      </c>
      <c r="I16" s="9">
        <f t="shared" si="1"/>
        <v>80.215</v>
      </c>
    </row>
    <row r="17" spans="1:9" s="1" customFormat="1" ht="24" customHeight="1">
      <c r="A17" s="5">
        <v>13</v>
      </c>
      <c r="B17" s="6" t="s">
        <v>336</v>
      </c>
      <c r="C17" s="6" t="s">
        <v>361</v>
      </c>
      <c r="D17" s="6" t="s">
        <v>362</v>
      </c>
      <c r="E17" s="7">
        <v>75.35</v>
      </c>
      <c r="F17" s="21">
        <v>85.04000000000002</v>
      </c>
      <c r="G17" s="12">
        <f t="shared" si="0"/>
        <v>37.675</v>
      </c>
      <c r="H17" s="12">
        <f t="shared" si="3"/>
        <v>42.52000000000001</v>
      </c>
      <c r="I17" s="9">
        <f t="shared" si="1"/>
        <v>80.19500000000001</v>
      </c>
    </row>
    <row r="18" spans="1:9" s="1" customFormat="1" ht="24" customHeight="1">
      <c r="A18" s="5">
        <v>14</v>
      </c>
      <c r="B18" s="6" t="s">
        <v>336</v>
      </c>
      <c r="C18" s="6" t="s">
        <v>363</v>
      </c>
      <c r="D18" s="6" t="s">
        <v>364</v>
      </c>
      <c r="E18" s="7">
        <v>76.75</v>
      </c>
      <c r="F18" s="9">
        <v>83.29999999999998</v>
      </c>
      <c r="G18" s="12">
        <f t="shared" si="0"/>
        <v>38.375</v>
      </c>
      <c r="H18" s="12">
        <f t="shared" si="3"/>
        <v>41.64999999999999</v>
      </c>
      <c r="I18" s="9">
        <f t="shared" si="1"/>
        <v>80.02499999999999</v>
      </c>
    </row>
    <row r="19" spans="1:9" s="1" customFormat="1" ht="24" customHeight="1">
      <c r="A19" s="5">
        <v>15</v>
      </c>
      <c r="B19" s="6" t="s">
        <v>336</v>
      </c>
      <c r="C19" s="6" t="s">
        <v>365</v>
      </c>
      <c r="D19" s="6" t="s">
        <v>366</v>
      </c>
      <c r="E19" s="7">
        <v>73.55</v>
      </c>
      <c r="F19" s="9">
        <v>86.20000000000002</v>
      </c>
      <c r="G19" s="12">
        <f t="shared" si="0"/>
        <v>36.775</v>
      </c>
      <c r="H19" s="12">
        <f t="shared" si="3"/>
        <v>43.10000000000001</v>
      </c>
      <c r="I19" s="9">
        <f t="shared" si="1"/>
        <v>79.875</v>
      </c>
    </row>
    <row r="20" spans="1:9" s="1" customFormat="1" ht="24" customHeight="1">
      <c r="A20" s="5">
        <v>16</v>
      </c>
      <c r="B20" s="6" t="s">
        <v>336</v>
      </c>
      <c r="C20" s="6" t="s">
        <v>367</v>
      </c>
      <c r="D20" s="6" t="s">
        <v>368</v>
      </c>
      <c r="E20" s="7">
        <v>74.35</v>
      </c>
      <c r="F20" s="21">
        <v>85.28</v>
      </c>
      <c r="G20" s="12">
        <f t="shared" si="0"/>
        <v>37.175</v>
      </c>
      <c r="H20" s="12">
        <f t="shared" si="3"/>
        <v>42.64</v>
      </c>
      <c r="I20" s="9">
        <f t="shared" si="1"/>
        <v>79.815</v>
      </c>
    </row>
    <row r="21" spans="1:9" s="1" customFormat="1" ht="18" customHeight="1">
      <c r="A21" s="5">
        <v>17</v>
      </c>
      <c r="B21" s="6" t="s">
        <v>336</v>
      </c>
      <c r="C21" s="6" t="s">
        <v>369</v>
      </c>
      <c r="D21" s="6" t="s">
        <v>370</v>
      </c>
      <c r="E21" s="7">
        <v>73.75</v>
      </c>
      <c r="F21" s="21">
        <v>85.76000000000002</v>
      </c>
      <c r="G21" s="12">
        <f t="shared" si="0"/>
        <v>36.875</v>
      </c>
      <c r="H21" s="12">
        <f t="shared" si="3"/>
        <v>42.88000000000001</v>
      </c>
      <c r="I21" s="9">
        <f t="shared" si="1"/>
        <v>79.75500000000001</v>
      </c>
    </row>
    <row r="22" spans="1:9" s="1" customFormat="1" ht="24" customHeight="1">
      <c r="A22" s="5">
        <v>18</v>
      </c>
      <c r="B22" s="6" t="s">
        <v>336</v>
      </c>
      <c r="C22" s="6" t="s">
        <v>371</v>
      </c>
      <c r="D22" s="6" t="s">
        <v>372</v>
      </c>
      <c r="E22" s="7">
        <v>79.45</v>
      </c>
      <c r="F22" s="21">
        <v>79.58</v>
      </c>
      <c r="G22" s="12">
        <f t="shared" si="0"/>
        <v>39.725</v>
      </c>
      <c r="H22" s="12">
        <f t="shared" si="3"/>
        <v>39.79</v>
      </c>
      <c r="I22" s="9">
        <f t="shared" si="1"/>
        <v>79.515</v>
      </c>
    </row>
    <row r="23" spans="1:9" s="1" customFormat="1" ht="24" customHeight="1">
      <c r="A23" s="5">
        <v>19</v>
      </c>
      <c r="B23" s="6" t="s">
        <v>336</v>
      </c>
      <c r="C23" s="6" t="s">
        <v>373</v>
      </c>
      <c r="D23" s="6" t="s">
        <v>374</v>
      </c>
      <c r="E23" s="7">
        <v>72.45</v>
      </c>
      <c r="F23" s="21">
        <v>86.48</v>
      </c>
      <c r="G23" s="12">
        <f t="shared" si="0"/>
        <v>36.225</v>
      </c>
      <c r="H23" s="12">
        <f t="shared" si="3"/>
        <v>43.24</v>
      </c>
      <c r="I23" s="9">
        <f t="shared" si="1"/>
        <v>79.465</v>
      </c>
    </row>
    <row r="24" spans="1:9" s="1" customFormat="1" ht="24" customHeight="1">
      <c r="A24" s="5">
        <v>20</v>
      </c>
      <c r="B24" s="6" t="s">
        <v>336</v>
      </c>
      <c r="C24" s="6" t="s">
        <v>375</v>
      </c>
      <c r="D24" s="6" t="s">
        <v>376</v>
      </c>
      <c r="E24" s="7">
        <v>73.25</v>
      </c>
      <c r="F24" s="21">
        <v>84.88000000000002</v>
      </c>
      <c r="G24" s="12">
        <f t="shared" si="0"/>
        <v>36.625</v>
      </c>
      <c r="H24" s="12">
        <f t="shared" si="3"/>
        <v>42.44000000000001</v>
      </c>
      <c r="I24" s="9">
        <f t="shared" si="1"/>
        <v>79.06500000000001</v>
      </c>
    </row>
    <row r="25" spans="1:9" s="1" customFormat="1" ht="24" customHeight="1">
      <c r="A25" s="5">
        <v>21</v>
      </c>
      <c r="B25" s="6" t="s">
        <v>336</v>
      </c>
      <c r="C25" s="6" t="s">
        <v>377</v>
      </c>
      <c r="D25" s="6" t="s">
        <v>378</v>
      </c>
      <c r="E25" s="7">
        <v>72.6</v>
      </c>
      <c r="F25" s="21">
        <v>85.44000000000003</v>
      </c>
      <c r="G25" s="12">
        <f t="shared" si="0"/>
        <v>36.3</v>
      </c>
      <c r="H25" s="12">
        <f t="shared" si="3"/>
        <v>42.72000000000001</v>
      </c>
      <c r="I25" s="9">
        <f t="shared" si="1"/>
        <v>79.02000000000001</v>
      </c>
    </row>
    <row r="26" spans="1:9" s="1" customFormat="1" ht="24" customHeight="1">
      <c r="A26" s="5">
        <v>22</v>
      </c>
      <c r="B26" s="6" t="s">
        <v>336</v>
      </c>
      <c r="C26" s="6" t="s">
        <v>379</v>
      </c>
      <c r="D26" s="6" t="s">
        <v>380</v>
      </c>
      <c r="E26" s="7">
        <v>74.25</v>
      </c>
      <c r="F26" s="21">
        <v>83.68</v>
      </c>
      <c r="G26" s="12">
        <f t="shared" si="0"/>
        <v>37.125</v>
      </c>
      <c r="H26" s="12">
        <f t="shared" si="3"/>
        <v>41.84</v>
      </c>
      <c r="I26" s="9">
        <f t="shared" si="1"/>
        <v>78.965</v>
      </c>
    </row>
    <row r="27" spans="1:9" s="1" customFormat="1" ht="24" customHeight="1">
      <c r="A27" s="5">
        <v>23</v>
      </c>
      <c r="B27" s="6" t="s">
        <v>336</v>
      </c>
      <c r="C27" s="6" t="s">
        <v>381</v>
      </c>
      <c r="D27" s="6" t="s">
        <v>382</v>
      </c>
      <c r="E27" s="7">
        <v>70.65</v>
      </c>
      <c r="F27" s="21">
        <v>86.36</v>
      </c>
      <c r="G27" s="12">
        <f t="shared" si="0"/>
        <v>35.325</v>
      </c>
      <c r="H27" s="12">
        <f t="shared" si="3"/>
        <v>43.18</v>
      </c>
      <c r="I27" s="9">
        <f t="shared" si="1"/>
        <v>78.505</v>
      </c>
    </row>
    <row r="28" spans="1:9" s="1" customFormat="1" ht="24" customHeight="1">
      <c r="A28" s="5">
        <v>24</v>
      </c>
      <c r="B28" s="6" t="s">
        <v>336</v>
      </c>
      <c r="C28" s="6" t="s">
        <v>383</v>
      </c>
      <c r="D28" s="6" t="s">
        <v>384</v>
      </c>
      <c r="E28" s="7">
        <v>74.55</v>
      </c>
      <c r="F28" s="9">
        <v>81.80000000000001</v>
      </c>
      <c r="G28" s="12">
        <f t="shared" si="0"/>
        <v>37.275</v>
      </c>
      <c r="H28" s="12">
        <f t="shared" si="3"/>
        <v>40.900000000000006</v>
      </c>
      <c r="I28" s="9">
        <f t="shared" si="1"/>
        <v>78.17500000000001</v>
      </c>
    </row>
    <row r="29" spans="1:9" s="1" customFormat="1" ht="24" customHeight="1">
      <c r="A29" s="5">
        <v>25</v>
      </c>
      <c r="B29" s="6" t="s">
        <v>336</v>
      </c>
      <c r="C29" s="6" t="s">
        <v>385</v>
      </c>
      <c r="D29" s="6" t="s">
        <v>386</v>
      </c>
      <c r="E29" s="7">
        <v>69.95</v>
      </c>
      <c r="F29" s="21">
        <v>85.74</v>
      </c>
      <c r="G29" s="12">
        <f t="shared" si="0"/>
        <v>34.975</v>
      </c>
      <c r="H29" s="12">
        <f t="shared" si="3"/>
        <v>42.87</v>
      </c>
      <c r="I29" s="9">
        <f t="shared" si="1"/>
        <v>77.845</v>
      </c>
    </row>
    <row r="30" spans="1:9" s="1" customFormat="1" ht="24" customHeight="1">
      <c r="A30" s="5">
        <v>26</v>
      </c>
      <c r="B30" s="6" t="s">
        <v>336</v>
      </c>
      <c r="C30" s="6" t="s">
        <v>387</v>
      </c>
      <c r="D30" s="6" t="s">
        <v>388</v>
      </c>
      <c r="E30" s="7">
        <v>70.3</v>
      </c>
      <c r="F30" s="21">
        <v>85.32000000000002</v>
      </c>
      <c r="G30" s="12">
        <f t="shared" si="0"/>
        <v>35.15</v>
      </c>
      <c r="H30" s="12">
        <f t="shared" si="3"/>
        <v>42.66000000000001</v>
      </c>
      <c r="I30" s="9">
        <f t="shared" si="1"/>
        <v>77.81</v>
      </c>
    </row>
    <row r="31" spans="1:9" s="1" customFormat="1" ht="24" customHeight="1">
      <c r="A31" s="5">
        <v>27</v>
      </c>
      <c r="B31" s="6" t="s">
        <v>336</v>
      </c>
      <c r="C31" s="6" t="s">
        <v>389</v>
      </c>
      <c r="D31" s="6" t="s">
        <v>390</v>
      </c>
      <c r="E31" s="7">
        <v>69.95</v>
      </c>
      <c r="F31" s="21">
        <v>84.54</v>
      </c>
      <c r="G31" s="12">
        <f t="shared" si="0"/>
        <v>34.975</v>
      </c>
      <c r="H31" s="12">
        <f t="shared" si="3"/>
        <v>42.27</v>
      </c>
      <c r="I31" s="9">
        <f t="shared" si="1"/>
        <v>77.245</v>
      </c>
    </row>
    <row r="32" spans="1:9" s="1" customFormat="1" ht="24" customHeight="1">
      <c r="A32" s="5">
        <v>28</v>
      </c>
      <c r="B32" s="6" t="s">
        <v>336</v>
      </c>
      <c r="C32" s="6" t="s">
        <v>391</v>
      </c>
      <c r="D32" s="6" t="s">
        <v>392</v>
      </c>
      <c r="E32" s="7">
        <v>70.75</v>
      </c>
      <c r="F32" s="21">
        <v>83.62</v>
      </c>
      <c r="G32" s="12">
        <f t="shared" si="0"/>
        <v>35.375</v>
      </c>
      <c r="H32" s="12">
        <f t="shared" si="3"/>
        <v>41.81</v>
      </c>
      <c r="I32" s="9">
        <f t="shared" si="1"/>
        <v>77.185</v>
      </c>
    </row>
    <row r="33" spans="1:9" s="1" customFormat="1" ht="24" customHeight="1">
      <c r="A33" s="5">
        <v>29</v>
      </c>
      <c r="B33" s="6" t="s">
        <v>336</v>
      </c>
      <c r="C33" s="6" t="s">
        <v>393</v>
      </c>
      <c r="D33" s="6" t="s">
        <v>394</v>
      </c>
      <c r="E33" s="7">
        <v>70.65</v>
      </c>
      <c r="F33" s="21">
        <v>83.68</v>
      </c>
      <c r="G33" s="12">
        <f t="shared" si="0"/>
        <v>35.325</v>
      </c>
      <c r="H33" s="12">
        <f t="shared" si="3"/>
        <v>41.84</v>
      </c>
      <c r="I33" s="9">
        <f t="shared" si="1"/>
        <v>77.165</v>
      </c>
    </row>
    <row r="34" spans="1:9" s="1" customFormat="1" ht="24.75" customHeight="1">
      <c r="A34" s="5">
        <v>30</v>
      </c>
      <c r="B34" s="6" t="s">
        <v>336</v>
      </c>
      <c r="C34" s="6" t="s">
        <v>395</v>
      </c>
      <c r="D34" s="6" t="s">
        <v>396</v>
      </c>
      <c r="E34" s="7">
        <v>70.75</v>
      </c>
      <c r="F34" s="9">
        <v>83.5</v>
      </c>
      <c r="G34" s="12">
        <f t="shared" si="0"/>
        <v>35.375</v>
      </c>
      <c r="H34" s="12">
        <f aca="true" t="shared" si="4" ref="H34:H43">F34/2</f>
        <v>41.75</v>
      </c>
      <c r="I34" s="9">
        <f t="shared" si="1"/>
        <v>77.125</v>
      </c>
    </row>
    <row r="35" spans="1:9" s="1" customFormat="1" ht="24" customHeight="1">
      <c r="A35" s="5">
        <v>31</v>
      </c>
      <c r="B35" s="6" t="s">
        <v>336</v>
      </c>
      <c r="C35" s="6" t="s">
        <v>397</v>
      </c>
      <c r="D35" s="6" t="s">
        <v>398</v>
      </c>
      <c r="E35" s="7">
        <v>69.95</v>
      </c>
      <c r="F35" s="21">
        <v>84.04</v>
      </c>
      <c r="G35" s="12">
        <f t="shared" si="0"/>
        <v>34.975</v>
      </c>
      <c r="H35" s="12">
        <f t="shared" si="4"/>
        <v>42.02</v>
      </c>
      <c r="I35" s="9">
        <f t="shared" si="1"/>
        <v>76.995</v>
      </c>
    </row>
    <row r="36" spans="1:9" s="1" customFormat="1" ht="24" customHeight="1">
      <c r="A36" s="5">
        <v>32</v>
      </c>
      <c r="B36" s="6" t="s">
        <v>336</v>
      </c>
      <c r="C36" s="6" t="s">
        <v>399</v>
      </c>
      <c r="D36" s="6" t="s">
        <v>400</v>
      </c>
      <c r="E36" s="7">
        <v>78.5</v>
      </c>
      <c r="F36" s="5" t="s">
        <v>83</v>
      </c>
      <c r="G36" s="12">
        <f t="shared" si="0"/>
        <v>39.25</v>
      </c>
      <c r="H36" s="12"/>
      <c r="I36" s="9">
        <f t="shared" si="1"/>
        <v>39.25</v>
      </c>
    </row>
    <row r="37" spans="1:9" s="1" customFormat="1" ht="24" customHeight="1">
      <c r="A37" s="5">
        <v>33</v>
      </c>
      <c r="B37" s="6" t="s">
        <v>336</v>
      </c>
      <c r="C37" s="6" t="s">
        <v>401</v>
      </c>
      <c r="D37" s="6" t="s">
        <v>402</v>
      </c>
      <c r="E37" s="7">
        <v>73.95</v>
      </c>
      <c r="F37" s="5" t="s">
        <v>83</v>
      </c>
      <c r="G37" s="12">
        <f t="shared" si="0"/>
        <v>36.975</v>
      </c>
      <c r="H37" s="12"/>
      <c r="I37" s="9">
        <f t="shared" si="1"/>
        <v>36.975</v>
      </c>
    </row>
    <row r="38" spans="1:9" s="1" customFormat="1" ht="24" customHeight="1">
      <c r="A38" s="5">
        <v>34</v>
      </c>
      <c r="B38" s="6" t="s">
        <v>336</v>
      </c>
      <c r="C38" s="6" t="s">
        <v>403</v>
      </c>
      <c r="D38" s="6" t="s">
        <v>404</v>
      </c>
      <c r="E38" s="7">
        <v>69.85</v>
      </c>
      <c r="F38" s="5" t="s">
        <v>83</v>
      </c>
      <c r="G38" s="12">
        <f t="shared" si="0"/>
        <v>34.925</v>
      </c>
      <c r="H38" s="12"/>
      <c r="I38" s="9">
        <f t="shared" si="1"/>
        <v>34.925</v>
      </c>
    </row>
    <row r="39" spans="1:9" s="1" customFormat="1" ht="24" customHeight="1">
      <c r="A39" s="5"/>
      <c r="C39" s="6"/>
      <c r="D39" s="6"/>
      <c r="E39" s="7"/>
      <c r="F39" s="4"/>
      <c r="G39" s="12"/>
      <c r="H39" s="12"/>
      <c r="I39" s="9"/>
    </row>
    <row r="40" spans="1:9" s="1" customFormat="1" ht="24" customHeight="1">
      <c r="A40" s="5">
        <v>1</v>
      </c>
      <c r="B40" s="6" t="s">
        <v>405</v>
      </c>
      <c r="C40" s="6" t="s">
        <v>406</v>
      </c>
      <c r="D40" s="6" t="s">
        <v>407</v>
      </c>
      <c r="E40" s="7">
        <v>80.35</v>
      </c>
      <c r="F40" s="4">
        <v>89.54</v>
      </c>
      <c r="G40" s="12">
        <f>E40/2</f>
        <v>40.175</v>
      </c>
      <c r="H40" s="12">
        <f t="shared" si="4"/>
        <v>44.77</v>
      </c>
      <c r="I40" s="9">
        <f>G40+H40</f>
        <v>84.945</v>
      </c>
    </row>
    <row r="41" spans="1:9" s="1" customFormat="1" ht="24" customHeight="1">
      <c r="A41" s="5">
        <v>2</v>
      </c>
      <c r="B41" s="6" t="s">
        <v>405</v>
      </c>
      <c r="C41" s="6" t="s">
        <v>408</v>
      </c>
      <c r="D41" s="6" t="s">
        <v>409</v>
      </c>
      <c r="E41" s="7">
        <v>75.95</v>
      </c>
      <c r="F41" s="4">
        <v>86.62</v>
      </c>
      <c r="G41" s="12">
        <f>E41/2</f>
        <v>37.975</v>
      </c>
      <c r="H41" s="12">
        <f t="shared" si="4"/>
        <v>43.31</v>
      </c>
      <c r="I41" s="9">
        <f>G41+H41</f>
        <v>81.285</v>
      </c>
    </row>
    <row r="42" spans="1:9" s="1" customFormat="1" ht="24" customHeight="1">
      <c r="A42" s="5"/>
      <c r="C42" s="6"/>
      <c r="D42" s="6"/>
      <c r="E42" s="7"/>
      <c r="F42" s="4"/>
      <c r="G42" s="12"/>
      <c r="H42" s="12"/>
      <c r="I42" s="9"/>
    </row>
    <row r="43" spans="1:9" s="1" customFormat="1" ht="24" customHeight="1">
      <c r="A43" s="5">
        <v>1</v>
      </c>
      <c r="B43" s="6" t="s">
        <v>410</v>
      </c>
      <c r="C43" s="6" t="s">
        <v>411</v>
      </c>
      <c r="D43" s="6" t="s">
        <v>412</v>
      </c>
      <c r="E43" s="7">
        <v>79.9</v>
      </c>
      <c r="F43" s="4">
        <v>83.58</v>
      </c>
      <c r="G43" s="12">
        <f>E43/2</f>
        <v>39.95</v>
      </c>
      <c r="H43" s="12">
        <f t="shared" si="4"/>
        <v>41.79</v>
      </c>
      <c r="I43" s="9">
        <f>G43+H43</f>
        <v>81.74000000000001</v>
      </c>
    </row>
    <row r="44" spans="1:9" s="1" customFormat="1" ht="24" customHeight="1">
      <c r="A44" s="5">
        <v>2</v>
      </c>
      <c r="B44" s="6" t="s">
        <v>410</v>
      </c>
      <c r="C44" s="6" t="s">
        <v>413</v>
      </c>
      <c r="D44" s="6" t="s">
        <v>414</v>
      </c>
      <c r="E44" s="7">
        <v>73.65</v>
      </c>
      <c r="F44" s="4" t="s">
        <v>83</v>
      </c>
      <c r="G44" s="12">
        <f>E44/2</f>
        <v>36.825</v>
      </c>
      <c r="H44" s="12"/>
      <c r="I44" s="9">
        <f>G44+H44</f>
        <v>36.825</v>
      </c>
    </row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</sheetData>
  <sheetProtection password="D91C" sheet="1" objects="1"/>
  <mergeCells count="13">
    <mergeCell ref="A1:I1"/>
    <mergeCell ref="C2:E2"/>
    <mergeCell ref="F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1.0236220472440944" right="0.5511811023622047" top="0.5905511811023623" bottom="0.4724409448818898" header="0.3937007874015748" footer="0.35433070866141736"/>
  <pageSetup errors="NA" firstPageNumber="1" useFirstPageNumber="1" fitToHeight="0" fitToWidth="1" horizontalDpi="300" verticalDpi="3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5"/>
  <sheetViews>
    <sheetView workbookViewId="0" topLeftCell="A19">
      <selection activeCell="I34" sqref="I34"/>
    </sheetView>
  </sheetViews>
  <sheetFormatPr defaultColWidth="9.00390625" defaultRowHeight="14.25"/>
  <cols>
    <col min="1" max="1" width="8.25390625" style="0" customWidth="1"/>
    <col min="2" max="2" width="11.25390625" style="0" customWidth="1"/>
    <col min="3" max="3" width="8.625" style="0" customWidth="1"/>
    <col min="4" max="4" width="12.75390625" style="0" customWidth="1"/>
    <col min="5" max="5" width="9.25390625" style="0" customWidth="1"/>
    <col min="6" max="6" width="9.50390625" style="0" customWidth="1"/>
    <col min="7" max="8" width="11.75390625" style="0" customWidth="1"/>
    <col min="9" max="9" width="11.00390625" style="0" customWidth="1"/>
  </cols>
  <sheetData>
    <row r="1" spans="1:9" ht="23.25" customHeight="1">
      <c r="A1" s="28" t="s">
        <v>415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.75" customHeight="1">
      <c r="A2" s="3"/>
      <c r="B2" s="3"/>
      <c r="C2" s="29"/>
      <c r="D2" s="29"/>
      <c r="E2" s="29"/>
      <c r="F2" s="30"/>
      <c r="G2" s="30"/>
      <c r="H2" s="30"/>
      <c r="I2" s="30"/>
    </row>
    <row r="3" spans="1:9" s="1" customFormat="1" ht="18" customHeigh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24" t="s">
        <v>6</v>
      </c>
      <c r="G3" s="26" t="s">
        <v>7</v>
      </c>
      <c r="H3" s="26" t="s">
        <v>8</v>
      </c>
      <c r="I3" s="26" t="s">
        <v>9</v>
      </c>
    </row>
    <row r="4" spans="1:9" s="1" customFormat="1" ht="18" customHeight="1">
      <c r="A4" s="31"/>
      <c r="B4" s="33"/>
      <c r="C4" s="33"/>
      <c r="D4" s="33"/>
      <c r="E4" s="33"/>
      <c r="F4" s="25"/>
      <c r="G4" s="27"/>
      <c r="H4" s="27"/>
      <c r="I4" s="27"/>
    </row>
    <row r="5" spans="1:9" s="1" customFormat="1" ht="24" customHeight="1">
      <c r="A5" s="5">
        <v>1</v>
      </c>
      <c r="B5" s="6" t="s">
        <v>416</v>
      </c>
      <c r="C5" s="6" t="s">
        <v>417</v>
      </c>
      <c r="D5" s="6" t="s">
        <v>418</v>
      </c>
      <c r="E5" s="7">
        <v>84.05</v>
      </c>
      <c r="F5" s="9">
        <v>91.42</v>
      </c>
      <c r="G5" s="9">
        <f aca="true" t="shared" si="0" ref="G5:G14">E5/2</f>
        <v>42.025</v>
      </c>
      <c r="H5" s="9">
        <f>F5/2</f>
        <v>45.71</v>
      </c>
      <c r="I5" s="9">
        <f aca="true" t="shared" si="1" ref="I5:I14">G5+H5</f>
        <v>87.735</v>
      </c>
    </row>
    <row r="6" spans="1:9" s="1" customFormat="1" ht="24" customHeight="1">
      <c r="A6" s="5">
        <v>2</v>
      </c>
      <c r="B6" s="6" t="s">
        <v>416</v>
      </c>
      <c r="C6" s="6" t="s">
        <v>419</v>
      </c>
      <c r="D6" s="6" t="s">
        <v>420</v>
      </c>
      <c r="E6" s="7">
        <v>83.65</v>
      </c>
      <c r="F6" s="9">
        <v>89.66000000000001</v>
      </c>
      <c r="G6" s="9">
        <f t="shared" si="0"/>
        <v>41.825</v>
      </c>
      <c r="H6" s="9">
        <f aca="true" t="shared" si="2" ref="H6:H18">F6/2</f>
        <v>44.830000000000005</v>
      </c>
      <c r="I6" s="9">
        <f t="shared" si="1"/>
        <v>86.655</v>
      </c>
    </row>
    <row r="7" spans="1:9" s="1" customFormat="1" ht="24" customHeight="1">
      <c r="A7" s="5">
        <v>3</v>
      </c>
      <c r="B7" s="6" t="s">
        <v>416</v>
      </c>
      <c r="C7" s="6" t="s">
        <v>421</v>
      </c>
      <c r="D7" s="6" t="s">
        <v>422</v>
      </c>
      <c r="E7" s="7">
        <v>83.05</v>
      </c>
      <c r="F7" s="9">
        <v>88.92000000000002</v>
      </c>
      <c r="G7" s="9">
        <f t="shared" si="0"/>
        <v>41.525</v>
      </c>
      <c r="H7" s="9">
        <f t="shared" si="2"/>
        <v>44.46000000000001</v>
      </c>
      <c r="I7" s="9">
        <f t="shared" si="1"/>
        <v>85.98500000000001</v>
      </c>
    </row>
    <row r="8" spans="1:9" s="1" customFormat="1" ht="24" customHeight="1">
      <c r="A8" s="5">
        <v>4</v>
      </c>
      <c r="B8" s="6" t="s">
        <v>416</v>
      </c>
      <c r="C8" s="6" t="s">
        <v>423</v>
      </c>
      <c r="D8" s="6" t="s">
        <v>424</v>
      </c>
      <c r="E8" s="7">
        <v>80.45</v>
      </c>
      <c r="F8" s="9">
        <v>91.32</v>
      </c>
      <c r="G8" s="9">
        <f t="shared" si="0"/>
        <v>40.225</v>
      </c>
      <c r="H8" s="9">
        <f t="shared" si="2"/>
        <v>45.66</v>
      </c>
      <c r="I8" s="9">
        <f t="shared" si="1"/>
        <v>85.88499999999999</v>
      </c>
    </row>
    <row r="9" spans="1:9" s="1" customFormat="1" ht="24" customHeight="1">
      <c r="A9" s="5">
        <v>5</v>
      </c>
      <c r="B9" s="6" t="s">
        <v>416</v>
      </c>
      <c r="C9" s="6" t="s">
        <v>425</v>
      </c>
      <c r="D9" s="6" t="s">
        <v>426</v>
      </c>
      <c r="E9" s="7">
        <v>80</v>
      </c>
      <c r="F9" s="9">
        <v>90.46</v>
      </c>
      <c r="G9" s="9">
        <f t="shared" si="0"/>
        <v>40</v>
      </c>
      <c r="H9" s="9">
        <f t="shared" si="2"/>
        <v>45.23</v>
      </c>
      <c r="I9" s="9">
        <f t="shared" si="1"/>
        <v>85.22999999999999</v>
      </c>
    </row>
    <row r="10" spans="1:9" s="1" customFormat="1" ht="24" customHeight="1">
      <c r="A10" s="5">
        <v>6</v>
      </c>
      <c r="B10" s="6" t="s">
        <v>416</v>
      </c>
      <c r="C10" s="6" t="s">
        <v>427</v>
      </c>
      <c r="D10" s="6" t="s">
        <v>428</v>
      </c>
      <c r="E10" s="7">
        <v>82.8</v>
      </c>
      <c r="F10" s="9">
        <v>87.34</v>
      </c>
      <c r="G10" s="9">
        <f t="shared" si="0"/>
        <v>41.4</v>
      </c>
      <c r="H10" s="9">
        <f t="shared" si="2"/>
        <v>43.67</v>
      </c>
      <c r="I10" s="9">
        <f t="shared" si="1"/>
        <v>85.07</v>
      </c>
    </row>
    <row r="11" spans="1:9" s="1" customFormat="1" ht="24" customHeight="1">
      <c r="A11" s="5">
        <v>7</v>
      </c>
      <c r="B11" s="6" t="s">
        <v>416</v>
      </c>
      <c r="C11" s="6" t="s">
        <v>429</v>
      </c>
      <c r="D11" s="6" t="s">
        <v>430</v>
      </c>
      <c r="E11" s="7">
        <v>81.35</v>
      </c>
      <c r="F11" s="9">
        <v>88.54</v>
      </c>
      <c r="G11" s="9">
        <f t="shared" si="0"/>
        <v>40.675</v>
      </c>
      <c r="H11" s="9">
        <f t="shared" si="2"/>
        <v>44.27</v>
      </c>
      <c r="I11" s="9">
        <f t="shared" si="1"/>
        <v>84.945</v>
      </c>
    </row>
    <row r="12" spans="1:9" s="1" customFormat="1" ht="24" customHeight="1">
      <c r="A12" s="5">
        <v>8</v>
      </c>
      <c r="B12" s="6" t="s">
        <v>416</v>
      </c>
      <c r="C12" s="6" t="s">
        <v>431</v>
      </c>
      <c r="D12" s="6" t="s">
        <v>432</v>
      </c>
      <c r="E12" s="7">
        <v>80.75</v>
      </c>
      <c r="F12" s="9">
        <v>83.74</v>
      </c>
      <c r="G12" s="9">
        <f t="shared" si="0"/>
        <v>40.375</v>
      </c>
      <c r="H12" s="9">
        <f t="shared" si="2"/>
        <v>41.87</v>
      </c>
      <c r="I12" s="9">
        <f t="shared" si="1"/>
        <v>82.245</v>
      </c>
    </row>
    <row r="13" spans="1:9" s="1" customFormat="1" ht="24" customHeight="1">
      <c r="A13" s="5">
        <v>9</v>
      </c>
      <c r="B13" s="6" t="s">
        <v>416</v>
      </c>
      <c r="C13" s="6" t="s">
        <v>433</v>
      </c>
      <c r="D13" s="6" t="s">
        <v>434</v>
      </c>
      <c r="E13" s="7">
        <v>80.25</v>
      </c>
      <c r="F13" s="9">
        <v>81.78</v>
      </c>
      <c r="G13" s="9">
        <f t="shared" si="0"/>
        <v>40.125</v>
      </c>
      <c r="H13" s="9">
        <f t="shared" si="2"/>
        <v>40.89</v>
      </c>
      <c r="I13" s="9">
        <f t="shared" si="1"/>
        <v>81.015</v>
      </c>
    </row>
    <row r="14" spans="1:9" s="1" customFormat="1" ht="24" customHeight="1">
      <c r="A14" s="5">
        <v>10</v>
      </c>
      <c r="B14" s="6" t="s">
        <v>416</v>
      </c>
      <c r="C14" s="6" t="s">
        <v>435</v>
      </c>
      <c r="D14" s="6" t="s">
        <v>436</v>
      </c>
      <c r="E14" s="7">
        <v>80.8</v>
      </c>
      <c r="F14" s="9">
        <v>80.96000000000001</v>
      </c>
      <c r="G14" s="9">
        <f t="shared" si="0"/>
        <v>40.4</v>
      </c>
      <c r="H14" s="9">
        <f t="shared" si="2"/>
        <v>40.480000000000004</v>
      </c>
      <c r="I14" s="9">
        <f t="shared" si="1"/>
        <v>80.88</v>
      </c>
    </row>
    <row r="15" spans="1:9" s="1" customFormat="1" ht="13.5" customHeight="1">
      <c r="A15" s="19"/>
      <c r="B15" s="20"/>
      <c r="C15" s="20"/>
      <c r="D15" s="20"/>
      <c r="E15" s="20"/>
      <c r="F15" s="20"/>
      <c r="G15" s="20"/>
      <c r="H15" s="9"/>
      <c r="I15" s="20"/>
    </row>
    <row r="16" spans="1:9" s="1" customFormat="1" ht="24" customHeight="1">
      <c r="A16" s="5">
        <v>1</v>
      </c>
      <c r="B16" s="6" t="s">
        <v>437</v>
      </c>
      <c r="C16" s="6" t="s">
        <v>438</v>
      </c>
      <c r="D16" s="6" t="s">
        <v>439</v>
      </c>
      <c r="E16" s="7">
        <v>87.85</v>
      </c>
      <c r="F16" s="9">
        <v>90.24000000000002</v>
      </c>
      <c r="G16" s="9">
        <f aca="true" t="shared" si="3" ref="G16:G35">E16/2</f>
        <v>43.925</v>
      </c>
      <c r="H16" s="9">
        <f t="shared" si="2"/>
        <v>45.12000000000001</v>
      </c>
      <c r="I16" s="9">
        <f aca="true" t="shared" si="4" ref="I16:I35">G16+H16</f>
        <v>89.04500000000002</v>
      </c>
    </row>
    <row r="17" spans="1:9" s="1" customFormat="1" ht="24" customHeight="1">
      <c r="A17" s="5">
        <v>2</v>
      </c>
      <c r="B17" s="6" t="s">
        <v>437</v>
      </c>
      <c r="C17" s="6" t="s">
        <v>440</v>
      </c>
      <c r="D17" s="6" t="s">
        <v>441</v>
      </c>
      <c r="E17" s="7">
        <v>87</v>
      </c>
      <c r="F17" s="9">
        <v>90.79999999999998</v>
      </c>
      <c r="G17" s="9">
        <f t="shared" si="3"/>
        <v>43.5</v>
      </c>
      <c r="H17" s="9">
        <f t="shared" si="2"/>
        <v>45.39999999999999</v>
      </c>
      <c r="I17" s="9">
        <f t="shared" si="4"/>
        <v>88.89999999999999</v>
      </c>
    </row>
    <row r="18" spans="1:9" s="1" customFormat="1" ht="24" customHeight="1">
      <c r="A18" s="5">
        <v>3</v>
      </c>
      <c r="B18" s="6" t="s">
        <v>437</v>
      </c>
      <c r="C18" s="6" t="s">
        <v>442</v>
      </c>
      <c r="D18" s="6" t="s">
        <v>443</v>
      </c>
      <c r="E18" s="7">
        <v>87.85</v>
      </c>
      <c r="F18" s="9">
        <v>89.54</v>
      </c>
      <c r="G18" s="9">
        <f t="shared" si="3"/>
        <v>43.925</v>
      </c>
      <c r="H18" s="9">
        <f t="shared" si="2"/>
        <v>44.77</v>
      </c>
      <c r="I18" s="9">
        <f t="shared" si="4"/>
        <v>88.695</v>
      </c>
    </row>
    <row r="19" spans="1:9" s="1" customFormat="1" ht="24" customHeight="1">
      <c r="A19" s="5">
        <v>4</v>
      </c>
      <c r="B19" s="6" t="s">
        <v>437</v>
      </c>
      <c r="C19" s="6" t="s">
        <v>444</v>
      </c>
      <c r="D19" s="6" t="s">
        <v>445</v>
      </c>
      <c r="E19" s="7">
        <v>88.95</v>
      </c>
      <c r="F19" s="9">
        <v>87.66</v>
      </c>
      <c r="G19" s="9">
        <f t="shared" si="3"/>
        <v>44.475</v>
      </c>
      <c r="H19" s="9">
        <f aca="true" t="shared" si="5" ref="H19:H27">F19/2</f>
        <v>43.83</v>
      </c>
      <c r="I19" s="9">
        <f t="shared" si="4"/>
        <v>88.305</v>
      </c>
    </row>
    <row r="20" spans="1:9" s="1" customFormat="1" ht="24" customHeight="1">
      <c r="A20" s="5">
        <v>5</v>
      </c>
      <c r="B20" s="6" t="s">
        <v>437</v>
      </c>
      <c r="C20" s="6" t="s">
        <v>446</v>
      </c>
      <c r="D20" s="6" t="s">
        <v>447</v>
      </c>
      <c r="E20" s="7">
        <v>83.85</v>
      </c>
      <c r="F20" s="9">
        <v>90.66000000000001</v>
      </c>
      <c r="G20" s="9">
        <f t="shared" si="3"/>
        <v>41.925</v>
      </c>
      <c r="H20" s="9">
        <f t="shared" si="5"/>
        <v>45.330000000000005</v>
      </c>
      <c r="I20" s="9">
        <f t="shared" si="4"/>
        <v>87.255</v>
      </c>
    </row>
    <row r="21" spans="1:9" s="1" customFormat="1" ht="24" customHeight="1">
      <c r="A21" s="5">
        <v>6</v>
      </c>
      <c r="B21" s="6" t="s">
        <v>437</v>
      </c>
      <c r="C21" s="6" t="s">
        <v>448</v>
      </c>
      <c r="D21" s="6" t="s">
        <v>449</v>
      </c>
      <c r="E21" s="7">
        <v>85.4</v>
      </c>
      <c r="F21" s="9">
        <v>89.06000000000002</v>
      </c>
      <c r="G21" s="9">
        <f t="shared" si="3"/>
        <v>42.7</v>
      </c>
      <c r="H21" s="9">
        <f t="shared" si="5"/>
        <v>44.53000000000001</v>
      </c>
      <c r="I21" s="9">
        <f t="shared" si="4"/>
        <v>87.23000000000002</v>
      </c>
    </row>
    <row r="22" spans="1:9" s="1" customFormat="1" ht="24" customHeight="1">
      <c r="A22" s="5">
        <v>7</v>
      </c>
      <c r="B22" s="6" t="s">
        <v>437</v>
      </c>
      <c r="C22" s="6" t="s">
        <v>450</v>
      </c>
      <c r="D22" s="6" t="s">
        <v>451</v>
      </c>
      <c r="E22" s="7">
        <v>85.75</v>
      </c>
      <c r="F22" s="9">
        <v>88.34000000000002</v>
      </c>
      <c r="G22" s="9">
        <f t="shared" si="3"/>
        <v>42.875</v>
      </c>
      <c r="H22" s="9">
        <f t="shared" si="5"/>
        <v>44.17000000000001</v>
      </c>
      <c r="I22" s="9">
        <f t="shared" si="4"/>
        <v>87.04500000000002</v>
      </c>
    </row>
    <row r="23" spans="1:9" s="1" customFormat="1" ht="24" customHeight="1">
      <c r="A23" s="5">
        <v>8</v>
      </c>
      <c r="B23" s="6" t="s">
        <v>437</v>
      </c>
      <c r="C23" s="6" t="s">
        <v>452</v>
      </c>
      <c r="D23" s="6" t="s">
        <v>453</v>
      </c>
      <c r="E23" s="7">
        <v>86.35</v>
      </c>
      <c r="F23" s="9">
        <v>86.16</v>
      </c>
      <c r="G23" s="9">
        <f t="shared" si="3"/>
        <v>43.175</v>
      </c>
      <c r="H23" s="9">
        <f t="shared" si="5"/>
        <v>43.08</v>
      </c>
      <c r="I23" s="9">
        <f t="shared" si="4"/>
        <v>86.255</v>
      </c>
    </row>
    <row r="24" spans="1:9" s="1" customFormat="1" ht="24" customHeight="1">
      <c r="A24" s="5">
        <v>9</v>
      </c>
      <c r="B24" s="6" t="s">
        <v>437</v>
      </c>
      <c r="C24" s="6" t="s">
        <v>454</v>
      </c>
      <c r="D24" s="6" t="s">
        <v>455</v>
      </c>
      <c r="E24" s="7">
        <v>83.75</v>
      </c>
      <c r="F24" s="9">
        <v>88.46</v>
      </c>
      <c r="G24" s="9">
        <f t="shared" si="3"/>
        <v>41.875</v>
      </c>
      <c r="H24" s="9">
        <f t="shared" si="5"/>
        <v>44.23</v>
      </c>
      <c r="I24" s="9">
        <f t="shared" si="4"/>
        <v>86.10499999999999</v>
      </c>
    </row>
    <row r="25" spans="1:9" s="1" customFormat="1" ht="24" customHeight="1">
      <c r="A25" s="5">
        <v>10</v>
      </c>
      <c r="B25" s="6" t="s">
        <v>437</v>
      </c>
      <c r="C25" s="6" t="s">
        <v>456</v>
      </c>
      <c r="D25" s="6" t="s">
        <v>457</v>
      </c>
      <c r="E25" s="7">
        <v>84.75</v>
      </c>
      <c r="F25" s="9">
        <v>87.22</v>
      </c>
      <c r="G25" s="9">
        <f t="shared" si="3"/>
        <v>42.375</v>
      </c>
      <c r="H25" s="9">
        <f t="shared" si="5"/>
        <v>43.61</v>
      </c>
      <c r="I25" s="9">
        <f t="shared" si="4"/>
        <v>85.985</v>
      </c>
    </row>
    <row r="26" spans="1:9" s="1" customFormat="1" ht="24" customHeight="1">
      <c r="A26" s="5">
        <v>11</v>
      </c>
      <c r="B26" s="6" t="s">
        <v>437</v>
      </c>
      <c r="C26" s="6" t="s">
        <v>458</v>
      </c>
      <c r="D26" s="6" t="s">
        <v>459</v>
      </c>
      <c r="E26" s="7">
        <v>83.4</v>
      </c>
      <c r="F26" s="9">
        <v>88.23999999999998</v>
      </c>
      <c r="G26" s="9">
        <f t="shared" si="3"/>
        <v>41.7</v>
      </c>
      <c r="H26" s="9">
        <f t="shared" si="5"/>
        <v>44.11999999999999</v>
      </c>
      <c r="I26" s="9">
        <f t="shared" si="4"/>
        <v>85.82</v>
      </c>
    </row>
    <row r="27" spans="1:9" s="1" customFormat="1" ht="24" customHeight="1">
      <c r="A27" s="5">
        <v>12</v>
      </c>
      <c r="B27" s="6" t="s">
        <v>437</v>
      </c>
      <c r="C27" s="6" t="s">
        <v>460</v>
      </c>
      <c r="D27" s="6" t="s">
        <v>461</v>
      </c>
      <c r="E27" s="7">
        <v>83.75</v>
      </c>
      <c r="F27" s="9">
        <v>87.84</v>
      </c>
      <c r="G27" s="9">
        <f t="shared" si="3"/>
        <v>41.875</v>
      </c>
      <c r="H27" s="9">
        <f t="shared" si="5"/>
        <v>43.92</v>
      </c>
      <c r="I27" s="9">
        <f t="shared" si="4"/>
        <v>85.795</v>
      </c>
    </row>
    <row r="28" spans="1:9" s="1" customFormat="1" ht="24" customHeight="1">
      <c r="A28" s="5">
        <v>13</v>
      </c>
      <c r="B28" s="6" t="s">
        <v>437</v>
      </c>
      <c r="C28" s="6" t="s">
        <v>462</v>
      </c>
      <c r="D28" s="6" t="s">
        <v>463</v>
      </c>
      <c r="E28" s="7">
        <v>82.95</v>
      </c>
      <c r="F28" s="9">
        <v>88.52000000000001</v>
      </c>
      <c r="G28" s="9">
        <f t="shared" si="3"/>
        <v>41.475</v>
      </c>
      <c r="H28" s="9">
        <f aca="true" t="shared" si="6" ref="H28:H34">F28/2</f>
        <v>44.260000000000005</v>
      </c>
      <c r="I28" s="9">
        <f t="shared" si="4"/>
        <v>85.73500000000001</v>
      </c>
    </row>
    <row r="29" spans="1:9" s="1" customFormat="1" ht="24" customHeight="1">
      <c r="A29" s="5">
        <v>14</v>
      </c>
      <c r="B29" s="6" t="s">
        <v>437</v>
      </c>
      <c r="C29" s="6" t="s">
        <v>51</v>
      </c>
      <c r="D29" s="6" t="s">
        <v>464</v>
      </c>
      <c r="E29" s="7">
        <v>83.2</v>
      </c>
      <c r="F29" s="9">
        <v>88.1</v>
      </c>
      <c r="G29" s="9">
        <f t="shared" si="3"/>
        <v>41.6</v>
      </c>
      <c r="H29" s="9">
        <f t="shared" si="6"/>
        <v>44.05</v>
      </c>
      <c r="I29" s="9">
        <f t="shared" si="4"/>
        <v>85.65</v>
      </c>
    </row>
    <row r="30" spans="1:9" s="1" customFormat="1" ht="24" customHeight="1">
      <c r="A30" s="5">
        <v>15</v>
      </c>
      <c r="B30" s="6" t="s">
        <v>437</v>
      </c>
      <c r="C30" s="6" t="s">
        <v>465</v>
      </c>
      <c r="D30" s="6" t="s">
        <v>466</v>
      </c>
      <c r="E30" s="7">
        <v>84.2</v>
      </c>
      <c r="F30" s="9">
        <v>86.42</v>
      </c>
      <c r="G30" s="9">
        <f t="shared" si="3"/>
        <v>42.1</v>
      </c>
      <c r="H30" s="9">
        <f t="shared" si="6"/>
        <v>43.21</v>
      </c>
      <c r="I30" s="9">
        <f t="shared" si="4"/>
        <v>85.31</v>
      </c>
    </row>
    <row r="31" spans="1:9" s="1" customFormat="1" ht="24" customHeight="1">
      <c r="A31" s="5">
        <v>16</v>
      </c>
      <c r="B31" s="6" t="s">
        <v>437</v>
      </c>
      <c r="C31" s="6" t="s">
        <v>467</v>
      </c>
      <c r="D31" s="6" t="s">
        <v>468</v>
      </c>
      <c r="E31" s="7">
        <v>82.8</v>
      </c>
      <c r="F31" s="9">
        <v>86.91999999999999</v>
      </c>
      <c r="G31" s="9">
        <f t="shared" si="3"/>
        <v>41.4</v>
      </c>
      <c r="H31" s="9">
        <f t="shared" si="6"/>
        <v>43.459999999999994</v>
      </c>
      <c r="I31" s="9">
        <f t="shared" si="4"/>
        <v>84.85999999999999</v>
      </c>
    </row>
    <row r="32" spans="1:9" s="1" customFormat="1" ht="24" customHeight="1">
      <c r="A32" s="5">
        <v>17</v>
      </c>
      <c r="B32" s="6" t="s">
        <v>437</v>
      </c>
      <c r="C32" s="6" t="s">
        <v>469</v>
      </c>
      <c r="D32" s="6" t="s">
        <v>470</v>
      </c>
      <c r="E32" s="7">
        <v>83.5</v>
      </c>
      <c r="F32" s="9">
        <v>85.7</v>
      </c>
      <c r="G32" s="9">
        <f t="shared" si="3"/>
        <v>41.75</v>
      </c>
      <c r="H32" s="9">
        <f t="shared" si="6"/>
        <v>42.85</v>
      </c>
      <c r="I32" s="9">
        <f t="shared" si="4"/>
        <v>84.6</v>
      </c>
    </row>
    <row r="33" spans="1:9" s="1" customFormat="1" ht="24" customHeight="1">
      <c r="A33" s="5">
        <v>18</v>
      </c>
      <c r="B33" s="6" t="s">
        <v>437</v>
      </c>
      <c r="C33" s="6" t="s">
        <v>471</v>
      </c>
      <c r="D33" s="6" t="s">
        <v>472</v>
      </c>
      <c r="E33" s="7">
        <v>84.75</v>
      </c>
      <c r="F33" s="9">
        <v>81.55999999999999</v>
      </c>
      <c r="G33" s="9">
        <f t="shared" si="3"/>
        <v>42.375</v>
      </c>
      <c r="H33" s="9">
        <f t="shared" si="6"/>
        <v>40.779999999999994</v>
      </c>
      <c r="I33" s="9">
        <f t="shared" si="4"/>
        <v>83.155</v>
      </c>
    </row>
    <row r="34" spans="1:9" s="1" customFormat="1" ht="24" customHeight="1">
      <c r="A34" s="5">
        <v>19</v>
      </c>
      <c r="B34" s="6" t="s">
        <v>437</v>
      </c>
      <c r="C34" s="6" t="s">
        <v>235</v>
      </c>
      <c r="D34" s="6" t="s">
        <v>473</v>
      </c>
      <c r="E34" s="7">
        <v>83.9</v>
      </c>
      <c r="F34" s="9">
        <v>81.22</v>
      </c>
      <c r="G34" s="9">
        <f t="shared" si="3"/>
        <v>41.95</v>
      </c>
      <c r="H34" s="9">
        <f t="shared" si="6"/>
        <v>40.61</v>
      </c>
      <c r="I34" s="9">
        <f t="shared" si="4"/>
        <v>82.56</v>
      </c>
    </row>
    <row r="35" spans="1:9" s="1" customFormat="1" ht="24" customHeight="1">
      <c r="A35" s="5">
        <v>20</v>
      </c>
      <c r="B35" s="6" t="s">
        <v>437</v>
      </c>
      <c r="C35" s="6" t="s">
        <v>474</v>
      </c>
      <c r="D35" s="6" t="s">
        <v>475</v>
      </c>
      <c r="E35" s="7">
        <v>83.85</v>
      </c>
      <c r="F35" s="9" t="s">
        <v>83</v>
      </c>
      <c r="G35" s="9">
        <f t="shared" si="3"/>
        <v>41.925</v>
      </c>
      <c r="H35" s="9"/>
      <c r="I35" s="9">
        <f t="shared" si="4"/>
        <v>41.925</v>
      </c>
    </row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</sheetData>
  <sheetProtection password="D91C" sheet="1" objects="1"/>
  <mergeCells count="12">
    <mergeCell ref="D3:D4"/>
    <mergeCell ref="E3:E4"/>
    <mergeCell ref="F3:F4"/>
    <mergeCell ref="G3:G4"/>
    <mergeCell ref="H3:H4"/>
    <mergeCell ref="I3:I4"/>
    <mergeCell ref="A1:I1"/>
    <mergeCell ref="C2:E2"/>
    <mergeCell ref="F2:I2"/>
    <mergeCell ref="A3:A4"/>
    <mergeCell ref="B3:B4"/>
    <mergeCell ref="C3:C4"/>
  </mergeCells>
  <printOptions/>
  <pageMargins left="1.0236220472440944" right="0.5511811023622047" top="0.5905511811023623" bottom="0.4724409448818898" header="0.3937007874015748" footer="0.35433070866141736"/>
  <pageSetup errors="NA" firstPageNumber="1" useFirstPageNumber="1" fitToHeight="0" fitToWidth="1"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44"/>
  <sheetViews>
    <sheetView workbookViewId="0" topLeftCell="A28">
      <selection activeCell="J38" sqref="J38"/>
    </sheetView>
  </sheetViews>
  <sheetFormatPr defaultColWidth="9.00390625" defaultRowHeight="14.25"/>
  <cols>
    <col min="1" max="1" width="6.75390625" style="0" customWidth="1"/>
    <col min="2" max="2" width="13.75390625" style="0" customWidth="1"/>
    <col min="3" max="3" width="9.125" style="0" customWidth="1"/>
    <col min="4" max="4" width="13.125" style="0" customWidth="1"/>
    <col min="5" max="5" width="9.125" style="0" customWidth="1"/>
    <col min="6" max="6" width="9.75390625" style="0" customWidth="1"/>
    <col min="7" max="8" width="13.50390625" style="0" customWidth="1"/>
  </cols>
  <sheetData>
    <row r="1" spans="1:9" ht="23.25" customHeight="1">
      <c r="A1" s="28" t="s">
        <v>476</v>
      </c>
      <c r="B1" s="28"/>
      <c r="C1" s="28"/>
      <c r="D1" s="28"/>
      <c r="E1" s="28"/>
      <c r="F1" s="28"/>
      <c r="G1" s="28"/>
      <c r="H1" s="28"/>
      <c r="I1" s="28"/>
    </row>
    <row r="2" spans="1:8" s="1" customFormat="1" ht="15.75" customHeight="1">
      <c r="A2" s="3"/>
      <c r="B2" s="3"/>
      <c r="C2" s="29"/>
      <c r="D2" s="29"/>
      <c r="E2" s="29"/>
      <c r="F2" s="30"/>
      <c r="G2" s="30"/>
      <c r="H2" s="30"/>
    </row>
    <row r="3" spans="1:9" s="1" customFormat="1" ht="18" customHeigh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24" t="s">
        <v>6</v>
      </c>
      <c r="G3" s="26" t="s">
        <v>7</v>
      </c>
      <c r="H3" s="26" t="s">
        <v>8</v>
      </c>
      <c r="I3" s="26" t="s">
        <v>9</v>
      </c>
    </row>
    <row r="4" spans="1:9" s="1" customFormat="1" ht="18" customHeight="1">
      <c r="A4" s="31"/>
      <c r="B4" s="33"/>
      <c r="C4" s="33"/>
      <c r="D4" s="33"/>
      <c r="E4" s="33"/>
      <c r="F4" s="25"/>
      <c r="G4" s="27"/>
      <c r="H4" s="27"/>
      <c r="I4" s="27"/>
    </row>
    <row r="5" spans="1:9" s="1" customFormat="1" ht="24" customHeight="1">
      <c r="A5" s="5">
        <v>1</v>
      </c>
      <c r="B5" s="6" t="s">
        <v>477</v>
      </c>
      <c r="C5" s="6" t="s">
        <v>478</v>
      </c>
      <c r="D5" s="6" t="s">
        <v>479</v>
      </c>
      <c r="E5" s="7">
        <v>82.45</v>
      </c>
      <c r="F5" s="15">
        <v>90.36</v>
      </c>
      <c r="G5" s="9">
        <f aca="true" t="shared" si="0" ref="G5:H10">E5/2</f>
        <v>41.225</v>
      </c>
      <c r="H5" s="9">
        <f t="shared" si="0"/>
        <v>45.18</v>
      </c>
      <c r="I5" s="9">
        <f aca="true" t="shared" si="1" ref="I5:I10">G5+H5</f>
        <v>86.405</v>
      </c>
    </row>
    <row r="6" spans="1:9" s="1" customFormat="1" ht="24" customHeight="1">
      <c r="A6" s="5">
        <v>2</v>
      </c>
      <c r="B6" s="6" t="s">
        <v>477</v>
      </c>
      <c r="C6" s="6" t="s">
        <v>480</v>
      </c>
      <c r="D6" s="6" t="s">
        <v>481</v>
      </c>
      <c r="E6" s="7">
        <v>85.25</v>
      </c>
      <c r="F6" s="15">
        <v>85.72000000000003</v>
      </c>
      <c r="G6" s="9">
        <f t="shared" si="0"/>
        <v>42.625</v>
      </c>
      <c r="H6" s="9">
        <f t="shared" si="0"/>
        <v>42.860000000000014</v>
      </c>
      <c r="I6" s="9">
        <f t="shared" si="1"/>
        <v>85.48500000000001</v>
      </c>
    </row>
    <row r="7" spans="1:9" s="1" customFormat="1" ht="24" customHeight="1">
      <c r="A7" s="5">
        <v>3</v>
      </c>
      <c r="B7" s="6" t="s">
        <v>477</v>
      </c>
      <c r="C7" s="6" t="s">
        <v>482</v>
      </c>
      <c r="D7" s="6" t="s">
        <v>483</v>
      </c>
      <c r="E7" s="7">
        <v>82.35</v>
      </c>
      <c r="F7" s="15">
        <v>85.66</v>
      </c>
      <c r="G7" s="9">
        <f t="shared" si="0"/>
        <v>41.175</v>
      </c>
      <c r="H7" s="9">
        <f t="shared" si="0"/>
        <v>42.83</v>
      </c>
      <c r="I7" s="9">
        <f t="shared" si="1"/>
        <v>84.005</v>
      </c>
    </row>
    <row r="8" spans="1:9" s="1" customFormat="1" ht="24" customHeight="1">
      <c r="A8" s="5">
        <v>4</v>
      </c>
      <c r="B8" s="6" t="s">
        <v>477</v>
      </c>
      <c r="C8" s="6" t="s">
        <v>484</v>
      </c>
      <c r="D8" s="6" t="s">
        <v>485</v>
      </c>
      <c r="E8" s="7">
        <v>81.35</v>
      </c>
      <c r="F8" s="15">
        <v>85.71999999999998</v>
      </c>
      <c r="G8" s="9">
        <f t="shared" si="0"/>
        <v>40.675</v>
      </c>
      <c r="H8" s="9">
        <f t="shared" si="0"/>
        <v>42.85999999999999</v>
      </c>
      <c r="I8" s="9">
        <f t="shared" si="1"/>
        <v>83.535</v>
      </c>
    </row>
    <row r="9" spans="1:9" s="1" customFormat="1" ht="24" customHeight="1">
      <c r="A9" s="5">
        <v>5</v>
      </c>
      <c r="B9" s="6" t="s">
        <v>477</v>
      </c>
      <c r="C9" s="6" t="s">
        <v>486</v>
      </c>
      <c r="D9" s="6" t="s">
        <v>487</v>
      </c>
      <c r="E9" s="7">
        <v>79.15</v>
      </c>
      <c r="F9" s="15">
        <v>87.64</v>
      </c>
      <c r="G9" s="9">
        <f t="shared" si="0"/>
        <v>39.575</v>
      </c>
      <c r="H9" s="9">
        <f t="shared" si="0"/>
        <v>43.82</v>
      </c>
      <c r="I9" s="9">
        <f t="shared" si="1"/>
        <v>83.39500000000001</v>
      </c>
    </row>
    <row r="10" spans="1:9" s="1" customFormat="1" ht="24" customHeight="1">
      <c r="A10" s="5">
        <v>6</v>
      </c>
      <c r="B10" s="6" t="s">
        <v>477</v>
      </c>
      <c r="C10" s="6" t="s">
        <v>488</v>
      </c>
      <c r="D10" s="6" t="s">
        <v>489</v>
      </c>
      <c r="E10" s="7">
        <v>77.8</v>
      </c>
      <c r="F10" s="15">
        <v>89</v>
      </c>
      <c r="G10" s="9">
        <f t="shared" si="0"/>
        <v>38.9</v>
      </c>
      <c r="H10" s="9">
        <f t="shared" si="0"/>
        <v>44.5</v>
      </c>
      <c r="I10" s="9">
        <f t="shared" si="1"/>
        <v>83.4</v>
      </c>
    </row>
    <row r="11" spans="1:9" s="1" customFormat="1" ht="24" customHeight="1">
      <c r="A11" s="5">
        <v>7</v>
      </c>
      <c r="B11" s="6" t="s">
        <v>477</v>
      </c>
      <c r="C11" s="6" t="s">
        <v>490</v>
      </c>
      <c r="D11" s="6" t="s">
        <v>491</v>
      </c>
      <c r="E11" s="7">
        <v>80.25</v>
      </c>
      <c r="F11" s="15">
        <v>84.28000000000002</v>
      </c>
      <c r="G11" s="9">
        <f aca="true" t="shared" si="2" ref="G11:G19">E11/2</f>
        <v>40.125</v>
      </c>
      <c r="H11" s="9">
        <f aca="true" t="shared" si="3" ref="H11:H19">F11/2</f>
        <v>42.14000000000001</v>
      </c>
      <c r="I11" s="9">
        <f aca="true" t="shared" si="4" ref="I11:I19">G11+H11</f>
        <v>82.26500000000001</v>
      </c>
    </row>
    <row r="12" spans="1:9" s="1" customFormat="1" ht="24" customHeight="1">
      <c r="A12" s="5">
        <v>8</v>
      </c>
      <c r="B12" s="6" t="s">
        <v>477</v>
      </c>
      <c r="C12" s="6" t="s">
        <v>492</v>
      </c>
      <c r="D12" s="6" t="s">
        <v>493</v>
      </c>
      <c r="E12" s="7">
        <v>80.3</v>
      </c>
      <c r="F12" s="15">
        <v>83.00000000000003</v>
      </c>
      <c r="G12" s="9">
        <f t="shared" si="2"/>
        <v>40.15</v>
      </c>
      <c r="H12" s="9">
        <f t="shared" si="3"/>
        <v>41.500000000000014</v>
      </c>
      <c r="I12" s="9">
        <f t="shared" si="4"/>
        <v>81.65</v>
      </c>
    </row>
    <row r="13" spans="1:9" s="1" customFormat="1" ht="24" customHeight="1">
      <c r="A13" s="5">
        <v>9</v>
      </c>
      <c r="B13" s="6" t="s">
        <v>477</v>
      </c>
      <c r="C13" s="6" t="s">
        <v>494</v>
      </c>
      <c r="D13" s="6" t="s">
        <v>495</v>
      </c>
      <c r="E13" s="7">
        <v>79.05</v>
      </c>
      <c r="F13" s="15">
        <v>83.84</v>
      </c>
      <c r="G13" s="9">
        <f t="shared" si="2"/>
        <v>39.525</v>
      </c>
      <c r="H13" s="9">
        <f t="shared" si="3"/>
        <v>41.92</v>
      </c>
      <c r="I13" s="9">
        <f t="shared" si="4"/>
        <v>81.445</v>
      </c>
    </row>
    <row r="14" spans="1:9" s="1" customFormat="1" ht="24" customHeight="1">
      <c r="A14" s="5">
        <v>10</v>
      </c>
      <c r="B14" s="6" t="s">
        <v>477</v>
      </c>
      <c r="C14" s="6" t="s">
        <v>496</v>
      </c>
      <c r="D14" s="6" t="s">
        <v>497</v>
      </c>
      <c r="E14" s="7">
        <v>75.6</v>
      </c>
      <c r="F14" s="15">
        <v>87.18</v>
      </c>
      <c r="G14" s="9">
        <f t="shared" si="2"/>
        <v>37.8</v>
      </c>
      <c r="H14" s="9">
        <f t="shared" si="3"/>
        <v>43.59</v>
      </c>
      <c r="I14" s="9">
        <f t="shared" si="4"/>
        <v>81.39</v>
      </c>
    </row>
    <row r="15" spans="1:9" s="1" customFormat="1" ht="24" customHeight="1">
      <c r="A15" s="5">
        <v>11</v>
      </c>
      <c r="B15" s="6" t="s">
        <v>477</v>
      </c>
      <c r="C15" s="6" t="s">
        <v>498</v>
      </c>
      <c r="D15" s="6" t="s">
        <v>499</v>
      </c>
      <c r="E15" s="7">
        <v>77.45</v>
      </c>
      <c r="F15" s="15">
        <v>84.88</v>
      </c>
      <c r="G15" s="9">
        <f t="shared" si="2"/>
        <v>38.725</v>
      </c>
      <c r="H15" s="9">
        <f t="shared" si="3"/>
        <v>42.44</v>
      </c>
      <c r="I15" s="9">
        <f t="shared" si="4"/>
        <v>81.16499999999999</v>
      </c>
    </row>
    <row r="16" spans="1:9" s="1" customFormat="1" ht="24" customHeight="1">
      <c r="A16" s="5">
        <v>12</v>
      </c>
      <c r="B16" s="6" t="s">
        <v>477</v>
      </c>
      <c r="C16" s="6" t="s">
        <v>500</v>
      </c>
      <c r="D16" s="6" t="s">
        <v>501</v>
      </c>
      <c r="E16" s="7">
        <v>81.1</v>
      </c>
      <c r="F16" s="15">
        <v>80.89999999999999</v>
      </c>
      <c r="G16" s="9">
        <f t="shared" si="2"/>
        <v>40.55</v>
      </c>
      <c r="H16" s="9">
        <f t="shared" si="3"/>
        <v>40.449999999999996</v>
      </c>
      <c r="I16" s="9">
        <f t="shared" si="4"/>
        <v>81</v>
      </c>
    </row>
    <row r="17" spans="1:9" s="1" customFormat="1" ht="24" customHeight="1">
      <c r="A17" s="5">
        <v>13</v>
      </c>
      <c r="B17" s="6" t="s">
        <v>477</v>
      </c>
      <c r="C17" s="6" t="s">
        <v>112</v>
      </c>
      <c r="D17" s="6" t="s">
        <v>502</v>
      </c>
      <c r="E17" s="7">
        <v>75.55</v>
      </c>
      <c r="F17" s="15">
        <v>85.12</v>
      </c>
      <c r="G17" s="9">
        <f t="shared" si="2"/>
        <v>37.775</v>
      </c>
      <c r="H17" s="9">
        <f t="shared" si="3"/>
        <v>42.56</v>
      </c>
      <c r="I17" s="9">
        <f t="shared" si="4"/>
        <v>80.33500000000001</v>
      </c>
    </row>
    <row r="18" spans="1:9" s="1" customFormat="1" ht="24" customHeight="1">
      <c r="A18" s="5">
        <v>14</v>
      </c>
      <c r="B18" s="6" t="s">
        <v>477</v>
      </c>
      <c r="C18" s="6" t="s">
        <v>503</v>
      </c>
      <c r="D18" s="6" t="s">
        <v>504</v>
      </c>
      <c r="E18" s="7">
        <v>78</v>
      </c>
      <c r="F18" s="15">
        <v>81.38000000000001</v>
      </c>
      <c r="G18" s="9">
        <f t="shared" si="2"/>
        <v>39</v>
      </c>
      <c r="H18" s="9">
        <f t="shared" si="3"/>
        <v>40.690000000000005</v>
      </c>
      <c r="I18" s="9">
        <f t="shared" si="4"/>
        <v>79.69</v>
      </c>
    </row>
    <row r="19" spans="1:9" s="1" customFormat="1" ht="24" customHeight="1">
      <c r="A19" s="5">
        <v>15</v>
      </c>
      <c r="B19" s="6" t="s">
        <v>477</v>
      </c>
      <c r="C19" s="6" t="s">
        <v>505</v>
      </c>
      <c r="D19" s="6" t="s">
        <v>506</v>
      </c>
      <c r="E19" s="7">
        <v>77.1</v>
      </c>
      <c r="F19" s="15">
        <v>78.82000000000001</v>
      </c>
      <c r="G19" s="9">
        <f t="shared" si="2"/>
        <v>38.55</v>
      </c>
      <c r="H19" s="9">
        <f t="shared" si="3"/>
        <v>39.410000000000004</v>
      </c>
      <c r="I19" s="9">
        <f t="shared" si="4"/>
        <v>77.96000000000001</v>
      </c>
    </row>
    <row r="20" spans="1:9" s="1" customFormat="1" ht="24" customHeight="1">
      <c r="A20" s="5">
        <v>16</v>
      </c>
      <c r="B20" s="6" t="s">
        <v>477</v>
      </c>
      <c r="C20" s="6" t="s">
        <v>507</v>
      </c>
      <c r="D20" s="6" t="s">
        <v>508</v>
      </c>
      <c r="E20" s="7">
        <v>79.05</v>
      </c>
      <c r="F20" s="5" t="s">
        <v>83</v>
      </c>
      <c r="G20" s="9">
        <f>E20/2</f>
        <v>39.525</v>
      </c>
      <c r="H20" s="9"/>
      <c r="I20" s="9">
        <f>G20+H20</f>
        <v>39.525</v>
      </c>
    </row>
    <row r="21" spans="1:9" s="1" customFormat="1" ht="24" customHeight="1">
      <c r="A21" s="5">
        <v>17</v>
      </c>
      <c r="B21" s="6" t="s">
        <v>477</v>
      </c>
      <c r="C21" s="6" t="s">
        <v>509</v>
      </c>
      <c r="D21" s="6" t="s">
        <v>510</v>
      </c>
      <c r="E21" s="7">
        <v>78.25</v>
      </c>
      <c r="F21" s="5" t="s">
        <v>83</v>
      </c>
      <c r="G21" s="9">
        <f>E21/2</f>
        <v>39.125</v>
      </c>
      <c r="H21" s="9"/>
      <c r="I21" s="9">
        <f>G21+H21</f>
        <v>39.125</v>
      </c>
    </row>
    <row r="22" spans="1:9" s="1" customFormat="1" ht="24" customHeight="1">
      <c r="A22" s="5">
        <v>18</v>
      </c>
      <c r="B22" s="6" t="s">
        <v>477</v>
      </c>
      <c r="C22" s="6" t="s">
        <v>511</v>
      </c>
      <c r="D22" s="6" t="s">
        <v>512</v>
      </c>
      <c r="E22" s="7">
        <v>76.8</v>
      </c>
      <c r="F22" s="5" t="s">
        <v>83</v>
      </c>
      <c r="G22" s="9">
        <f>E22/2</f>
        <v>38.4</v>
      </c>
      <c r="H22" s="9"/>
      <c r="I22" s="9">
        <f>G22+H22</f>
        <v>38.4</v>
      </c>
    </row>
    <row r="23" spans="1:9" s="1" customFormat="1" ht="24" customHeight="1">
      <c r="A23" s="5"/>
      <c r="B23" s="6"/>
      <c r="C23" s="6"/>
      <c r="D23" s="6"/>
      <c r="E23" s="7"/>
      <c r="F23" s="15"/>
      <c r="G23" s="9"/>
      <c r="H23" s="9"/>
      <c r="I23" s="9"/>
    </row>
    <row r="24" spans="1:9" s="1" customFormat="1" ht="24" customHeight="1">
      <c r="A24" s="5">
        <v>1</v>
      </c>
      <c r="B24" s="6" t="s">
        <v>513</v>
      </c>
      <c r="C24" s="6" t="s">
        <v>514</v>
      </c>
      <c r="D24" s="6" t="s">
        <v>515</v>
      </c>
      <c r="E24" s="7">
        <v>85.65</v>
      </c>
      <c r="F24" s="15">
        <v>91.14000000000001</v>
      </c>
      <c r="G24" s="9">
        <f aca="true" t="shared" si="5" ref="G24:G40">E24/2</f>
        <v>42.825</v>
      </c>
      <c r="H24" s="9">
        <f aca="true" t="shared" si="6" ref="H24:H40">F24/2</f>
        <v>45.57000000000001</v>
      </c>
      <c r="I24" s="9">
        <f aca="true" t="shared" si="7" ref="I24:I41">G24+H24</f>
        <v>88.39500000000001</v>
      </c>
    </row>
    <row r="25" spans="1:9" s="1" customFormat="1" ht="24" customHeight="1">
      <c r="A25" s="5">
        <v>2</v>
      </c>
      <c r="B25" s="6" t="s">
        <v>513</v>
      </c>
      <c r="C25" s="6" t="s">
        <v>516</v>
      </c>
      <c r="D25" s="6" t="s">
        <v>517</v>
      </c>
      <c r="E25" s="7">
        <v>84.55</v>
      </c>
      <c r="F25" s="15">
        <v>87.6</v>
      </c>
      <c r="G25" s="9">
        <f t="shared" si="5"/>
        <v>42.275</v>
      </c>
      <c r="H25" s="9">
        <f t="shared" si="6"/>
        <v>43.8</v>
      </c>
      <c r="I25" s="9">
        <f t="shared" si="7"/>
        <v>86.07499999999999</v>
      </c>
    </row>
    <row r="26" spans="1:9" s="1" customFormat="1" ht="24" customHeight="1">
      <c r="A26" s="5">
        <v>3</v>
      </c>
      <c r="B26" s="6" t="s">
        <v>513</v>
      </c>
      <c r="C26" s="6" t="s">
        <v>518</v>
      </c>
      <c r="D26" s="6" t="s">
        <v>519</v>
      </c>
      <c r="E26" s="7">
        <v>83.65</v>
      </c>
      <c r="F26" s="15">
        <v>88.12</v>
      </c>
      <c r="G26" s="9">
        <f t="shared" si="5"/>
        <v>41.825</v>
      </c>
      <c r="H26" s="9">
        <f t="shared" si="6"/>
        <v>44.06</v>
      </c>
      <c r="I26" s="9">
        <f t="shared" si="7"/>
        <v>85.885</v>
      </c>
    </row>
    <row r="27" spans="1:9" s="1" customFormat="1" ht="24" customHeight="1">
      <c r="A27" s="5">
        <v>4</v>
      </c>
      <c r="B27" s="6" t="s">
        <v>513</v>
      </c>
      <c r="C27" s="6" t="s">
        <v>520</v>
      </c>
      <c r="D27" s="6" t="s">
        <v>521</v>
      </c>
      <c r="E27" s="7">
        <v>84.05</v>
      </c>
      <c r="F27" s="15">
        <v>85.16000000000001</v>
      </c>
      <c r="G27" s="9">
        <f t="shared" si="5"/>
        <v>42.025</v>
      </c>
      <c r="H27" s="9">
        <f t="shared" si="6"/>
        <v>42.580000000000005</v>
      </c>
      <c r="I27" s="9">
        <f t="shared" si="7"/>
        <v>84.605</v>
      </c>
    </row>
    <row r="28" spans="1:9" s="1" customFormat="1" ht="24" customHeight="1">
      <c r="A28" s="5">
        <v>5</v>
      </c>
      <c r="B28" s="6" t="s">
        <v>513</v>
      </c>
      <c r="C28" s="6" t="s">
        <v>522</v>
      </c>
      <c r="D28" s="6" t="s">
        <v>523</v>
      </c>
      <c r="E28" s="7">
        <v>78.35</v>
      </c>
      <c r="F28" s="15">
        <v>90.48000000000002</v>
      </c>
      <c r="G28" s="9">
        <f t="shared" si="5"/>
        <v>39.175</v>
      </c>
      <c r="H28" s="9">
        <f t="shared" si="6"/>
        <v>45.24000000000001</v>
      </c>
      <c r="I28" s="9">
        <f t="shared" si="7"/>
        <v>84.415</v>
      </c>
    </row>
    <row r="29" spans="1:9" s="1" customFormat="1" ht="24" customHeight="1">
      <c r="A29" s="5">
        <v>6</v>
      </c>
      <c r="B29" s="6" t="s">
        <v>513</v>
      </c>
      <c r="C29" s="6" t="s">
        <v>524</v>
      </c>
      <c r="D29" s="6" t="s">
        <v>525</v>
      </c>
      <c r="E29" s="7">
        <v>77.15</v>
      </c>
      <c r="F29" s="15">
        <v>91.16</v>
      </c>
      <c r="G29" s="9">
        <f t="shared" si="5"/>
        <v>38.575</v>
      </c>
      <c r="H29" s="9">
        <f t="shared" si="6"/>
        <v>45.58</v>
      </c>
      <c r="I29" s="9">
        <f t="shared" si="7"/>
        <v>84.155</v>
      </c>
    </row>
    <row r="30" spans="1:9" s="1" customFormat="1" ht="24" customHeight="1">
      <c r="A30" s="5">
        <v>7</v>
      </c>
      <c r="B30" s="6" t="s">
        <v>513</v>
      </c>
      <c r="C30" s="6" t="s">
        <v>526</v>
      </c>
      <c r="D30" s="6" t="s">
        <v>527</v>
      </c>
      <c r="E30" s="7">
        <v>78.1</v>
      </c>
      <c r="F30" s="15">
        <v>88.97999999999999</v>
      </c>
      <c r="G30" s="9">
        <f t="shared" si="5"/>
        <v>39.05</v>
      </c>
      <c r="H30" s="9">
        <f t="shared" si="6"/>
        <v>44.489999999999995</v>
      </c>
      <c r="I30" s="9">
        <f t="shared" si="7"/>
        <v>83.53999999999999</v>
      </c>
    </row>
    <row r="31" spans="1:9" s="1" customFormat="1" ht="24" customHeight="1">
      <c r="A31" s="5">
        <v>8</v>
      </c>
      <c r="B31" s="6" t="s">
        <v>513</v>
      </c>
      <c r="C31" s="6" t="s">
        <v>528</v>
      </c>
      <c r="D31" s="6" t="s">
        <v>529</v>
      </c>
      <c r="E31" s="7">
        <v>79.2</v>
      </c>
      <c r="F31" s="15">
        <v>87.78</v>
      </c>
      <c r="G31" s="9">
        <f t="shared" si="5"/>
        <v>39.6</v>
      </c>
      <c r="H31" s="9">
        <f t="shared" si="6"/>
        <v>43.89</v>
      </c>
      <c r="I31" s="9">
        <f t="shared" si="7"/>
        <v>83.49000000000001</v>
      </c>
    </row>
    <row r="32" spans="1:9" s="1" customFormat="1" ht="24" customHeight="1">
      <c r="A32" s="5">
        <v>9</v>
      </c>
      <c r="B32" s="6" t="s">
        <v>513</v>
      </c>
      <c r="C32" s="6" t="s">
        <v>530</v>
      </c>
      <c r="D32" s="6" t="s">
        <v>531</v>
      </c>
      <c r="E32" s="7">
        <v>79.15</v>
      </c>
      <c r="F32" s="15">
        <v>87.76000000000002</v>
      </c>
      <c r="G32" s="9">
        <f t="shared" si="5"/>
        <v>39.575</v>
      </c>
      <c r="H32" s="9">
        <f t="shared" si="6"/>
        <v>43.88000000000001</v>
      </c>
      <c r="I32" s="9">
        <f t="shared" si="7"/>
        <v>83.45500000000001</v>
      </c>
    </row>
    <row r="33" spans="1:9" s="1" customFormat="1" ht="24" customHeight="1">
      <c r="A33" s="5">
        <v>10</v>
      </c>
      <c r="B33" s="6" t="s">
        <v>513</v>
      </c>
      <c r="C33" s="6" t="s">
        <v>532</v>
      </c>
      <c r="D33" s="6" t="s">
        <v>533</v>
      </c>
      <c r="E33" s="7">
        <v>77.55</v>
      </c>
      <c r="F33" s="15">
        <v>87.45999999999998</v>
      </c>
      <c r="G33" s="9">
        <f t="shared" si="5"/>
        <v>38.775</v>
      </c>
      <c r="H33" s="9">
        <f t="shared" si="6"/>
        <v>43.72999999999999</v>
      </c>
      <c r="I33" s="9">
        <f t="shared" si="7"/>
        <v>82.505</v>
      </c>
    </row>
    <row r="34" spans="1:9" s="1" customFormat="1" ht="24" customHeight="1">
      <c r="A34" s="5">
        <v>11</v>
      </c>
      <c r="B34" s="6" t="s">
        <v>513</v>
      </c>
      <c r="C34" s="6" t="s">
        <v>534</v>
      </c>
      <c r="D34" s="6" t="s">
        <v>535</v>
      </c>
      <c r="E34" s="7">
        <v>81.2</v>
      </c>
      <c r="F34" s="15">
        <v>83.65999999999998</v>
      </c>
      <c r="G34" s="9">
        <f t="shared" si="5"/>
        <v>40.6</v>
      </c>
      <c r="H34" s="9">
        <f t="shared" si="6"/>
        <v>41.82999999999999</v>
      </c>
      <c r="I34" s="9">
        <f t="shared" si="7"/>
        <v>82.42999999999999</v>
      </c>
    </row>
    <row r="35" spans="1:9" s="1" customFormat="1" ht="24" customHeight="1">
      <c r="A35" s="5">
        <v>12</v>
      </c>
      <c r="B35" s="6" t="s">
        <v>513</v>
      </c>
      <c r="C35" s="6" t="s">
        <v>536</v>
      </c>
      <c r="D35" s="6" t="s">
        <v>537</v>
      </c>
      <c r="E35" s="7">
        <v>79.55</v>
      </c>
      <c r="F35" s="15">
        <v>85.23999999999998</v>
      </c>
      <c r="G35" s="9">
        <f t="shared" si="5"/>
        <v>39.775</v>
      </c>
      <c r="H35" s="9">
        <f t="shared" si="6"/>
        <v>42.61999999999999</v>
      </c>
      <c r="I35" s="9">
        <f t="shared" si="7"/>
        <v>82.39499999999998</v>
      </c>
    </row>
    <row r="36" spans="1:9" s="1" customFormat="1" ht="18" customHeight="1">
      <c r="A36" s="5">
        <v>13</v>
      </c>
      <c r="B36" s="6" t="s">
        <v>513</v>
      </c>
      <c r="C36" s="6" t="s">
        <v>538</v>
      </c>
      <c r="D36" s="6" t="s">
        <v>539</v>
      </c>
      <c r="E36" s="7">
        <v>77.9</v>
      </c>
      <c r="F36" s="15">
        <v>86.41999999999999</v>
      </c>
      <c r="G36" s="9">
        <f t="shared" si="5"/>
        <v>38.95</v>
      </c>
      <c r="H36" s="9">
        <f t="shared" si="6"/>
        <v>43.209999999999994</v>
      </c>
      <c r="I36" s="9">
        <f t="shared" si="7"/>
        <v>82.16</v>
      </c>
    </row>
    <row r="37" spans="1:9" s="1" customFormat="1" ht="24" customHeight="1">
      <c r="A37" s="5">
        <v>14</v>
      </c>
      <c r="B37" s="6" t="s">
        <v>513</v>
      </c>
      <c r="C37" s="6" t="s">
        <v>540</v>
      </c>
      <c r="D37" s="6" t="s">
        <v>541</v>
      </c>
      <c r="E37" s="7">
        <v>79.45</v>
      </c>
      <c r="F37" s="15">
        <v>84.20000000000002</v>
      </c>
      <c r="G37" s="9">
        <f t="shared" si="5"/>
        <v>39.725</v>
      </c>
      <c r="H37" s="9">
        <f t="shared" si="6"/>
        <v>42.10000000000001</v>
      </c>
      <c r="I37" s="9">
        <f t="shared" si="7"/>
        <v>81.82500000000002</v>
      </c>
    </row>
    <row r="38" spans="1:9" s="1" customFormat="1" ht="24" customHeight="1">
      <c r="A38" s="5">
        <v>15</v>
      </c>
      <c r="B38" s="6" t="s">
        <v>513</v>
      </c>
      <c r="C38" s="6" t="s">
        <v>542</v>
      </c>
      <c r="D38" s="6" t="s">
        <v>543</v>
      </c>
      <c r="E38" s="7">
        <v>78.85</v>
      </c>
      <c r="F38" s="15">
        <v>83.06000000000002</v>
      </c>
      <c r="G38" s="9">
        <f t="shared" si="5"/>
        <v>39.425</v>
      </c>
      <c r="H38" s="9">
        <f t="shared" si="6"/>
        <v>41.53000000000001</v>
      </c>
      <c r="I38" s="9">
        <f t="shared" si="7"/>
        <v>80.95500000000001</v>
      </c>
    </row>
    <row r="39" spans="1:9" s="1" customFormat="1" ht="24" customHeight="1">
      <c r="A39" s="5">
        <v>16</v>
      </c>
      <c r="B39" s="6" t="s">
        <v>513</v>
      </c>
      <c r="C39" s="6" t="s">
        <v>544</v>
      </c>
      <c r="D39" s="6" t="s">
        <v>545</v>
      </c>
      <c r="E39" s="7">
        <v>77.1</v>
      </c>
      <c r="F39" s="15">
        <v>84.36000000000001</v>
      </c>
      <c r="G39" s="9">
        <f t="shared" si="5"/>
        <v>38.55</v>
      </c>
      <c r="H39" s="9">
        <f t="shared" si="6"/>
        <v>42.18000000000001</v>
      </c>
      <c r="I39" s="9">
        <f t="shared" si="7"/>
        <v>80.73</v>
      </c>
    </row>
    <row r="40" spans="1:9" s="1" customFormat="1" ht="24" customHeight="1">
      <c r="A40" s="5">
        <v>17</v>
      </c>
      <c r="B40" s="6" t="s">
        <v>513</v>
      </c>
      <c r="C40" s="6" t="s">
        <v>546</v>
      </c>
      <c r="D40" s="6" t="s">
        <v>547</v>
      </c>
      <c r="E40" s="7">
        <v>78.95</v>
      </c>
      <c r="F40" s="15">
        <v>76.76</v>
      </c>
      <c r="G40" s="9">
        <f t="shared" si="5"/>
        <v>39.475</v>
      </c>
      <c r="H40" s="9">
        <f t="shared" si="6"/>
        <v>38.38</v>
      </c>
      <c r="I40" s="9">
        <f t="shared" si="7"/>
        <v>77.855</v>
      </c>
    </row>
    <row r="41" spans="1:9" s="1" customFormat="1" ht="24" customHeight="1">
      <c r="A41" s="5">
        <v>18</v>
      </c>
      <c r="B41" s="6" t="s">
        <v>513</v>
      </c>
      <c r="C41" s="6" t="s">
        <v>548</v>
      </c>
      <c r="D41" s="6" t="s">
        <v>549</v>
      </c>
      <c r="E41" s="7">
        <v>77.8</v>
      </c>
      <c r="F41" s="15" t="s">
        <v>83</v>
      </c>
      <c r="G41" s="9">
        <f>E41/2</f>
        <v>38.9</v>
      </c>
      <c r="H41" s="9"/>
      <c r="I41" s="9">
        <f t="shared" si="7"/>
        <v>38.9</v>
      </c>
    </row>
    <row r="42" spans="1:9" s="1" customFormat="1" ht="24" customHeight="1">
      <c r="A42" s="5"/>
      <c r="B42" s="6"/>
      <c r="C42" s="6"/>
      <c r="D42" s="6"/>
      <c r="E42" s="7"/>
      <c r="F42" s="15"/>
      <c r="G42" s="9"/>
      <c r="H42" s="9"/>
      <c r="I42" s="9"/>
    </row>
    <row r="43" spans="1:9" ht="24" customHeight="1">
      <c r="A43" s="5">
        <v>1</v>
      </c>
      <c r="B43" s="6" t="s">
        <v>550</v>
      </c>
      <c r="C43" s="6" t="s">
        <v>551</v>
      </c>
      <c r="D43" s="6" t="s">
        <v>552</v>
      </c>
      <c r="E43" s="7">
        <v>72.3</v>
      </c>
      <c r="F43" s="15">
        <v>84.3</v>
      </c>
      <c r="G43" s="9">
        <f>E43/2</f>
        <v>36.15</v>
      </c>
      <c r="H43" s="9">
        <f>F43/2</f>
        <v>42.15</v>
      </c>
      <c r="I43" s="9">
        <f>G43+H43</f>
        <v>78.3</v>
      </c>
    </row>
    <row r="44" spans="1:9" ht="24" customHeight="1">
      <c r="A44" s="5">
        <v>2</v>
      </c>
      <c r="B44" s="6" t="s">
        <v>550</v>
      </c>
      <c r="C44" s="6" t="s">
        <v>553</v>
      </c>
      <c r="D44" s="6" t="s">
        <v>554</v>
      </c>
      <c r="E44" s="7">
        <v>69.75</v>
      </c>
      <c r="F44" s="15">
        <v>79.86000000000001</v>
      </c>
      <c r="G44" s="9">
        <f>E44/2</f>
        <v>34.875</v>
      </c>
      <c r="H44" s="9">
        <f>F44/2</f>
        <v>39.93000000000001</v>
      </c>
      <c r="I44" s="9">
        <f>G44+H44</f>
        <v>74.805</v>
      </c>
    </row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</sheetData>
  <sheetProtection password="D91C" sheet="1" objects="1"/>
  <mergeCells count="12">
    <mergeCell ref="D3:D4"/>
    <mergeCell ref="E3:E4"/>
    <mergeCell ref="F3:F4"/>
    <mergeCell ref="G3:G4"/>
    <mergeCell ref="H3:H4"/>
    <mergeCell ref="I3:I4"/>
    <mergeCell ref="A1:I1"/>
    <mergeCell ref="C2:E2"/>
    <mergeCell ref="F2:H2"/>
    <mergeCell ref="A3:A4"/>
    <mergeCell ref="B3:B4"/>
    <mergeCell ref="C3:C4"/>
  </mergeCells>
  <printOptions/>
  <pageMargins left="1.0236220472440944" right="0.5511811023622047" top="0.5905511811023623" bottom="0.4724409448818898" header="0.3937007874015748" footer="0.35433070866141736"/>
  <pageSetup errors="NA" firstPageNumber="1" useFirstPageNumber="1" fitToHeight="0" fitToWidth="1" horizontalDpi="300" verticalDpi="300" orientation="landscape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1"/>
  <sheetViews>
    <sheetView workbookViewId="0" topLeftCell="A1">
      <selection activeCell="I35" sqref="I35"/>
    </sheetView>
  </sheetViews>
  <sheetFormatPr defaultColWidth="9.00390625" defaultRowHeight="14.25"/>
  <cols>
    <col min="1" max="1" width="7.25390625" style="0" customWidth="1"/>
    <col min="2" max="2" width="12.625" style="0" customWidth="1"/>
    <col min="3" max="3" width="7.375" style="0" customWidth="1"/>
    <col min="4" max="4" width="12.625" style="0" customWidth="1"/>
    <col min="5" max="5" width="9.125" style="0" customWidth="1"/>
    <col min="6" max="6" width="11.375" style="0" customWidth="1"/>
    <col min="7" max="7" width="12.25390625" style="0" customWidth="1"/>
    <col min="8" max="8" width="12.125" style="0" customWidth="1"/>
    <col min="9" max="9" width="11.00390625" style="0" customWidth="1"/>
  </cols>
  <sheetData>
    <row r="1" spans="1:9" ht="23.25" customHeight="1">
      <c r="A1" s="28" t="s">
        <v>555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.75" customHeight="1">
      <c r="A2" s="3"/>
      <c r="B2" s="3"/>
      <c r="C2" s="29"/>
      <c r="D2" s="29"/>
      <c r="E2" s="29"/>
      <c r="F2" s="29"/>
      <c r="G2" s="29"/>
      <c r="H2" s="29"/>
      <c r="I2" s="29"/>
    </row>
    <row r="3" spans="1:9" s="1" customFormat="1" ht="18" customHeigh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24" t="s">
        <v>6</v>
      </c>
      <c r="G3" s="26" t="s">
        <v>7</v>
      </c>
      <c r="H3" s="26" t="s">
        <v>8</v>
      </c>
      <c r="I3" s="26" t="s">
        <v>9</v>
      </c>
    </row>
    <row r="4" spans="1:9" s="1" customFormat="1" ht="18" customHeight="1">
      <c r="A4" s="31"/>
      <c r="B4" s="33"/>
      <c r="C4" s="33"/>
      <c r="D4" s="33"/>
      <c r="E4" s="33"/>
      <c r="F4" s="25"/>
      <c r="G4" s="27"/>
      <c r="H4" s="27"/>
      <c r="I4" s="27"/>
    </row>
    <row r="5" spans="1:9" s="1" customFormat="1" ht="24" customHeight="1">
      <c r="A5" s="5">
        <v>1</v>
      </c>
      <c r="B5" s="6" t="s">
        <v>556</v>
      </c>
      <c r="C5" s="6" t="s">
        <v>557</v>
      </c>
      <c r="D5" s="6" t="s">
        <v>558</v>
      </c>
      <c r="E5" s="7">
        <v>87.7</v>
      </c>
      <c r="F5" s="15">
        <v>84.96</v>
      </c>
      <c r="G5" s="9">
        <f aca="true" t="shared" si="0" ref="G5:G12">E5/2</f>
        <v>43.85</v>
      </c>
      <c r="H5" s="9">
        <f>F5/2</f>
        <v>42.48</v>
      </c>
      <c r="I5" s="9">
        <f aca="true" t="shared" si="1" ref="I5:I12">ROUND(G5,2)+ROUND(H5,2)</f>
        <v>86.33</v>
      </c>
    </row>
    <row r="6" spans="1:9" s="1" customFormat="1" ht="24" customHeight="1">
      <c r="A6" s="5">
        <v>2</v>
      </c>
      <c r="B6" s="6" t="s">
        <v>556</v>
      </c>
      <c r="C6" s="6" t="s">
        <v>559</v>
      </c>
      <c r="D6" s="6" t="s">
        <v>560</v>
      </c>
      <c r="E6" s="7">
        <v>83.9</v>
      </c>
      <c r="F6" s="15">
        <v>88.64000000000001</v>
      </c>
      <c r="G6" s="9">
        <f t="shared" si="0"/>
        <v>41.95</v>
      </c>
      <c r="H6" s="9">
        <f aca="true" t="shared" si="2" ref="H6:H12">F6/2</f>
        <v>44.32000000000001</v>
      </c>
      <c r="I6" s="9">
        <f t="shared" si="1"/>
        <v>86.27000000000001</v>
      </c>
    </row>
    <row r="7" spans="1:9" s="1" customFormat="1" ht="24" customHeight="1">
      <c r="A7" s="5">
        <v>3</v>
      </c>
      <c r="B7" s="6" t="s">
        <v>556</v>
      </c>
      <c r="C7" s="6" t="s">
        <v>561</v>
      </c>
      <c r="D7" s="6" t="s">
        <v>562</v>
      </c>
      <c r="E7" s="7">
        <v>81.85</v>
      </c>
      <c r="F7" s="15">
        <v>89.46000000000004</v>
      </c>
      <c r="G7" s="9">
        <f t="shared" si="0"/>
        <v>40.925</v>
      </c>
      <c r="H7" s="9">
        <f t="shared" si="2"/>
        <v>44.73000000000002</v>
      </c>
      <c r="I7" s="9">
        <f t="shared" si="1"/>
        <v>85.66</v>
      </c>
    </row>
    <row r="8" spans="1:9" s="1" customFormat="1" ht="24" customHeight="1">
      <c r="A8" s="5">
        <v>4</v>
      </c>
      <c r="B8" s="6" t="s">
        <v>556</v>
      </c>
      <c r="C8" s="6" t="s">
        <v>275</v>
      </c>
      <c r="D8" s="6" t="s">
        <v>563</v>
      </c>
      <c r="E8" s="7">
        <v>82.9</v>
      </c>
      <c r="F8" s="15">
        <v>88.1</v>
      </c>
      <c r="G8" s="9">
        <f t="shared" si="0"/>
        <v>41.45</v>
      </c>
      <c r="H8" s="9">
        <f t="shared" si="2"/>
        <v>44.05</v>
      </c>
      <c r="I8" s="9">
        <f t="shared" si="1"/>
        <v>85.5</v>
      </c>
    </row>
    <row r="9" spans="1:9" s="1" customFormat="1" ht="24" customHeight="1">
      <c r="A9" s="5">
        <v>5</v>
      </c>
      <c r="B9" s="6" t="s">
        <v>556</v>
      </c>
      <c r="C9" s="6" t="s">
        <v>564</v>
      </c>
      <c r="D9" s="6" t="s">
        <v>565</v>
      </c>
      <c r="E9" s="7">
        <v>83</v>
      </c>
      <c r="F9" s="15">
        <v>86.24</v>
      </c>
      <c r="G9" s="9">
        <f t="shared" si="0"/>
        <v>41.5</v>
      </c>
      <c r="H9" s="9">
        <f t="shared" si="2"/>
        <v>43.12</v>
      </c>
      <c r="I9" s="9">
        <f t="shared" si="1"/>
        <v>84.62</v>
      </c>
    </row>
    <row r="10" spans="1:9" s="1" customFormat="1" ht="24" customHeight="1">
      <c r="A10" s="5">
        <v>6</v>
      </c>
      <c r="B10" s="6" t="s">
        <v>556</v>
      </c>
      <c r="C10" s="6" t="s">
        <v>566</v>
      </c>
      <c r="D10" s="6" t="s">
        <v>567</v>
      </c>
      <c r="E10" s="7">
        <v>84.75</v>
      </c>
      <c r="F10" s="15">
        <v>84.4</v>
      </c>
      <c r="G10" s="9">
        <f t="shared" si="0"/>
        <v>42.375</v>
      </c>
      <c r="H10" s="9">
        <f t="shared" si="2"/>
        <v>42.2</v>
      </c>
      <c r="I10" s="9">
        <f t="shared" si="1"/>
        <v>84.58000000000001</v>
      </c>
    </row>
    <row r="11" spans="1:9" s="1" customFormat="1" ht="24" customHeight="1">
      <c r="A11" s="5">
        <v>7</v>
      </c>
      <c r="B11" s="6" t="s">
        <v>556</v>
      </c>
      <c r="C11" s="6" t="s">
        <v>568</v>
      </c>
      <c r="D11" s="6" t="s">
        <v>569</v>
      </c>
      <c r="E11" s="7">
        <v>81.2</v>
      </c>
      <c r="F11" s="15">
        <v>86.4</v>
      </c>
      <c r="G11" s="9">
        <f t="shared" si="0"/>
        <v>40.6</v>
      </c>
      <c r="H11" s="9">
        <f t="shared" si="2"/>
        <v>43.2</v>
      </c>
      <c r="I11" s="9">
        <f t="shared" si="1"/>
        <v>83.80000000000001</v>
      </c>
    </row>
    <row r="12" spans="1:9" s="1" customFormat="1" ht="24" customHeight="1">
      <c r="A12" s="5">
        <v>8</v>
      </c>
      <c r="B12" s="6" t="s">
        <v>556</v>
      </c>
      <c r="C12" s="6" t="s">
        <v>570</v>
      </c>
      <c r="D12" s="6" t="s">
        <v>571</v>
      </c>
      <c r="E12" s="7">
        <v>81.25</v>
      </c>
      <c r="F12" s="15">
        <v>83.26</v>
      </c>
      <c r="G12" s="9">
        <f t="shared" si="0"/>
        <v>40.625</v>
      </c>
      <c r="H12" s="9">
        <f t="shared" si="2"/>
        <v>41.63</v>
      </c>
      <c r="I12" s="9">
        <f t="shared" si="1"/>
        <v>82.26</v>
      </c>
    </row>
    <row r="13" spans="1:9" s="1" customFormat="1" ht="24" customHeight="1">
      <c r="A13" s="5"/>
      <c r="B13" s="6"/>
      <c r="C13" s="6"/>
      <c r="D13" s="6"/>
      <c r="E13" s="7"/>
      <c r="F13" s="15"/>
      <c r="G13" s="9"/>
      <c r="H13" s="9"/>
      <c r="I13" s="9"/>
    </row>
    <row r="14" spans="1:9" s="1" customFormat="1" ht="24" customHeight="1">
      <c r="A14" s="5">
        <v>1</v>
      </c>
      <c r="B14" s="6" t="s">
        <v>572</v>
      </c>
      <c r="C14" s="6" t="s">
        <v>573</v>
      </c>
      <c r="D14" s="6" t="s">
        <v>574</v>
      </c>
      <c r="E14" s="7">
        <v>84.5</v>
      </c>
      <c r="F14" s="15">
        <v>85.78</v>
      </c>
      <c r="G14" s="9">
        <f aca="true" t="shared" si="3" ref="G14:H17">E14/2</f>
        <v>42.25</v>
      </c>
      <c r="H14" s="9">
        <f t="shared" si="3"/>
        <v>42.89</v>
      </c>
      <c r="I14" s="9">
        <f>ROUND(G14,2)+ROUND(H14,2)</f>
        <v>85.14</v>
      </c>
    </row>
    <row r="15" spans="1:9" s="1" customFormat="1" ht="24" customHeight="1">
      <c r="A15" s="5">
        <v>2</v>
      </c>
      <c r="B15" s="6" t="s">
        <v>572</v>
      </c>
      <c r="C15" s="6" t="s">
        <v>575</v>
      </c>
      <c r="D15" s="6" t="s">
        <v>576</v>
      </c>
      <c r="E15" s="7">
        <v>84.55</v>
      </c>
      <c r="F15" s="15">
        <v>84.46</v>
      </c>
      <c r="G15" s="9">
        <f t="shared" si="3"/>
        <v>42.275</v>
      </c>
      <c r="H15" s="9">
        <f t="shared" si="3"/>
        <v>42.23</v>
      </c>
      <c r="I15" s="9">
        <f>ROUND(G15,2)+ROUND(H15,2)</f>
        <v>84.50999999999999</v>
      </c>
    </row>
    <row r="16" spans="1:9" s="1" customFormat="1" ht="24" customHeight="1">
      <c r="A16" s="5">
        <v>3</v>
      </c>
      <c r="B16" s="6" t="s">
        <v>572</v>
      </c>
      <c r="C16" s="6" t="s">
        <v>577</v>
      </c>
      <c r="D16" s="6" t="s">
        <v>578</v>
      </c>
      <c r="E16" s="7">
        <v>76.4</v>
      </c>
      <c r="F16" s="15">
        <v>85.08</v>
      </c>
      <c r="G16" s="9">
        <f t="shared" si="3"/>
        <v>38.2</v>
      </c>
      <c r="H16" s="9">
        <f t="shared" si="3"/>
        <v>42.54</v>
      </c>
      <c r="I16" s="9">
        <f>ROUND(G16,2)+ROUND(H16,2)</f>
        <v>80.74000000000001</v>
      </c>
    </row>
    <row r="17" spans="1:9" s="1" customFormat="1" ht="24" customHeight="1">
      <c r="A17" s="5">
        <v>4</v>
      </c>
      <c r="B17" s="6" t="s">
        <v>572</v>
      </c>
      <c r="C17" s="6" t="s">
        <v>579</v>
      </c>
      <c r="D17" s="6" t="s">
        <v>580</v>
      </c>
      <c r="E17" s="7">
        <v>77.3</v>
      </c>
      <c r="F17" s="15">
        <v>81.44000000000001</v>
      </c>
      <c r="G17" s="9">
        <f t="shared" si="3"/>
        <v>38.65</v>
      </c>
      <c r="H17" s="9">
        <f t="shared" si="3"/>
        <v>40.720000000000006</v>
      </c>
      <c r="I17" s="9">
        <f>ROUND(G17,2)+ROUND(H17,2)</f>
        <v>79.37</v>
      </c>
    </row>
    <row r="18" spans="1:9" s="1" customFormat="1" ht="24" customHeight="1">
      <c r="A18" s="16"/>
      <c r="B18" s="17"/>
      <c r="C18" s="17"/>
      <c r="D18" s="17"/>
      <c r="E18" s="17"/>
      <c r="F18" s="18"/>
      <c r="G18" s="4"/>
      <c r="H18" s="4"/>
      <c r="I18" s="4"/>
    </row>
    <row r="19" spans="1:9" s="1" customFormat="1" ht="24" customHeight="1">
      <c r="A19" s="5">
        <v>1</v>
      </c>
      <c r="B19" s="6" t="s">
        <v>581</v>
      </c>
      <c r="C19" s="6" t="s">
        <v>582</v>
      </c>
      <c r="D19" s="6" t="s">
        <v>583</v>
      </c>
      <c r="E19" s="7">
        <v>74.85</v>
      </c>
      <c r="F19" s="15">
        <v>91.95</v>
      </c>
      <c r="G19" s="15">
        <v>37.425</v>
      </c>
      <c r="H19" s="15">
        <v>45.975</v>
      </c>
      <c r="I19" s="15">
        <f>G19+H19</f>
        <v>83.4</v>
      </c>
    </row>
    <row r="20" spans="1:9" s="1" customFormat="1" ht="24" customHeight="1">
      <c r="A20" s="5">
        <v>2</v>
      </c>
      <c r="B20" s="6" t="s">
        <v>581</v>
      </c>
      <c r="C20" s="6" t="s">
        <v>584</v>
      </c>
      <c r="D20" s="6" t="s">
        <v>585</v>
      </c>
      <c r="E20" s="7">
        <v>77</v>
      </c>
      <c r="F20" s="15">
        <v>89.21</v>
      </c>
      <c r="G20" s="15">
        <v>38.5</v>
      </c>
      <c r="H20" s="15">
        <v>44.605</v>
      </c>
      <c r="I20" s="15">
        <f>G20+H20</f>
        <v>83.10499999999999</v>
      </c>
    </row>
    <row r="21" spans="1:9" s="1" customFormat="1" ht="24" customHeight="1">
      <c r="A21" s="5">
        <v>3</v>
      </c>
      <c r="B21" s="6" t="s">
        <v>581</v>
      </c>
      <c r="C21" s="6" t="s">
        <v>586</v>
      </c>
      <c r="D21" s="6" t="s">
        <v>587</v>
      </c>
      <c r="E21" s="7">
        <v>73.15</v>
      </c>
      <c r="F21" s="15">
        <v>91.76</v>
      </c>
      <c r="G21" s="15">
        <v>36.575</v>
      </c>
      <c r="H21" s="15">
        <v>45.88</v>
      </c>
      <c r="I21" s="15">
        <f aca="true" t="shared" si="4" ref="I21:I26">G21+H21</f>
        <v>82.45500000000001</v>
      </c>
    </row>
    <row r="22" spans="1:9" s="1" customFormat="1" ht="24" customHeight="1">
      <c r="A22" s="5">
        <v>4</v>
      </c>
      <c r="B22" s="6" t="s">
        <v>581</v>
      </c>
      <c r="C22" s="6" t="s">
        <v>588</v>
      </c>
      <c r="D22" s="6" t="s">
        <v>589</v>
      </c>
      <c r="E22" s="7">
        <v>76.7</v>
      </c>
      <c r="F22" s="15">
        <v>87.6</v>
      </c>
      <c r="G22" s="15">
        <v>38.35</v>
      </c>
      <c r="H22" s="15">
        <v>43.8</v>
      </c>
      <c r="I22" s="15">
        <f t="shared" si="4"/>
        <v>82.15</v>
      </c>
    </row>
    <row r="23" spans="1:9" s="1" customFormat="1" ht="18" customHeight="1">
      <c r="A23" s="5">
        <v>5</v>
      </c>
      <c r="B23" s="6" t="s">
        <v>581</v>
      </c>
      <c r="C23" s="6" t="s">
        <v>590</v>
      </c>
      <c r="D23" s="6" t="s">
        <v>591</v>
      </c>
      <c r="E23" s="7">
        <v>78.35</v>
      </c>
      <c r="F23" s="15">
        <v>85.13</v>
      </c>
      <c r="G23" s="15">
        <v>39.175</v>
      </c>
      <c r="H23" s="15">
        <v>42.565</v>
      </c>
      <c r="I23" s="15">
        <f t="shared" si="4"/>
        <v>81.74</v>
      </c>
    </row>
    <row r="24" spans="1:9" s="1" customFormat="1" ht="24" customHeight="1">
      <c r="A24" s="5">
        <v>6</v>
      </c>
      <c r="B24" s="6" t="s">
        <v>581</v>
      </c>
      <c r="C24" s="6" t="s">
        <v>592</v>
      </c>
      <c r="D24" s="6" t="s">
        <v>593</v>
      </c>
      <c r="E24" s="7">
        <v>75.95</v>
      </c>
      <c r="F24" s="15">
        <v>87.1</v>
      </c>
      <c r="G24" s="15">
        <v>37.975</v>
      </c>
      <c r="H24" s="15">
        <v>43.55</v>
      </c>
      <c r="I24" s="15">
        <f t="shared" si="4"/>
        <v>81.525</v>
      </c>
    </row>
    <row r="25" spans="1:9" s="1" customFormat="1" ht="24" customHeight="1">
      <c r="A25" s="5">
        <v>7</v>
      </c>
      <c r="B25" s="6" t="s">
        <v>581</v>
      </c>
      <c r="C25" s="6" t="s">
        <v>594</v>
      </c>
      <c r="D25" s="6" t="s">
        <v>595</v>
      </c>
      <c r="E25" s="7">
        <v>74.45</v>
      </c>
      <c r="F25" s="15">
        <v>87.64</v>
      </c>
      <c r="G25" s="15">
        <v>37.225</v>
      </c>
      <c r="H25" s="15">
        <v>43.82</v>
      </c>
      <c r="I25" s="15">
        <f t="shared" si="4"/>
        <v>81.045</v>
      </c>
    </row>
    <row r="26" spans="1:9" s="1" customFormat="1" ht="24" customHeight="1">
      <c r="A26" s="5">
        <v>8</v>
      </c>
      <c r="B26" s="6" t="s">
        <v>581</v>
      </c>
      <c r="C26" s="6" t="s">
        <v>596</v>
      </c>
      <c r="D26" s="6" t="s">
        <v>597</v>
      </c>
      <c r="E26" s="7">
        <v>73.65</v>
      </c>
      <c r="F26" s="15">
        <v>88.31</v>
      </c>
      <c r="G26" s="15">
        <v>36.825</v>
      </c>
      <c r="H26" s="15">
        <v>44.155</v>
      </c>
      <c r="I26" s="15">
        <f t="shared" si="4"/>
        <v>80.98</v>
      </c>
    </row>
    <row r="27" spans="1:9" s="1" customFormat="1" ht="24" customHeight="1">
      <c r="A27" s="5">
        <v>9</v>
      </c>
      <c r="B27" s="6" t="s">
        <v>581</v>
      </c>
      <c r="C27" s="6" t="s">
        <v>598</v>
      </c>
      <c r="D27" s="6" t="s">
        <v>599</v>
      </c>
      <c r="E27" s="7">
        <v>73</v>
      </c>
      <c r="F27" s="15">
        <v>88.68</v>
      </c>
      <c r="G27" s="15">
        <v>36.5</v>
      </c>
      <c r="H27" s="15">
        <v>44.34</v>
      </c>
      <c r="I27" s="15">
        <f aca="true" t="shared" si="5" ref="I27:I34">G27+H27</f>
        <v>80.84</v>
      </c>
    </row>
    <row r="28" spans="1:9" s="1" customFormat="1" ht="24" customHeight="1">
      <c r="A28" s="5">
        <v>10</v>
      </c>
      <c r="B28" s="6" t="s">
        <v>581</v>
      </c>
      <c r="C28" s="6" t="s">
        <v>600</v>
      </c>
      <c r="D28" s="6" t="s">
        <v>601</v>
      </c>
      <c r="E28" s="7">
        <v>75.35</v>
      </c>
      <c r="F28" s="15">
        <v>86.27</v>
      </c>
      <c r="G28" s="15">
        <v>37.675</v>
      </c>
      <c r="H28" s="15">
        <v>43.135</v>
      </c>
      <c r="I28" s="15">
        <f t="shared" si="5"/>
        <v>80.81</v>
      </c>
    </row>
    <row r="29" spans="1:9" s="1" customFormat="1" ht="24" customHeight="1">
      <c r="A29" s="5">
        <v>11</v>
      </c>
      <c r="B29" s="6" t="s">
        <v>581</v>
      </c>
      <c r="C29" s="6" t="s">
        <v>602</v>
      </c>
      <c r="D29" s="6" t="s">
        <v>603</v>
      </c>
      <c r="E29" s="7">
        <v>75.85</v>
      </c>
      <c r="F29" s="15">
        <v>85.44</v>
      </c>
      <c r="G29" s="15">
        <v>37.925</v>
      </c>
      <c r="H29" s="15">
        <v>42.72</v>
      </c>
      <c r="I29" s="15">
        <f t="shared" si="5"/>
        <v>80.645</v>
      </c>
    </row>
    <row r="30" spans="1:9" s="1" customFormat="1" ht="24" customHeight="1">
      <c r="A30" s="5">
        <v>12</v>
      </c>
      <c r="B30" s="6" t="s">
        <v>581</v>
      </c>
      <c r="C30" s="6" t="s">
        <v>604</v>
      </c>
      <c r="D30" s="6" t="s">
        <v>605</v>
      </c>
      <c r="E30" s="7">
        <v>75.9</v>
      </c>
      <c r="F30" s="15">
        <v>84.89</v>
      </c>
      <c r="G30" s="15">
        <v>37.95</v>
      </c>
      <c r="H30" s="15">
        <v>42.445</v>
      </c>
      <c r="I30" s="15">
        <f t="shared" si="5"/>
        <v>80.39500000000001</v>
      </c>
    </row>
    <row r="31" spans="1:9" s="1" customFormat="1" ht="24" customHeight="1">
      <c r="A31" s="5">
        <v>13</v>
      </c>
      <c r="B31" s="6" t="s">
        <v>581</v>
      </c>
      <c r="C31" s="6" t="s">
        <v>606</v>
      </c>
      <c r="D31" s="6" t="s">
        <v>607</v>
      </c>
      <c r="E31" s="7">
        <v>73.5</v>
      </c>
      <c r="F31" s="15">
        <v>86.84</v>
      </c>
      <c r="G31" s="15">
        <v>36.75</v>
      </c>
      <c r="H31" s="15">
        <v>43.42</v>
      </c>
      <c r="I31" s="15">
        <f t="shared" si="5"/>
        <v>80.17</v>
      </c>
    </row>
    <row r="32" spans="1:9" s="1" customFormat="1" ht="24" customHeight="1">
      <c r="A32" s="5">
        <v>14</v>
      </c>
      <c r="B32" s="6" t="s">
        <v>581</v>
      </c>
      <c r="C32" s="6" t="s">
        <v>608</v>
      </c>
      <c r="D32" s="6" t="s">
        <v>609</v>
      </c>
      <c r="E32" s="7">
        <v>72.9</v>
      </c>
      <c r="F32" s="15">
        <v>87.39</v>
      </c>
      <c r="G32" s="15">
        <v>36.45</v>
      </c>
      <c r="H32" s="15">
        <v>43.695</v>
      </c>
      <c r="I32" s="15">
        <f t="shared" si="5"/>
        <v>80.14500000000001</v>
      </c>
    </row>
    <row r="33" spans="1:9" s="1" customFormat="1" ht="24" customHeight="1">
      <c r="A33" s="5">
        <v>15</v>
      </c>
      <c r="B33" s="6" t="s">
        <v>581</v>
      </c>
      <c r="C33" s="6" t="s">
        <v>610</v>
      </c>
      <c r="D33" s="6" t="s">
        <v>611</v>
      </c>
      <c r="E33" s="7">
        <v>72.8</v>
      </c>
      <c r="F33" s="15">
        <v>87.45</v>
      </c>
      <c r="G33" s="15">
        <v>36.4</v>
      </c>
      <c r="H33" s="15">
        <v>43.725</v>
      </c>
      <c r="I33" s="15">
        <f t="shared" si="5"/>
        <v>80.125</v>
      </c>
    </row>
    <row r="34" spans="1:9" s="1" customFormat="1" ht="24" customHeight="1">
      <c r="A34" s="5">
        <v>16</v>
      </c>
      <c r="B34" s="6" t="s">
        <v>581</v>
      </c>
      <c r="C34" s="6" t="s">
        <v>612</v>
      </c>
      <c r="D34" s="6" t="s">
        <v>613</v>
      </c>
      <c r="E34" s="7">
        <v>76.25</v>
      </c>
      <c r="F34" s="15">
        <v>83.09</v>
      </c>
      <c r="G34" s="15">
        <v>38.125</v>
      </c>
      <c r="H34" s="15">
        <v>41.545</v>
      </c>
      <c r="I34" s="15">
        <f t="shared" si="5"/>
        <v>79.67</v>
      </c>
    </row>
    <row r="35" spans="1:9" s="1" customFormat="1" ht="24" customHeight="1">
      <c r="A35" s="5">
        <v>17</v>
      </c>
      <c r="B35" s="6" t="s">
        <v>581</v>
      </c>
      <c r="C35" s="6" t="s">
        <v>614</v>
      </c>
      <c r="D35" s="6" t="s">
        <v>615</v>
      </c>
      <c r="E35" s="7">
        <v>72.8</v>
      </c>
      <c r="F35" s="15">
        <v>86.37</v>
      </c>
      <c r="G35" s="15">
        <v>36.4</v>
      </c>
      <c r="H35" s="15">
        <v>43.185</v>
      </c>
      <c r="I35" s="15">
        <f>G35+H35</f>
        <v>79.58500000000001</v>
      </c>
    </row>
    <row r="36" spans="1:9" s="1" customFormat="1" ht="18" customHeight="1">
      <c r="A36" s="5">
        <v>18</v>
      </c>
      <c r="B36" s="6" t="s">
        <v>581</v>
      </c>
      <c r="C36" s="6" t="s">
        <v>616</v>
      </c>
      <c r="D36" s="6" t="s">
        <v>617</v>
      </c>
      <c r="E36" s="7">
        <v>73.2</v>
      </c>
      <c r="F36" s="15">
        <v>85.9</v>
      </c>
      <c r="G36" s="15">
        <v>36.6</v>
      </c>
      <c r="H36" s="15">
        <v>42.95</v>
      </c>
      <c r="I36" s="15">
        <f>G36+H36</f>
        <v>79.55000000000001</v>
      </c>
    </row>
    <row r="37" spans="1:9" s="1" customFormat="1" ht="24" customHeight="1">
      <c r="A37" s="5">
        <v>19</v>
      </c>
      <c r="B37" s="6" t="s">
        <v>581</v>
      </c>
      <c r="C37" s="6" t="s">
        <v>618</v>
      </c>
      <c r="D37" s="6" t="s">
        <v>619</v>
      </c>
      <c r="E37" s="7">
        <v>74.5</v>
      </c>
      <c r="F37" s="15">
        <v>84.15</v>
      </c>
      <c r="G37" s="15">
        <v>37.25</v>
      </c>
      <c r="H37" s="15">
        <v>42.075</v>
      </c>
      <c r="I37" s="15">
        <f>G37+H37</f>
        <v>79.325</v>
      </c>
    </row>
    <row r="38" spans="1:9" s="1" customFormat="1" ht="24" customHeight="1">
      <c r="A38" s="5">
        <v>20</v>
      </c>
      <c r="B38" s="6" t="s">
        <v>581</v>
      </c>
      <c r="C38" s="6" t="s">
        <v>620</v>
      </c>
      <c r="D38" s="6" t="s">
        <v>621</v>
      </c>
      <c r="E38" s="7">
        <v>72.95</v>
      </c>
      <c r="F38" s="15">
        <v>83.4</v>
      </c>
      <c r="G38" s="15">
        <v>36.475</v>
      </c>
      <c r="H38" s="15">
        <v>41.7</v>
      </c>
      <c r="I38" s="15">
        <f>G38+H38</f>
        <v>78.17500000000001</v>
      </c>
    </row>
    <row r="39" spans="1:9" s="2" customFormat="1" ht="18" customHeight="1">
      <c r="A39" s="34"/>
      <c r="B39" s="34"/>
      <c r="C39" s="34"/>
      <c r="D39" s="34"/>
      <c r="E39" s="34"/>
      <c r="F39" s="34"/>
      <c r="G39" s="34"/>
      <c r="H39" s="34"/>
      <c r="I39" s="34"/>
    </row>
    <row r="40" spans="3:9" s="2" customFormat="1" ht="21" customHeight="1">
      <c r="C40" s="10"/>
      <c r="D40" s="10"/>
      <c r="E40" s="10"/>
      <c r="F40" s="10"/>
      <c r="G40" s="10"/>
      <c r="H40" s="10"/>
      <c r="I40" s="10"/>
    </row>
    <row r="41" spans="3:9" s="2" customFormat="1" ht="18" customHeight="1">
      <c r="C41" s="11"/>
      <c r="D41" s="11"/>
      <c r="E41" s="11"/>
      <c r="F41" s="11"/>
      <c r="G41" s="11"/>
      <c r="H41" s="11"/>
      <c r="I41" s="11"/>
    </row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</sheetData>
  <sheetProtection password="D91C" sheet="1" objects="1"/>
  <mergeCells count="12">
    <mergeCell ref="A39:I3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I1"/>
    <mergeCell ref="C2:I2"/>
  </mergeCells>
  <printOptions/>
  <pageMargins left="1.0236220472440944" right="0.5511811023622047" top="0.5905511811023623" bottom="0.4724409448818898" header="0.3937007874015748" footer="0.35433070866141736"/>
  <pageSetup errors="NA" firstPageNumber="1" useFirstPageNumber="1" fitToHeight="0" fitToWidth="1" horizontalDpi="300" verticalDpi="300" orientation="landscape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6"/>
  <sheetViews>
    <sheetView workbookViewId="0" topLeftCell="A28">
      <selection activeCell="I41" sqref="I41"/>
    </sheetView>
  </sheetViews>
  <sheetFormatPr defaultColWidth="9.00390625" defaultRowHeight="14.25"/>
  <cols>
    <col min="1" max="1" width="8.25390625" style="0" customWidth="1"/>
    <col min="2" max="2" width="14.50390625" style="0" customWidth="1"/>
    <col min="3" max="3" width="8.875" style="0" customWidth="1"/>
    <col min="4" max="4" width="14.00390625" style="0" customWidth="1"/>
    <col min="5" max="5" width="10.625" style="0" customWidth="1"/>
    <col min="6" max="6" width="9.875" style="0" customWidth="1"/>
    <col min="7" max="8" width="12.25390625" style="0" customWidth="1"/>
    <col min="9" max="9" width="9.875" style="0" customWidth="1"/>
  </cols>
  <sheetData>
    <row r="1" spans="1:9" ht="23.25" customHeight="1">
      <c r="A1" s="28" t="s">
        <v>622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.75" customHeight="1">
      <c r="A2" s="3"/>
      <c r="B2" s="3"/>
      <c r="C2" s="29"/>
      <c r="D2" s="29"/>
      <c r="E2" s="29"/>
      <c r="F2" s="30"/>
      <c r="G2" s="30"/>
      <c r="H2" s="30"/>
      <c r="I2" s="30"/>
    </row>
    <row r="3" spans="1:9" s="1" customFormat="1" ht="18" customHeigh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24" t="s">
        <v>6</v>
      </c>
      <c r="G3" s="26" t="s">
        <v>7</v>
      </c>
      <c r="H3" s="26" t="s">
        <v>8</v>
      </c>
      <c r="I3" s="26" t="s">
        <v>9</v>
      </c>
    </row>
    <row r="4" spans="1:9" s="1" customFormat="1" ht="18" customHeight="1">
      <c r="A4" s="31"/>
      <c r="B4" s="33"/>
      <c r="C4" s="33"/>
      <c r="D4" s="33"/>
      <c r="E4" s="33"/>
      <c r="F4" s="25"/>
      <c r="G4" s="27"/>
      <c r="H4" s="27"/>
      <c r="I4" s="27"/>
    </row>
    <row r="5" spans="1:9" s="1" customFormat="1" ht="24" customHeight="1">
      <c r="A5" s="5">
        <v>1</v>
      </c>
      <c r="B5" s="6" t="s">
        <v>623</v>
      </c>
      <c r="C5" s="6" t="s">
        <v>624</v>
      </c>
      <c r="D5" s="6" t="s">
        <v>625</v>
      </c>
      <c r="E5" s="7">
        <v>83.25</v>
      </c>
      <c r="F5" s="8">
        <v>87.55999999999999</v>
      </c>
      <c r="G5" s="9">
        <f aca="true" t="shared" si="0" ref="G5:G16">E5/2</f>
        <v>41.625</v>
      </c>
      <c r="H5" s="9">
        <f>F5/2</f>
        <v>43.779999999999994</v>
      </c>
      <c r="I5" s="14">
        <f aca="true" t="shared" si="1" ref="I5:I16">G5+H5</f>
        <v>85.405</v>
      </c>
    </row>
    <row r="6" spans="1:9" s="1" customFormat="1" ht="24" customHeight="1">
      <c r="A6" s="5">
        <v>2</v>
      </c>
      <c r="B6" s="6" t="s">
        <v>623</v>
      </c>
      <c r="C6" s="6" t="s">
        <v>626</v>
      </c>
      <c r="D6" s="6" t="s">
        <v>627</v>
      </c>
      <c r="E6" s="7">
        <v>81.9</v>
      </c>
      <c r="F6" s="8">
        <v>86.1</v>
      </c>
      <c r="G6" s="9">
        <f t="shared" si="0"/>
        <v>40.95</v>
      </c>
      <c r="H6" s="9">
        <f aca="true" t="shared" si="2" ref="H6:H16">F6/2</f>
        <v>43.05</v>
      </c>
      <c r="I6" s="12">
        <f t="shared" si="1"/>
        <v>84</v>
      </c>
    </row>
    <row r="7" spans="1:9" s="1" customFormat="1" ht="24" customHeight="1">
      <c r="A7" s="5">
        <v>3</v>
      </c>
      <c r="B7" s="6" t="s">
        <v>623</v>
      </c>
      <c r="C7" s="6" t="s">
        <v>628</v>
      </c>
      <c r="D7" s="6" t="s">
        <v>629</v>
      </c>
      <c r="E7" s="7">
        <v>80.2</v>
      </c>
      <c r="F7" s="8">
        <v>85.88000000000001</v>
      </c>
      <c r="G7" s="9">
        <f t="shared" si="0"/>
        <v>40.1</v>
      </c>
      <c r="H7" s="9">
        <f t="shared" si="2"/>
        <v>42.940000000000005</v>
      </c>
      <c r="I7" s="12">
        <f t="shared" si="1"/>
        <v>83.04</v>
      </c>
    </row>
    <row r="8" spans="1:9" s="1" customFormat="1" ht="24" customHeight="1">
      <c r="A8" s="5">
        <v>4</v>
      </c>
      <c r="B8" s="6" t="s">
        <v>623</v>
      </c>
      <c r="C8" s="6" t="s">
        <v>630</v>
      </c>
      <c r="D8" s="6" t="s">
        <v>631</v>
      </c>
      <c r="E8" s="7">
        <v>83.8</v>
      </c>
      <c r="F8" s="8">
        <v>82.16</v>
      </c>
      <c r="G8" s="9">
        <f t="shared" si="0"/>
        <v>41.9</v>
      </c>
      <c r="H8" s="9">
        <f t="shared" si="2"/>
        <v>41.08</v>
      </c>
      <c r="I8" s="12">
        <f t="shared" si="1"/>
        <v>82.97999999999999</v>
      </c>
    </row>
    <row r="9" spans="1:9" s="1" customFormat="1" ht="24" customHeight="1">
      <c r="A9" s="5">
        <v>5</v>
      </c>
      <c r="B9" s="6" t="s">
        <v>623</v>
      </c>
      <c r="C9" s="6" t="s">
        <v>632</v>
      </c>
      <c r="D9" s="6" t="s">
        <v>633</v>
      </c>
      <c r="E9" s="7">
        <v>78.3</v>
      </c>
      <c r="F9" s="8">
        <v>86.92</v>
      </c>
      <c r="G9" s="9">
        <f t="shared" si="0"/>
        <v>39.15</v>
      </c>
      <c r="H9" s="9">
        <f t="shared" si="2"/>
        <v>43.46</v>
      </c>
      <c r="I9" s="12">
        <f t="shared" si="1"/>
        <v>82.61</v>
      </c>
    </row>
    <row r="10" spans="1:9" s="1" customFormat="1" ht="24" customHeight="1">
      <c r="A10" s="5">
        <v>6</v>
      </c>
      <c r="B10" s="6" t="s">
        <v>623</v>
      </c>
      <c r="C10" s="6" t="s">
        <v>634</v>
      </c>
      <c r="D10" s="6" t="s">
        <v>635</v>
      </c>
      <c r="E10" s="7">
        <v>77.5</v>
      </c>
      <c r="F10" s="8">
        <v>84.5</v>
      </c>
      <c r="G10" s="9">
        <f t="shared" si="0"/>
        <v>38.75</v>
      </c>
      <c r="H10" s="9">
        <f t="shared" si="2"/>
        <v>42.25</v>
      </c>
      <c r="I10" s="12">
        <f t="shared" si="1"/>
        <v>81</v>
      </c>
    </row>
    <row r="11" spans="1:9" s="1" customFormat="1" ht="24" customHeight="1">
      <c r="A11" s="5">
        <v>7</v>
      </c>
      <c r="B11" s="6" t="s">
        <v>623</v>
      </c>
      <c r="C11" s="6" t="s">
        <v>636</v>
      </c>
      <c r="D11" s="6" t="s">
        <v>637</v>
      </c>
      <c r="E11" s="7">
        <v>73.85</v>
      </c>
      <c r="F11" s="8">
        <v>88.05999999999999</v>
      </c>
      <c r="G11" s="9">
        <f t="shared" si="0"/>
        <v>36.925</v>
      </c>
      <c r="H11" s="9">
        <f t="shared" si="2"/>
        <v>44.029999999999994</v>
      </c>
      <c r="I11" s="12">
        <f t="shared" si="1"/>
        <v>80.95499999999998</v>
      </c>
    </row>
    <row r="12" spans="1:9" s="1" customFormat="1" ht="24" customHeight="1">
      <c r="A12" s="5">
        <v>8</v>
      </c>
      <c r="B12" s="6" t="s">
        <v>623</v>
      </c>
      <c r="C12" s="6" t="s">
        <v>638</v>
      </c>
      <c r="D12" s="6" t="s">
        <v>639</v>
      </c>
      <c r="E12" s="7">
        <v>70.35</v>
      </c>
      <c r="F12" s="8">
        <v>89.66</v>
      </c>
      <c r="G12" s="9">
        <f t="shared" si="0"/>
        <v>35.175</v>
      </c>
      <c r="H12" s="9">
        <f t="shared" si="2"/>
        <v>44.83</v>
      </c>
      <c r="I12" s="12">
        <f t="shared" si="1"/>
        <v>80.005</v>
      </c>
    </row>
    <row r="13" spans="1:9" s="1" customFormat="1" ht="24" customHeight="1">
      <c r="A13" s="5">
        <v>9</v>
      </c>
      <c r="B13" s="6" t="s">
        <v>623</v>
      </c>
      <c r="C13" s="6" t="s">
        <v>640</v>
      </c>
      <c r="D13" s="6" t="s">
        <v>641</v>
      </c>
      <c r="E13" s="7">
        <v>75.9</v>
      </c>
      <c r="F13" s="8">
        <v>82.7</v>
      </c>
      <c r="G13" s="9">
        <f t="shared" si="0"/>
        <v>37.95</v>
      </c>
      <c r="H13" s="9">
        <f t="shared" si="2"/>
        <v>41.35</v>
      </c>
      <c r="I13" s="12">
        <f t="shared" si="1"/>
        <v>79.30000000000001</v>
      </c>
    </row>
    <row r="14" spans="1:9" s="1" customFormat="1" ht="24" customHeight="1">
      <c r="A14" s="5">
        <v>10</v>
      </c>
      <c r="B14" s="6" t="s">
        <v>623</v>
      </c>
      <c r="C14" s="6" t="s">
        <v>642</v>
      </c>
      <c r="D14" s="6" t="s">
        <v>643</v>
      </c>
      <c r="E14" s="7">
        <v>73.6</v>
      </c>
      <c r="F14" s="8">
        <v>84.9</v>
      </c>
      <c r="G14" s="9">
        <f t="shared" si="0"/>
        <v>36.8</v>
      </c>
      <c r="H14" s="9">
        <f t="shared" si="2"/>
        <v>42.45</v>
      </c>
      <c r="I14" s="12">
        <f t="shared" si="1"/>
        <v>79.25</v>
      </c>
    </row>
    <row r="15" spans="1:9" s="1" customFormat="1" ht="24" customHeight="1">
      <c r="A15" s="5">
        <v>11</v>
      </c>
      <c r="B15" s="6" t="s">
        <v>623</v>
      </c>
      <c r="C15" s="6" t="s">
        <v>644</v>
      </c>
      <c r="D15" s="6" t="s">
        <v>645</v>
      </c>
      <c r="E15" s="7">
        <v>68.35</v>
      </c>
      <c r="F15" s="8">
        <v>89.42</v>
      </c>
      <c r="G15" s="9">
        <f t="shared" si="0"/>
        <v>34.175</v>
      </c>
      <c r="H15" s="9">
        <f t="shared" si="2"/>
        <v>44.71</v>
      </c>
      <c r="I15" s="12">
        <f t="shared" si="1"/>
        <v>78.88499999999999</v>
      </c>
    </row>
    <row r="16" spans="1:9" s="1" customFormat="1" ht="24" customHeight="1">
      <c r="A16" s="5">
        <v>12</v>
      </c>
      <c r="B16" s="6" t="s">
        <v>623</v>
      </c>
      <c r="C16" s="6" t="s">
        <v>646</v>
      </c>
      <c r="D16" s="6" t="s">
        <v>647</v>
      </c>
      <c r="E16" s="7">
        <v>65.25</v>
      </c>
      <c r="F16" s="8">
        <v>81.98</v>
      </c>
      <c r="G16" s="9">
        <f t="shared" si="0"/>
        <v>32.625</v>
      </c>
      <c r="H16" s="9">
        <f t="shared" si="2"/>
        <v>40.99</v>
      </c>
      <c r="I16" s="12">
        <f t="shared" si="1"/>
        <v>73.61500000000001</v>
      </c>
    </row>
    <row r="17" spans="1:9" s="1" customFormat="1" ht="24" customHeight="1">
      <c r="A17" s="5"/>
      <c r="B17" s="6"/>
      <c r="C17" s="6"/>
      <c r="D17" s="6"/>
      <c r="E17" s="7"/>
      <c r="F17" s="8"/>
      <c r="G17" s="9"/>
      <c r="H17" s="9"/>
      <c r="I17" s="12"/>
    </row>
    <row r="18" spans="1:9" s="1" customFormat="1" ht="24" customHeight="1">
      <c r="A18" s="5">
        <v>1</v>
      </c>
      <c r="B18" s="6" t="s">
        <v>648</v>
      </c>
      <c r="C18" s="6" t="s">
        <v>649</v>
      </c>
      <c r="D18" s="6" t="s">
        <v>650</v>
      </c>
      <c r="E18" s="7">
        <v>79.9</v>
      </c>
      <c r="F18" s="8">
        <v>85.64000000000001</v>
      </c>
      <c r="G18" s="9">
        <f aca="true" t="shared" si="3" ref="G18:G29">E18/2</f>
        <v>39.95</v>
      </c>
      <c r="H18" s="9">
        <f aca="true" t="shared" si="4" ref="H18:H27">F18/2</f>
        <v>42.82000000000001</v>
      </c>
      <c r="I18" s="12">
        <f aca="true" t="shared" si="5" ref="I18:I29">G18+H18</f>
        <v>82.77000000000001</v>
      </c>
    </row>
    <row r="19" spans="1:9" s="1" customFormat="1" ht="24" customHeight="1">
      <c r="A19" s="5">
        <v>2</v>
      </c>
      <c r="B19" s="6" t="s">
        <v>648</v>
      </c>
      <c r="C19" s="6" t="s">
        <v>651</v>
      </c>
      <c r="D19" s="6" t="s">
        <v>652</v>
      </c>
      <c r="E19" s="7">
        <v>74</v>
      </c>
      <c r="F19" s="8">
        <v>87.62</v>
      </c>
      <c r="G19" s="9">
        <f t="shared" si="3"/>
        <v>37</v>
      </c>
      <c r="H19" s="9">
        <f t="shared" si="4"/>
        <v>43.81</v>
      </c>
      <c r="I19" s="12">
        <f t="shared" si="5"/>
        <v>80.81</v>
      </c>
    </row>
    <row r="20" spans="1:9" s="1" customFormat="1" ht="24" customHeight="1">
      <c r="A20" s="5">
        <v>3</v>
      </c>
      <c r="B20" s="6" t="s">
        <v>648</v>
      </c>
      <c r="C20" s="6" t="s">
        <v>653</v>
      </c>
      <c r="D20" s="6" t="s">
        <v>654</v>
      </c>
      <c r="E20" s="7">
        <v>74.35</v>
      </c>
      <c r="F20" s="8">
        <v>86.26000000000002</v>
      </c>
      <c r="G20" s="9">
        <f t="shared" si="3"/>
        <v>37.175</v>
      </c>
      <c r="H20" s="9">
        <f t="shared" si="4"/>
        <v>43.13000000000001</v>
      </c>
      <c r="I20" s="12">
        <f t="shared" si="5"/>
        <v>80.305</v>
      </c>
    </row>
    <row r="21" spans="1:9" s="1" customFormat="1" ht="24" customHeight="1">
      <c r="A21" s="5">
        <v>4</v>
      </c>
      <c r="B21" s="6" t="s">
        <v>648</v>
      </c>
      <c r="C21" s="6" t="s">
        <v>655</v>
      </c>
      <c r="D21" s="6" t="s">
        <v>656</v>
      </c>
      <c r="E21" s="7">
        <v>76.05</v>
      </c>
      <c r="F21" s="8">
        <v>83.18</v>
      </c>
      <c r="G21" s="9">
        <f t="shared" si="3"/>
        <v>38.025</v>
      </c>
      <c r="H21" s="9">
        <f t="shared" si="4"/>
        <v>41.59</v>
      </c>
      <c r="I21" s="12">
        <f t="shared" si="5"/>
        <v>79.61500000000001</v>
      </c>
    </row>
    <row r="22" spans="1:9" s="1" customFormat="1" ht="18" customHeight="1">
      <c r="A22" s="5">
        <v>5</v>
      </c>
      <c r="B22" s="6" t="s">
        <v>648</v>
      </c>
      <c r="C22" s="6" t="s">
        <v>657</v>
      </c>
      <c r="D22" s="6" t="s">
        <v>658</v>
      </c>
      <c r="E22" s="7">
        <v>71.4</v>
      </c>
      <c r="F22" s="8">
        <v>86.88</v>
      </c>
      <c r="G22" s="9">
        <f t="shared" si="3"/>
        <v>35.7</v>
      </c>
      <c r="H22" s="9">
        <f t="shared" si="4"/>
        <v>43.44</v>
      </c>
      <c r="I22" s="12">
        <f t="shared" si="5"/>
        <v>79.14</v>
      </c>
    </row>
    <row r="23" spans="1:9" s="1" customFormat="1" ht="24" customHeight="1">
      <c r="A23" s="5">
        <v>6</v>
      </c>
      <c r="B23" s="6" t="s">
        <v>648</v>
      </c>
      <c r="C23" s="6" t="s">
        <v>659</v>
      </c>
      <c r="D23" s="6" t="s">
        <v>660</v>
      </c>
      <c r="E23" s="7">
        <v>73.8</v>
      </c>
      <c r="F23" s="8">
        <v>83</v>
      </c>
      <c r="G23" s="9">
        <f t="shared" si="3"/>
        <v>36.9</v>
      </c>
      <c r="H23" s="9">
        <f t="shared" si="4"/>
        <v>41.5</v>
      </c>
      <c r="I23" s="12">
        <f t="shared" si="5"/>
        <v>78.4</v>
      </c>
    </row>
    <row r="24" spans="1:9" s="1" customFormat="1" ht="24" customHeight="1">
      <c r="A24" s="5">
        <v>7</v>
      </c>
      <c r="B24" s="6" t="s">
        <v>648</v>
      </c>
      <c r="C24" s="6" t="s">
        <v>661</v>
      </c>
      <c r="D24" s="6" t="s">
        <v>662</v>
      </c>
      <c r="E24" s="7">
        <v>67.95</v>
      </c>
      <c r="F24" s="8">
        <v>88.76</v>
      </c>
      <c r="G24" s="9">
        <f t="shared" si="3"/>
        <v>33.975</v>
      </c>
      <c r="H24" s="9">
        <f t="shared" si="4"/>
        <v>44.38</v>
      </c>
      <c r="I24" s="12">
        <f t="shared" si="5"/>
        <v>78.355</v>
      </c>
    </row>
    <row r="25" spans="1:9" s="1" customFormat="1" ht="24" customHeight="1">
      <c r="A25" s="5">
        <v>8</v>
      </c>
      <c r="B25" s="6" t="s">
        <v>648</v>
      </c>
      <c r="C25" s="6" t="s">
        <v>663</v>
      </c>
      <c r="D25" s="6" t="s">
        <v>664</v>
      </c>
      <c r="E25" s="7">
        <v>66.2</v>
      </c>
      <c r="F25" s="8">
        <v>85.66</v>
      </c>
      <c r="G25" s="9">
        <f t="shared" si="3"/>
        <v>33.1</v>
      </c>
      <c r="H25" s="9">
        <f t="shared" si="4"/>
        <v>42.83</v>
      </c>
      <c r="I25" s="12">
        <f t="shared" si="5"/>
        <v>75.93</v>
      </c>
    </row>
    <row r="26" spans="1:9" s="1" customFormat="1" ht="24" customHeight="1">
      <c r="A26" s="5">
        <v>9</v>
      </c>
      <c r="B26" s="6" t="s">
        <v>648</v>
      </c>
      <c r="C26" s="6" t="s">
        <v>665</v>
      </c>
      <c r="D26" s="6" t="s">
        <v>666</v>
      </c>
      <c r="E26" s="7">
        <v>64</v>
      </c>
      <c r="F26" s="8">
        <v>84.76</v>
      </c>
      <c r="G26" s="9">
        <f t="shared" si="3"/>
        <v>32</v>
      </c>
      <c r="H26" s="9">
        <f t="shared" si="4"/>
        <v>42.38</v>
      </c>
      <c r="I26" s="12">
        <f t="shared" si="5"/>
        <v>74.38</v>
      </c>
    </row>
    <row r="27" spans="1:9" s="1" customFormat="1" ht="24" customHeight="1">
      <c r="A27" s="5">
        <v>10</v>
      </c>
      <c r="B27" s="6" t="s">
        <v>648</v>
      </c>
      <c r="C27" s="6" t="s">
        <v>667</v>
      </c>
      <c r="D27" s="6" t="s">
        <v>668</v>
      </c>
      <c r="E27" s="7">
        <v>65.6</v>
      </c>
      <c r="F27" s="8">
        <v>81.04</v>
      </c>
      <c r="G27" s="9">
        <f t="shared" si="3"/>
        <v>32.8</v>
      </c>
      <c r="H27" s="9">
        <f t="shared" si="4"/>
        <v>40.52</v>
      </c>
      <c r="I27" s="12">
        <f t="shared" si="5"/>
        <v>73.32</v>
      </c>
    </row>
    <row r="28" spans="1:9" s="1" customFormat="1" ht="24" customHeight="1">
      <c r="A28" s="5">
        <v>11</v>
      </c>
      <c r="B28" s="6" t="s">
        <v>648</v>
      </c>
      <c r="C28" s="6" t="s">
        <v>669</v>
      </c>
      <c r="D28" s="6" t="s">
        <v>670</v>
      </c>
      <c r="E28" s="7">
        <v>75.85</v>
      </c>
      <c r="F28" s="5" t="s">
        <v>83</v>
      </c>
      <c r="G28" s="9">
        <f t="shared" si="3"/>
        <v>37.925</v>
      </c>
      <c r="H28" s="9"/>
      <c r="I28" s="12">
        <f t="shared" si="5"/>
        <v>37.925</v>
      </c>
    </row>
    <row r="29" spans="1:9" s="1" customFormat="1" ht="24" customHeight="1">
      <c r="A29" s="5">
        <v>12</v>
      </c>
      <c r="B29" s="6" t="s">
        <v>648</v>
      </c>
      <c r="C29" s="6" t="s">
        <v>671</v>
      </c>
      <c r="D29" s="6" t="s">
        <v>672</v>
      </c>
      <c r="E29" s="7">
        <v>71.15</v>
      </c>
      <c r="F29" s="5" t="s">
        <v>83</v>
      </c>
      <c r="G29" s="9">
        <f t="shared" si="3"/>
        <v>35.575</v>
      </c>
      <c r="H29" s="9"/>
      <c r="I29" s="12">
        <f t="shared" si="5"/>
        <v>35.575</v>
      </c>
    </row>
    <row r="30" spans="1:9" s="1" customFormat="1" ht="24" customHeight="1">
      <c r="A30" s="5"/>
      <c r="B30" s="6"/>
      <c r="C30" s="6"/>
      <c r="D30" s="6"/>
      <c r="E30" s="7"/>
      <c r="F30" s="8"/>
      <c r="G30" s="9"/>
      <c r="H30" s="9"/>
      <c r="I30" s="12"/>
    </row>
    <row r="31" spans="1:9" s="1" customFormat="1" ht="24" customHeight="1">
      <c r="A31" s="5">
        <v>1</v>
      </c>
      <c r="B31" s="6" t="s">
        <v>673</v>
      </c>
      <c r="C31" s="6" t="s">
        <v>674</v>
      </c>
      <c r="D31" s="6" t="s">
        <v>675</v>
      </c>
      <c r="E31" s="7">
        <v>84.1</v>
      </c>
      <c r="F31" s="8">
        <v>89.46</v>
      </c>
      <c r="G31" s="9">
        <f aca="true" t="shared" si="6" ref="G31:G44">E31/2</f>
        <v>42.05</v>
      </c>
      <c r="H31" s="9">
        <f aca="true" t="shared" si="7" ref="H31:H38">F31/2</f>
        <v>44.73</v>
      </c>
      <c r="I31" s="12">
        <f aca="true" t="shared" si="8" ref="I31:I44">G31+H31</f>
        <v>86.78</v>
      </c>
    </row>
    <row r="32" spans="1:9" s="1" customFormat="1" ht="24" customHeight="1">
      <c r="A32" s="5">
        <v>2</v>
      </c>
      <c r="B32" s="6" t="s">
        <v>673</v>
      </c>
      <c r="C32" s="6" t="s">
        <v>676</v>
      </c>
      <c r="D32" s="6" t="s">
        <v>677</v>
      </c>
      <c r="E32" s="7">
        <v>81.7</v>
      </c>
      <c r="F32" s="8">
        <v>86.47999999999999</v>
      </c>
      <c r="G32" s="9">
        <f t="shared" si="6"/>
        <v>40.85</v>
      </c>
      <c r="H32" s="9">
        <f t="shared" si="7"/>
        <v>43.239999999999995</v>
      </c>
      <c r="I32" s="12">
        <f t="shared" si="8"/>
        <v>84.09</v>
      </c>
    </row>
    <row r="33" spans="1:9" s="1" customFormat="1" ht="24" customHeight="1">
      <c r="A33" s="5">
        <v>3</v>
      </c>
      <c r="B33" s="6" t="s">
        <v>673</v>
      </c>
      <c r="C33" s="6" t="s">
        <v>678</v>
      </c>
      <c r="D33" s="6" t="s">
        <v>679</v>
      </c>
      <c r="E33" s="7">
        <v>79.7</v>
      </c>
      <c r="F33" s="8">
        <v>86.32</v>
      </c>
      <c r="G33" s="9">
        <f t="shared" si="6"/>
        <v>39.85</v>
      </c>
      <c r="H33" s="9">
        <f t="shared" si="7"/>
        <v>43.16</v>
      </c>
      <c r="I33" s="12">
        <f t="shared" si="8"/>
        <v>83.00999999999999</v>
      </c>
    </row>
    <row r="34" spans="1:9" s="1" customFormat="1" ht="24" customHeight="1">
      <c r="A34" s="5">
        <v>4</v>
      </c>
      <c r="B34" s="6" t="s">
        <v>673</v>
      </c>
      <c r="C34" s="6" t="s">
        <v>680</v>
      </c>
      <c r="D34" s="6" t="s">
        <v>681</v>
      </c>
      <c r="E34" s="7">
        <v>76.6</v>
      </c>
      <c r="F34" s="8">
        <v>87.47999999999999</v>
      </c>
      <c r="G34" s="9">
        <f t="shared" si="6"/>
        <v>38.3</v>
      </c>
      <c r="H34" s="9">
        <f t="shared" si="7"/>
        <v>43.739999999999995</v>
      </c>
      <c r="I34" s="12">
        <f t="shared" si="8"/>
        <v>82.03999999999999</v>
      </c>
    </row>
    <row r="35" spans="1:9" s="1" customFormat="1" ht="24" customHeight="1">
      <c r="A35" s="5">
        <v>5</v>
      </c>
      <c r="B35" s="6" t="s">
        <v>673</v>
      </c>
      <c r="C35" s="6" t="s">
        <v>682</v>
      </c>
      <c r="D35" s="6" t="s">
        <v>683</v>
      </c>
      <c r="E35" s="7">
        <v>79.25</v>
      </c>
      <c r="F35" s="8">
        <v>84.35999999999999</v>
      </c>
      <c r="G35" s="9">
        <f t="shared" si="6"/>
        <v>39.625</v>
      </c>
      <c r="H35" s="9">
        <f t="shared" si="7"/>
        <v>42.17999999999999</v>
      </c>
      <c r="I35" s="12">
        <f t="shared" si="8"/>
        <v>81.80499999999999</v>
      </c>
    </row>
    <row r="36" spans="1:9" s="1" customFormat="1" ht="24" customHeight="1">
      <c r="A36" s="5">
        <v>6</v>
      </c>
      <c r="B36" s="6" t="s">
        <v>673</v>
      </c>
      <c r="C36" s="6" t="s">
        <v>684</v>
      </c>
      <c r="D36" s="6" t="s">
        <v>685</v>
      </c>
      <c r="E36" s="7">
        <v>75.75</v>
      </c>
      <c r="F36" s="8">
        <v>86.66000000000001</v>
      </c>
      <c r="G36" s="9">
        <f t="shared" si="6"/>
        <v>37.875</v>
      </c>
      <c r="H36" s="9">
        <f t="shared" si="7"/>
        <v>43.330000000000005</v>
      </c>
      <c r="I36" s="12">
        <f t="shared" si="8"/>
        <v>81.20500000000001</v>
      </c>
    </row>
    <row r="37" spans="1:9" s="1" customFormat="1" ht="24" customHeight="1">
      <c r="A37" s="5">
        <v>7</v>
      </c>
      <c r="B37" s="6" t="s">
        <v>673</v>
      </c>
      <c r="C37" s="6" t="s">
        <v>686</v>
      </c>
      <c r="D37" s="6" t="s">
        <v>687</v>
      </c>
      <c r="E37" s="7">
        <v>75.7</v>
      </c>
      <c r="F37" s="8">
        <v>84.07999999999998</v>
      </c>
      <c r="G37" s="9">
        <f t="shared" si="6"/>
        <v>37.85</v>
      </c>
      <c r="H37" s="9">
        <f t="shared" si="7"/>
        <v>42.03999999999999</v>
      </c>
      <c r="I37" s="12">
        <f t="shared" si="8"/>
        <v>79.88999999999999</v>
      </c>
    </row>
    <row r="38" spans="1:9" s="1" customFormat="1" ht="18" customHeight="1">
      <c r="A38" s="5">
        <v>8</v>
      </c>
      <c r="B38" s="6" t="s">
        <v>673</v>
      </c>
      <c r="C38" s="6" t="s">
        <v>688</v>
      </c>
      <c r="D38" s="6" t="s">
        <v>689</v>
      </c>
      <c r="E38" s="7">
        <v>72.35</v>
      </c>
      <c r="F38" s="8">
        <v>87.38</v>
      </c>
      <c r="G38" s="9">
        <f t="shared" si="6"/>
        <v>36.175</v>
      </c>
      <c r="H38" s="9">
        <f t="shared" si="7"/>
        <v>43.69</v>
      </c>
      <c r="I38" s="12">
        <f t="shared" si="8"/>
        <v>79.865</v>
      </c>
    </row>
    <row r="39" spans="1:9" s="1" customFormat="1" ht="24" customHeight="1">
      <c r="A39" s="5">
        <v>9</v>
      </c>
      <c r="B39" s="6" t="s">
        <v>673</v>
      </c>
      <c r="C39" s="6" t="s">
        <v>690</v>
      </c>
      <c r="D39" s="6" t="s">
        <v>691</v>
      </c>
      <c r="E39" s="7">
        <v>71.55</v>
      </c>
      <c r="F39" s="8">
        <v>85.7</v>
      </c>
      <c r="G39" s="9">
        <f t="shared" si="6"/>
        <v>35.775</v>
      </c>
      <c r="H39" s="9">
        <f>F39/2</f>
        <v>42.85</v>
      </c>
      <c r="I39" s="12">
        <f t="shared" si="8"/>
        <v>78.625</v>
      </c>
    </row>
    <row r="40" spans="1:9" s="1" customFormat="1" ht="24" customHeight="1">
      <c r="A40" s="5">
        <v>10</v>
      </c>
      <c r="B40" s="6" t="s">
        <v>673</v>
      </c>
      <c r="C40" s="6" t="s">
        <v>692</v>
      </c>
      <c r="D40" s="6" t="s">
        <v>693</v>
      </c>
      <c r="E40" s="7">
        <v>71.4</v>
      </c>
      <c r="F40" s="8">
        <v>83.6</v>
      </c>
      <c r="G40" s="9">
        <f t="shared" si="6"/>
        <v>35.7</v>
      </c>
      <c r="H40" s="9">
        <f>F40/2</f>
        <v>41.8</v>
      </c>
      <c r="I40" s="12">
        <f t="shared" si="8"/>
        <v>77.5</v>
      </c>
    </row>
    <row r="41" spans="1:9" s="1" customFormat="1" ht="24" customHeight="1">
      <c r="A41" s="5">
        <v>11</v>
      </c>
      <c r="B41" s="6" t="s">
        <v>673</v>
      </c>
      <c r="C41" s="6" t="s">
        <v>694</v>
      </c>
      <c r="D41" s="6" t="s">
        <v>695</v>
      </c>
      <c r="E41" s="7">
        <v>69.25</v>
      </c>
      <c r="F41" s="8">
        <v>84.97999999999999</v>
      </c>
      <c r="G41" s="9">
        <f t="shared" si="6"/>
        <v>34.625</v>
      </c>
      <c r="H41" s="9">
        <f>F41/2</f>
        <v>42.489999999999995</v>
      </c>
      <c r="I41" s="12">
        <f t="shared" si="8"/>
        <v>77.115</v>
      </c>
    </row>
    <row r="42" spans="1:9" s="1" customFormat="1" ht="24" customHeight="1">
      <c r="A42" s="5">
        <v>12</v>
      </c>
      <c r="B42" s="6" t="s">
        <v>673</v>
      </c>
      <c r="C42" s="6" t="s">
        <v>696</v>
      </c>
      <c r="D42" s="6" t="s">
        <v>697</v>
      </c>
      <c r="E42" s="7">
        <v>65.25</v>
      </c>
      <c r="F42" s="8">
        <v>87.96</v>
      </c>
      <c r="G42" s="9">
        <f t="shared" si="6"/>
        <v>32.625</v>
      </c>
      <c r="H42" s="9">
        <f>F42/2</f>
        <v>43.98</v>
      </c>
      <c r="I42" s="12">
        <f t="shared" si="8"/>
        <v>76.60499999999999</v>
      </c>
    </row>
    <row r="43" spans="1:9" s="1" customFormat="1" ht="24" customHeight="1">
      <c r="A43" s="5">
        <v>13</v>
      </c>
      <c r="B43" s="6" t="s">
        <v>673</v>
      </c>
      <c r="C43" s="6" t="s">
        <v>698</v>
      </c>
      <c r="D43" s="6" t="s">
        <v>699</v>
      </c>
      <c r="E43" s="7">
        <v>73.85</v>
      </c>
      <c r="F43" s="5" t="s">
        <v>83</v>
      </c>
      <c r="G43" s="9">
        <f t="shared" si="6"/>
        <v>36.925</v>
      </c>
      <c r="H43" s="9"/>
      <c r="I43" s="12">
        <f t="shared" si="8"/>
        <v>36.925</v>
      </c>
    </row>
    <row r="44" spans="1:9" s="1" customFormat="1" ht="24" customHeight="1">
      <c r="A44" s="5">
        <v>14</v>
      </c>
      <c r="B44" s="6" t="s">
        <v>673</v>
      </c>
      <c r="C44" s="6" t="s">
        <v>700</v>
      </c>
      <c r="D44" s="6" t="s">
        <v>701</v>
      </c>
      <c r="E44" s="7">
        <v>62.65</v>
      </c>
      <c r="F44" s="5" t="s">
        <v>83</v>
      </c>
      <c r="G44" s="9">
        <f t="shared" si="6"/>
        <v>31.325</v>
      </c>
      <c r="H44" s="9"/>
      <c r="I44" s="12">
        <f t="shared" si="8"/>
        <v>31.325</v>
      </c>
    </row>
    <row r="45" spans="3:5" s="2" customFormat="1" ht="21" customHeight="1">
      <c r="C45" s="10"/>
      <c r="D45" s="10"/>
      <c r="E45" s="10"/>
    </row>
    <row r="46" spans="3:5" s="2" customFormat="1" ht="18" customHeight="1">
      <c r="C46" s="11"/>
      <c r="D46" s="11"/>
      <c r="E46" s="11"/>
    </row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</sheetData>
  <sheetProtection password="D91C" sheet="1" objects="1"/>
  <mergeCells count="12">
    <mergeCell ref="D3:D4"/>
    <mergeCell ref="E3:E4"/>
    <mergeCell ref="F3:F4"/>
    <mergeCell ref="G3:G4"/>
    <mergeCell ref="H3:H4"/>
    <mergeCell ref="I3:I4"/>
    <mergeCell ref="A1:I1"/>
    <mergeCell ref="C2:E2"/>
    <mergeCell ref="F2:I2"/>
    <mergeCell ref="A3:A4"/>
    <mergeCell ref="B3:B4"/>
    <mergeCell ref="C3:C4"/>
  </mergeCells>
  <printOptions/>
  <pageMargins left="1.0236220472440944" right="0.5511811023622047" top="0.5905511811023623" bottom="0.4724409448818898" header="0.3937007874015748" footer="0.35433070866141736"/>
  <pageSetup errors="NA" firstPageNumber="1" useFirstPageNumber="1" fitToHeight="0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北湖区人事局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陈建妮</dc:creator>
  <cp:keywords/>
  <dc:description/>
  <cp:lastModifiedBy>Windows 用户</cp:lastModifiedBy>
  <cp:lastPrinted>2022-07-02T10:57:15Z</cp:lastPrinted>
  <dcterms:created xsi:type="dcterms:W3CDTF">2003-07-24T08:55:38Z</dcterms:created>
  <dcterms:modified xsi:type="dcterms:W3CDTF">2022-07-04T07:40:33Z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8A2A5E875231416FBBF85ACBB3CA7304</vt:lpwstr>
  </property>
  <property fmtid="{D5CDD505-2E9C-101B-9397-08002B2CF9AE}" pid="3" name="KSOProductBuildVer">
    <vt:lpwstr>2052-11.1.0.11830</vt:lpwstr>
  </property>
</Properties>
</file>