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年山亭区第二次公开招聘教师进入考察体检人员名单" sheetId="1" r:id="rId1"/>
  </sheets>
  <calcPr calcId="145621"/>
</workbook>
</file>

<file path=xl/calcChain.xml><?xml version="1.0" encoding="utf-8"?>
<calcChain xmlns="http://schemas.openxmlformats.org/spreadsheetml/2006/main">
  <c r="G5" i="1" l="1"/>
  <c r="G8" i="1"/>
  <c r="G3" i="1"/>
  <c r="G6" i="1"/>
  <c r="G4" i="1"/>
  <c r="G9" i="1"/>
  <c r="G10" i="1"/>
  <c r="G11" i="1"/>
  <c r="G13" i="1"/>
  <c r="G12" i="1"/>
  <c r="G14" i="1"/>
  <c r="G15" i="1"/>
  <c r="G16" i="1"/>
  <c r="G17" i="1"/>
  <c r="G18" i="1"/>
  <c r="G19" i="1"/>
  <c r="G21" i="1"/>
  <c r="G22" i="1"/>
  <c r="G20" i="1"/>
  <c r="G23" i="1"/>
  <c r="G24" i="1"/>
  <c r="G25" i="1"/>
  <c r="G26" i="1"/>
  <c r="G7" i="1"/>
</calcChain>
</file>

<file path=xl/sharedStrings.xml><?xml version="1.0" encoding="utf-8"?>
<sst xmlns="http://schemas.openxmlformats.org/spreadsheetml/2006/main" count="80" uniqueCount="63">
  <si>
    <t>序号</t>
  </si>
  <si>
    <t>姓名</t>
  </si>
  <si>
    <t>报考岗位</t>
  </si>
  <si>
    <t>卢彦华</t>
  </si>
  <si>
    <t>00049</t>
  </si>
  <si>
    <t>高中语文</t>
  </si>
  <si>
    <t>杨倩倩</t>
  </si>
  <si>
    <t>00122</t>
  </si>
  <si>
    <t>张瑾慧</t>
  </si>
  <si>
    <t>00012</t>
  </si>
  <si>
    <t>李佳</t>
  </si>
  <si>
    <t>00165</t>
  </si>
  <si>
    <t>芦姝君</t>
  </si>
  <si>
    <t>00071</t>
  </si>
  <si>
    <t>高杰</t>
  </si>
  <si>
    <t>00131</t>
  </si>
  <si>
    <t>陈然然</t>
  </si>
  <si>
    <t>00245</t>
  </si>
  <si>
    <t>报名序号</t>
    <phoneticPr fontId="2" type="noConversion"/>
  </si>
  <si>
    <t>田伟</t>
  </si>
  <si>
    <t>00266</t>
  </si>
  <si>
    <t>高中数学</t>
  </si>
  <si>
    <t>杨家睿</t>
  </si>
  <si>
    <t>00001</t>
  </si>
  <si>
    <t>白杰</t>
  </si>
  <si>
    <t>00017</t>
  </si>
  <si>
    <t>薛杰</t>
  </si>
  <si>
    <t>00136</t>
  </si>
  <si>
    <t>马涛</t>
  </si>
  <si>
    <t>00275</t>
  </si>
  <si>
    <t>程玲春</t>
  </si>
  <si>
    <t>00018</t>
  </si>
  <si>
    <t>高中物理</t>
  </si>
  <si>
    <t>张硕</t>
  </si>
  <si>
    <t>00062</t>
  </si>
  <si>
    <t>宋超</t>
  </si>
  <si>
    <t>00222</t>
  </si>
  <si>
    <t>乔妮娜</t>
  </si>
  <si>
    <t>00294</t>
  </si>
  <si>
    <t>高中地理</t>
  </si>
  <si>
    <t>孔丽君</t>
  </si>
  <si>
    <t>00191</t>
  </si>
  <si>
    <t>高中英语</t>
  </si>
  <si>
    <t>尹德芳</t>
  </si>
  <si>
    <t>00238</t>
  </si>
  <si>
    <t>于慧</t>
  </si>
  <si>
    <t>00242</t>
  </si>
  <si>
    <t>赵荣光</t>
  </si>
  <si>
    <t>00157</t>
  </si>
  <si>
    <t>朱晓璇</t>
  </si>
  <si>
    <t>00059</t>
  </si>
  <si>
    <t>高中日语</t>
  </si>
  <si>
    <t>孙娜娜</t>
  </si>
  <si>
    <t>00013</t>
  </si>
  <si>
    <t>王开启</t>
  </si>
  <si>
    <t>00225</t>
  </si>
  <si>
    <t>刘荣</t>
  </si>
  <si>
    <t>00089</t>
  </si>
  <si>
    <t>高中思想政治</t>
    <phoneticPr fontId="2" type="noConversion"/>
  </si>
  <si>
    <t>面试成绩</t>
    <phoneticPr fontId="2" type="noConversion"/>
  </si>
  <si>
    <t>笔试成绩</t>
    <phoneticPr fontId="1" type="noConversion"/>
  </si>
  <si>
    <t>总成绩</t>
    <phoneticPr fontId="1" type="noConversion"/>
  </si>
  <si>
    <t>2021年山亭区第二次公开招聘教师进入考察体检范围人员名单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</si>
</sst>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M6" sqref="M6"/>
    </sheetView>
  </sheetViews>
  <sheetFormatPr defaultRowHeight="42.75" customHeight="1"/>
  <cols>
    <col min="1" max="1" width="11.375" customWidth="1"/>
    <col min="2" max="2" width="12.75" customWidth="1"/>
    <col min="3" max="3" width="10.75" customWidth="1"/>
    <col min="4" max="4" width="13.125" customWidth="1"/>
    <col min="5" max="5" width="12.25" customWidth="1"/>
    <col min="6" max="6" width="10.75" customWidth="1"/>
    <col min="7" max="7" width="15.5" customWidth="1"/>
  </cols>
  <sheetData>
    <row r="1" spans="1:7" ht="42.75" customHeight="1">
      <c r="A1" s="5" t="s">
        <v>62</v>
      </c>
      <c r="B1" s="6"/>
      <c r="C1" s="6"/>
      <c r="D1" s="6"/>
      <c r="E1" s="6"/>
      <c r="F1" s="6"/>
      <c r="G1" s="6"/>
    </row>
    <row r="2" spans="1:7" ht="42.75" customHeight="1">
      <c r="A2" s="7" t="s">
        <v>0</v>
      </c>
      <c r="B2" s="8" t="s">
        <v>1</v>
      </c>
      <c r="C2" s="9" t="s">
        <v>18</v>
      </c>
      <c r="D2" s="10" t="s">
        <v>2</v>
      </c>
      <c r="E2" s="10" t="s">
        <v>60</v>
      </c>
      <c r="F2" s="7" t="s">
        <v>59</v>
      </c>
      <c r="G2" s="10" t="s">
        <v>61</v>
      </c>
    </row>
    <row r="3" spans="1:7" ht="24.75" customHeight="1">
      <c r="A3" s="1">
        <v>1</v>
      </c>
      <c r="B3" s="2" t="s">
        <v>10</v>
      </c>
      <c r="C3" s="2" t="s">
        <v>11</v>
      </c>
      <c r="D3" s="2" t="s">
        <v>5</v>
      </c>
      <c r="E3" s="2">
        <v>72</v>
      </c>
      <c r="F3" s="3">
        <v>92.2</v>
      </c>
      <c r="G3" s="3">
        <f t="shared" ref="G3:G17" si="0">E3*0.4+F3*0.6</f>
        <v>84.12</v>
      </c>
    </row>
    <row r="4" spans="1:7" ht="24.75" customHeight="1">
      <c r="A4" s="1">
        <v>2</v>
      </c>
      <c r="B4" s="2" t="s">
        <v>14</v>
      </c>
      <c r="C4" s="2" t="s">
        <v>15</v>
      </c>
      <c r="D4" s="2" t="s">
        <v>5</v>
      </c>
      <c r="E4" s="2">
        <v>69.8</v>
      </c>
      <c r="F4" s="3">
        <v>91.6</v>
      </c>
      <c r="G4" s="3">
        <f t="shared" si="0"/>
        <v>82.88</v>
      </c>
    </row>
    <row r="5" spans="1:7" ht="24.75" customHeight="1">
      <c r="A5" s="1">
        <v>3</v>
      </c>
      <c r="B5" s="2" t="s">
        <v>6</v>
      </c>
      <c r="C5" s="2" t="s">
        <v>7</v>
      </c>
      <c r="D5" s="2" t="s">
        <v>5</v>
      </c>
      <c r="E5" s="2">
        <v>75.2</v>
      </c>
      <c r="F5" s="3">
        <v>87.6</v>
      </c>
      <c r="G5" s="3">
        <f t="shared" si="0"/>
        <v>82.64</v>
      </c>
    </row>
    <row r="6" spans="1:7" ht="24.75" customHeight="1">
      <c r="A6" s="1">
        <v>4</v>
      </c>
      <c r="B6" s="2" t="s">
        <v>12</v>
      </c>
      <c r="C6" s="2" t="s">
        <v>13</v>
      </c>
      <c r="D6" s="2" t="s">
        <v>5</v>
      </c>
      <c r="E6" s="2">
        <v>70.2</v>
      </c>
      <c r="F6" s="3">
        <v>90</v>
      </c>
      <c r="G6" s="3">
        <f t="shared" si="0"/>
        <v>82.08</v>
      </c>
    </row>
    <row r="7" spans="1:7" ht="24.75" customHeight="1">
      <c r="A7" s="1">
        <v>5</v>
      </c>
      <c r="B7" s="2" t="s">
        <v>3</v>
      </c>
      <c r="C7" s="2" t="s">
        <v>4</v>
      </c>
      <c r="D7" s="2" t="s">
        <v>5</v>
      </c>
      <c r="E7" s="2">
        <v>75.599999999999994</v>
      </c>
      <c r="F7" s="3">
        <v>85.4</v>
      </c>
      <c r="G7" s="3">
        <f t="shared" si="0"/>
        <v>81.48</v>
      </c>
    </row>
    <row r="8" spans="1:7" ht="24.75" customHeight="1">
      <c r="A8" s="1">
        <v>6</v>
      </c>
      <c r="B8" s="2" t="s">
        <v>8</v>
      </c>
      <c r="C8" s="2" t="s">
        <v>9</v>
      </c>
      <c r="D8" s="2" t="s">
        <v>5</v>
      </c>
      <c r="E8" s="2">
        <v>73.400000000000006</v>
      </c>
      <c r="F8" s="3">
        <v>85</v>
      </c>
      <c r="G8" s="3">
        <f t="shared" si="0"/>
        <v>80.36</v>
      </c>
    </row>
    <row r="9" spans="1:7" ht="24.75" customHeight="1">
      <c r="A9" s="1">
        <v>7</v>
      </c>
      <c r="B9" s="2" t="s">
        <v>16</v>
      </c>
      <c r="C9" s="2" t="s">
        <v>17</v>
      </c>
      <c r="D9" s="2" t="s">
        <v>5</v>
      </c>
      <c r="E9" s="2">
        <v>66.599999999999994</v>
      </c>
      <c r="F9" s="3">
        <v>89</v>
      </c>
      <c r="G9" s="3">
        <f t="shared" si="0"/>
        <v>80.039999999999992</v>
      </c>
    </row>
    <row r="10" spans="1:7" ht="24.75" customHeight="1">
      <c r="A10" s="1">
        <v>8</v>
      </c>
      <c r="B10" s="2" t="s">
        <v>19</v>
      </c>
      <c r="C10" s="2" t="s">
        <v>20</v>
      </c>
      <c r="D10" s="2" t="s">
        <v>21</v>
      </c>
      <c r="E10" s="2">
        <v>74.599999999999994</v>
      </c>
      <c r="F10" s="3">
        <v>88</v>
      </c>
      <c r="G10" s="3">
        <f t="shared" si="0"/>
        <v>82.64</v>
      </c>
    </row>
    <row r="11" spans="1:7" ht="24.75" customHeight="1">
      <c r="A11" s="1">
        <v>9</v>
      </c>
      <c r="B11" s="2" t="s">
        <v>22</v>
      </c>
      <c r="C11" s="2" t="s">
        <v>23</v>
      </c>
      <c r="D11" s="2" t="s">
        <v>21</v>
      </c>
      <c r="E11" s="2">
        <v>74.599999999999994</v>
      </c>
      <c r="F11" s="3">
        <v>87.2</v>
      </c>
      <c r="G11" s="3">
        <f t="shared" si="0"/>
        <v>82.16</v>
      </c>
    </row>
    <row r="12" spans="1:7" ht="24.75" customHeight="1">
      <c r="A12" s="1">
        <v>10</v>
      </c>
      <c r="B12" s="2" t="s">
        <v>26</v>
      </c>
      <c r="C12" s="2" t="s">
        <v>27</v>
      </c>
      <c r="D12" s="2" t="s">
        <v>21</v>
      </c>
      <c r="E12" s="2">
        <v>62.4</v>
      </c>
      <c r="F12" s="3">
        <v>87.6</v>
      </c>
      <c r="G12" s="3">
        <f t="shared" si="0"/>
        <v>77.52</v>
      </c>
    </row>
    <row r="13" spans="1:7" ht="24.75" customHeight="1">
      <c r="A13" s="1">
        <v>11</v>
      </c>
      <c r="B13" s="2" t="s">
        <v>24</v>
      </c>
      <c r="C13" s="2" t="s">
        <v>25</v>
      </c>
      <c r="D13" s="2" t="s">
        <v>21</v>
      </c>
      <c r="E13" s="2">
        <v>65.2</v>
      </c>
      <c r="F13" s="3">
        <v>83.2</v>
      </c>
      <c r="G13" s="3">
        <f t="shared" si="0"/>
        <v>76</v>
      </c>
    </row>
    <row r="14" spans="1:7" ht="24.75" customHeight="1">
      <c r="A14" s="1">
        <v>12</v>
      </c>
      <c r="B14" s="2" t="s">
        <v>28</v>
      </c>
      <c r="C14" s="2" t="s">
        <v>29</v>
      </c>
      <c r="D14" s="2" t="s">
        <v>21</v>
      </c>
      <c r="E14" s="2">
        <v>60</v>
      </c>
      <c r="F14" s="3">
        <v>82</v>
      </c>
      <c r="G14" s="3">
        <f t="shared" si="0"/>
        <v>73.199999999999989</v>
      </c>
    </row>
    <row r="15" spans="1:7" ht="24.75" customHeight="1">
      <c r="A15" s="1">
        <v>13</v>
      </c>
      <c r="B15" s="2" t="s">
        <v>30</v>
      </c>
      <c r="C15" s="2" t="s">
        <v>31</v>
      </c>
      <c r="D15" s="2" t="s">
        <v>32</v>
      </c>
      <c r="E15" s="2">
        <v>71.400000000000006</v>
      </c>
      <c r="F15" s="3">
        <v>96.2</v>
      </c>
      <c r="G15" s="3">
        <f t="shared" si="0"/>
        <v>86.28</v>
      </c>
    </row>
    <row r="16" spans="1:7" ht="24.75" customHeight="1">
      <c r="A16" s="1">
        <v>14</v>
      </c>
      <c r="B16" s="2" t="s">
        <v>33</v>
      </c>
      <c r="C16" s="2" t="s">
        <v>34</v>
      </c>
      <c r="D16" s="2" t="s">
        <v>32</v>
      </c>
      <c r="E16" s="2">
        <v>70.2</v>
      </c>
      <c r="F16" s="3">
        <v>94.4</v>
      </c>
      <c r="G16" s="3">
        <f t="shared" si="0"/>
        <v>84.72</v>
      </c>
    </row>
    <row r="17" spans="1:7" ht="24.75" customHeight="1">
      <c r="A17" s="1">
        <v>15</v>
      </c>
      <c r="B17" s="2" t="s">
        <v>35</v>
      </c>
      <c r="C17" s="2" t="s">
        <v>36</v>
      </c>
      <c r="D17" s="2" t="s">
        <v>32</v>
      </c>
      <c r="E17" s="2">
        <v>64.400000000000006</v>
      </c>
      <c r="F17" s="3">
        <v>83.6</v>
      </c>
      <c r="G17" s="3">
        <f t="shared" si="0"/>
        <v>75.92</v>
      </c>
    </row>
    <row r="18" spans="1:7" ht="24.75" customHeight="1">
      <c r="A18" s="1">
        <v>16</v>
      </c>
      <c r="B18" s="2" t="s">
        <v>37</v>
      </c>
      <c r="C18" s="2" t="s">
        <v>38</v>
      </c>
      <c r="D18" s="2" t="s">
        <v>39</v>
      </c>
      <c r="E18" s="2">
        <v>63.4</v>
      </c>
      <c r="F18" s="3">
        <v>93.2</v>
      </c>
      <c r="G18" s="3">
        <f t="shared" ref="G18:G26" si="1">E18*0.4+F18*0.6</f>
        <v>81.28</v>
      </c>
    </row>
    <row r="19" spans="1:7" ht="24.75" customHeight="1">
      <c r="A19" s="1">
        <v>17</v>
      </c>
      <c r="B19" s="2" t="s">
        <v>40</v>
      </c>
      <c r="C19" s="2" t="s">
        <v>41</v>
      </c>
      <c r="D19" s="2" t="s">
        <v>39</v>
      </c>
      <c r="E19" s="2">
        <v>59.4</v>
      </c>
      <c r="F19" s="3">
        <v>85.2</v>
      </c>
      <c r="G19" s="3">
        <f t="shared" si="1"/>
        <v>74.88</v>
      </c>
    </row>
    <row r="20" spans="1:7" ht="24.75" customHeight="1">
      <c r="A20" s="1">
        <v>18</v>
      </c>
      <c r="B20" s="2" t="s">
        <v>47</v>
      </c>
      <c r="C20" s="2" t="s">
        <v>48</v>
      </c>
      <c r="D20" s="2" t="s">
        <v>42</v>
      </c>
      <c r="E20" s="2">
        <v>73.599999999999994</v>
      </c>
      <c r="F20" s="3">
        <v>91.8</v>
      </c>
      <c r="G20" s="3">
        <f t="shared" ref="G20:G24" si="2">E20*0.4+F20*0.6</f>
        <v>84.52</v>
      </c>
    </row>
    <row r="21" spans="1:7" ht="24.75" customHeight="1">
      <c r="A21" s="1">
        <v>19</v>
      </c>
      <c r="B21" s="2" t="s">
        <v>43</v>
      </c>
      <c r="C21" s="2" t="s">
        <v>44</v>
      </c>
      <c r="D21" s="2" t="s">
        <v>42</v>
      </c>
      <c r="E21" s="2">
        <v>75.2</v>
      </c>
      <c r="F21" s="3">
        <v>90.2</v>
      </c>
      <c r="G21" s="3">
        <f t="shared" si="2"/>
        <v>84.2</v>
      </c>
    </row>
    <row r="22" spans="1:7" ht="24.75" customHeight="1">
      <c r="A22" s="1">
        <v>20</v>
      </c>
      <c r="B22" s="2" t="s">
        <v>45</v>
      </c>
      <c r="C22" s="2" t="s">
        <v>46</v>
      </c>
      <c r="D22" s="2" t="s">
        <v>42</v>
      </c>
      <c r="E22" s="2">
        <v>74.8</v>
      </c>
      <c r="F22" s="3">
        <v>89.6</v>
      </c>
      <c r="G22" s="3">
        <f t="shared" si="2"/>
        <v>83.68</v>
      </c>
    </row>
    <row r="23" spans="1:7" ht="24.75" customHeight="1">
      <c r="A23" s="1">
        <v>21</v>
      </c>
      <c r="B23" s="2" t="s">
        <v>49</v>
      </c>
      <c r="C23" s="2" t="s">
        <v>50</v>
      </c>
      <c r="D23" s="2" t="s">
        <v>51</v>
      </c>
      <c r="E23" s="2">
        <v>75.8</v>
      </c>
      <c r="F23" s="3">
        <v>85.4</v>
      </c>
      <c r="G23" s="3">
        <f t="shared" si="2"/>
        <v>81.56</v>
      </c>
    </row>
    <row r="24" spans="1:7" ht="24.75" customHeight="1">
      <c r="A24" s="1">
        <v>22</v>
      </c>
      <c r="B24" s="2" t="s">
        <v>52</v>
      </c>
      <c r="C24" s="2" t="s">
        <v>53</v>
      </c>
      <c r="D24" s="2" t="s">
        <v>51</v>
      </c>
      <c r="E24" s="2">
        <v>69</v>
      </c>
      <c r="F24" s="3">
        <v>88.8</v>
      </c>
      <c r="G24" s="3">
        <f t="shared" si="2"/>
        <v>80.88</v>
      </c>
    </row>
    <row r="25" spans="1:7" ht="24.75" customHeight="1">
      <c r="A25" s="1">
        <v>23</v>
      </c>
      <c r="B25" s="2" t="s">
        <v>54</v>
      </c>
      <c r="C25" s="2" t="s">
        <v>55</v>
      </c>
      <c r="D25" s="4" t="s">
        <v>58</v>
      </c>
      <c r="E25" s="2">
        <v>63.4</v>
      </c>
      <c r="F25" s="3">
        <v>90</v>
      </c>
      <c r="G25" s="3">
        <f t="shared" si="1"/>
        <v>79.36</v>
      </c>
    </row>
    <row r="26" spans="1:7" ht="24.75" customHeight="1">
      <c r="A26" s="1">
        <v>24</v>
      </c>
      <c r="B26" s="2" t="s">
        <v>56</v>
      </c>
      <c r="C26" s="2" t="s">
        <v>57</v>
      </c>
      <c r="D26" s="4" t="s">
        <v>58</v>
      </c>
      <c r="E26" s="2">
        <v>52.6</v>
      </c>
      <c r="F26" s="3">
        <v>83.8</v>
      </c>
      <c r="G26" s="3">
        <f t="shared" si="1"/>
        <v>71.319999999999993</v>
      </c>
    </row>
  </sheetData>
  <sortState ref="A48:G53">
    <sortCondition descending="1" ref="G48:G53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2021年山亭区第二次公开招聘教师进入考察体检人员名单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2022-07-01T08:17:13Z</dcterms:modified>
</cp:coreProperties>
</file>