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</sheets>
  <definedNames>
    <definedName name="_xlnm._FilterDatabase" localSheetId="0" hidden="1">Sheet1!$A$1:$G$310</definedName>
    <definedName name="_xlnm.Print_Area" localSheetId="0">Sheet1!$A$1:$K$310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<sst xmlns="http://schemas.openxmlformats.org/spreadsheetml/2006/main" count="1328" uniqueCount="652">
  <si>
    <t>分组</t>
  </si>
  <si>
    <t>考号</t>
  </si>
  <si>
    <t>姓名</t>
  </si>
  <si>
    <t>单位</t>
  </si>
  <si>
    <t>岗位</t>
  </si>
  <si>
    <t>成绩</t>
  </si>
  <si>
    <t>抽签号</t>
  </si>
  <si>
    <t>片断式教学</t>
  </si>
  <si>
    <t>才艺展示</t>
  </si>
  <si>
    <t>考核成绩</t>
  </si>
  <si>
    <t>总成绩</t>
  </si>
  <si>
    <t>020000217608</t>
  </si>
  <si>
    <t>杨双红</t>
  </si>
  <si>
    <t>高中教师</t>
  </si>
  <si>
    <t>G02高中数学</t>
  </si>
  <si>
    <t>020000217611</t>
  </si>
  <si>
    <t>蒋孟尧</t>
  </si>
  <si>
    <t>020000217209</t>
  </si>
  <si>
    <t>罗检</t>
  </si>
  <si>
    <t>020000217310</t>
  </si>
  <si>
    <t>李妙华</t>
  </si>
  <si>
    <t>020000217620</t>
  </si>
  <si>
    <t>匡智松</t>
  </si>
  <si>
    <t>020000217326</t>
  </si>
  <si>
    <t>李韵</t>
  </si>
  <si>
    <t>020000217606</t>
  </si>
  <si>
    <t>徐金慧</t>
  </si>
  <si>
    <t>020000217401</t>
  </si>
  <si>
    <t>杨旦</t>
  </si>
  <si>
    <t>020000217613</t>
  </si>
  <si>
    <t>肖鸥</t>
  </si>
  <si>
    <t>020000217526</t>
  </si>
  <si>
    <t>曹真颜</t>
  </si>
  <si>
    <t>020000217319</t>
  </si>
  <si>
    <t>周安琪</t>
  </si>
  <si>
    <t>020000217426</t>
  </si>
  <si>
    <t>许琴</t>
  </si>
  <si>
    <t>020000217204</t>
  </si>
  <si>
    <t>胡龙旭</t>
  </si>
  <si>
    <t>020005721216</t>
  </si>
  <si>
    <t>彭意</t>
  </si>
  <si>
    <t>B类岗位</t>
  </si>
  <si>
    <t>B02初中数学</t>
  </si>
  <si>
    <t>020005721202</t>
  </si>
  <si>
    <t>彭孝镭</t>
  </si>
  <si>
    <t>020005721217</t>
  </si>
  <si>
    <t>柳伟</t>
  </si>
  <si>
    <t>020000217224</t>
  </si>
  <si>
    <t>熊乐岚</t>
  </si>
  <si>
    <t>缺考</t>
  </si>
  <si>
    <t>/</t>
  </si>
  <si>
    <t>020000217623</t>
  </si>
  <si>
    <t>胡婧</t>
  </si>
  <si>
    <t>020000217509</t>
  </si>
  <si>
    <t>桂盈盈</t>
  </si>
  <si>
    <t>020000217605</t>
  </si>
  <si>
    <t>谢稳</t>
  </si>
  <si>
    <t>020000217205</t>
  </si>
  <si>
    <t>张雨情</t>
  </si>
  <si>
    <t>020001718321</t>
  </si>
  <si>
    <t>黄谊静</t>
  </si>
  <si>
    <t>A类岗位</t>
  </si>
  <si>
    <t>A02初中数学</t>
  </si>
  <si>
    <t>020001718202</t>
  </si>
  <si>
    <t>徐有</t>
  </si>
  <si>
    <t>020001718111</t>
  </si>
  <si>
    <t>汪忆慧</t>
  </si>
  <si>
    <t>020001718502</t>
  </si>
  <si>
    <t>邹苗</t>
  </si>
  <si>
    <t>020001718815</t>
  </si>
  <si>
    <t>高晨珂</t>
  </si>
  <si>
    <t>020001718920</t>
  </si>
  <si>
    <t>宋湘玲</t>
  </si>
  <si>
    <t>020001717907</t>
  </si>
  <si>
    <t>黄素平</t>
  </si>
  <si>
    <t>020001718017</t>
  </si>
  <si>
    <t>蒋攀</t>
  </si>
  <si>
    <t>020001718702</t>
  </si>
  <si>
    <t>吴文娟</t>
  </si>
  <si>
    <t>020001718828</t>
  </si>
  <si>
    <t>张婷</t>
  </si>
  <si>
    <t>020001718808</t>
  </si>
  <si>
    <t>康钦孟</t>
  </si>
  <si>
    <t>020001718413</t>
  </si>
  <si>
    <t>刘燕</t>
  </si>
  <si>
    <t>020001717808</t>
  </si>
  <si>
    <t>寻钰</t>
  </si>
  <si>
    <t>020001718810</t>
  </si>
  <si>
    <t>罗小河</t>
  </si>
  <si>
    <t>020001717704</t>
  </si>
  <si>
    <t>李卓俊</t>
  </si>
  <si>
    <t>020001718411</t>
  </si>
  <si>
    <t>宋逸君</t>
  </si>
  <si>
    <t>020001718207</t>
  </si>
  <si>
    <t>杨丽</t>
  </si>
  <si>
    <t>020001718116</t>
  </si>
  <si>
    <t>屈植政</t>
  </si>
  <si>
    <t>020001717728</t>
  </si>
  <si>
    <t>欧雨晴</t>
  </si>
  <si>
    <t>020001718821</t>
  </si>
  <si>
    <t>黎秋栾</t>
  </si>
  <si>
    <t>020001718320</t>
  </si>
  <si>
    <t>曹康威</t>
  </si>
  <si>
    <t>020001717819</t>
  </si>
  <si>
    <t>陈盼</t>
  </si>
  <si>
    <t>020001718814</t>
  </si>
  <si>
    <t>刘紫璇</t>
  </si>
  <si>
    <t>020001718029</t>
  </si>
  <si>
    <t>吴绎</t>
  </si>
  <si>
    <t>020001718325</t>
  </si>
  <si>
    <t>郑小虎</t>
  </si>
  <si>
    <t>020001717822</t>
  </si>
  <si>
    <t>李冬辰</t>
  </si>
  <si>
    <t>020001718115</t>
  </si>
  <si>
    <t>熊蕾</t>
  </si>
  <si>
    <t>010003612228</t>
  </si>
  <si>
    <t>李凯威</t>
  </si>
  <si>
    <t>A21小学数学1</t>
  </si>
  <si>
    <t>010003612419</t>
  </si>
  <si>
    <t>李亚</t>
  </si>
  <si>
    <t>010003613018</t>
  </si>
  <si>
    <t>颜家梅</t>
  </si>
  <si>
    <t>010003612707</t>
  </si>
  <si>
    <t>杨慧</t>
  </si>
  <si>
    <t>010003612912</t>
  </si>
  <si>
    <t>龚雅婷</t>
  </si>
  <si>
    <t>010003612412</t>
  </si>
  <si>
    <t>田力</t>
  </si>
  <si>
    <t>010003612628</t>
  </si>
  <si>
    <t>魏延文</t>
  </si>
  <si>
    <t>010003612224</t>
  </si>
  <si>
    <t>佘辉桢</t>
  </si>
  <si>
    <t>010003613119</t>
  </si>
  <si>
    <t>李春玲</t>
  </si>
  <si>
    <t>010003613101</t>
  </si>
  <si>
    <t>刘姗</t>
  </si>
  <si>
    <t>010003613227</t>
  </si>
  <si>
    <t>周好</t>
  </si>
  <si>
    <t>010003612921</t>
  </si>
  <si>
    <t>唐洁</t>
  </si>
  <si>
    <t>010003612402</t>
  </si>
  <si>
    <t>关荔丹</t>
  </si>
  <si>
    <t>010003612830</t>
  </si>
  <si>
    <t>李慧妮</t>
  </si>
  <si>
    <t>010003612216</t>
  </si>
  <si>
    <t>袁昀希</t>
  </si>
  <si>
    <t>010003612513</t>
  </si>
  <si>
    <t>周浦</t>
  </si>
  <si>
    <t>010003613202</t>
  </si>
  <si>
    <t>贺亚文</t>
  </si>
  <si>
    <t>010003612510</t>
  </si>
  <si>
    <t>贺平</t>
  </si>
  <si>
    <t>010003612511</t>
  </si>
  <si>
    <t>谢欢</t>
  </si>
  <si>
    <t>010003613024</t>
  </si>
  <si>
    <t>刘媛</t>
  </si>
  <si>
    <t>010003612905</t>
  </si>
  <si>
    <t>李春红</t>
  </si>
  <si>
    <t>010003613111</t>
  </si>
  <si>
    <t>潘莹莹</t>
  </si>
  <si>
    <t>010003612415</t>
  </si>
  <si>
    <t>陈芯蕊</t>
  </si>
  <si>
    <t>010003612720</t>
  </si>
  <si>
    <t>孙尚辉</t>
  </si>
  <si>
    <t>010003714412</t>
  </si>
  <si>
    <t>吴蓉</t>
  </si>
  <si>
    <t>A22小学数学2</t>
  </si>
  <si>
    <t>010003714406</t>
  </si>
  <si>
    <t>李金蔓</t>
  </si>
  <si>
    <t>010003714322</t>
  </si>
  <si>
    <t>曾敏</t>
  </si>
  <si>
    <t>010003714408</t>
  </si>
  <si>
    <t>肖雨微</t>
  </si>
  <si>
    <t>010003713511</t>
  </si>
  <si>
    <t>肖玖</t>
  </si>
  <si>
    <t>010003713727</t>
  </si>
  <si>
    <t>杨柳</t>
  </si>
  <si>
    <t>010003714402</t>
  </si>
  <si>
    <t>刘玉零</t>
  </si>
  <si>
    <t>010003714410</t>
  </si>
  <si>
    <t>江润田</t>
  </si>
  <si>
    <t>010003714303</t>
  </si>
  <si>
    <t>彭欢</t>
  </si>
  <si>
    <t>010003713721</t>
  </si>
  <si>
    <t>肖涵</t>
  </si>
  <si>
    <t>010003714129</t>
  </si>
  <si>
    <t>林科</t>
  </si>
  <si>
    <t>010003713713</t>
  </si>
  <si>
    <t>蔡婧</t>
  </si>
  <si>
    <t>010003714110</t>
  </si>
  <si>
    <t>袁希</t>
  </si>
  <si>
    <t>010003713829</t>
  </si>
  <si>
    <t>朱闯</t>
  </si>
  <si>
    <t>010003713425</t>
  </si>
  <si>
    <t>袁勇</t>
  </si>
  <si>
    <t>010003713506</t>
  </si>
  <si>
    <t>周智伟</t>
  </si>
  <si>
    <t>010003714103</t>
  </si>
  <si>
    <t>唐雨霏</t>
  </si>
  <si>
    <t>010003713410</t>
  </si>
  <si>
    <t>曾庆煜</t>
  </si>
  <si>
    <t>010003713513</t>
  </si>
  <si>
    <t>夏见城</t>
  </si>
  <si>
    <t>010003714007</t>
  </si>
  <si>
    <t>罗兴莹</t>
  </si>
  <si>
    <t>010003714317</t>
  </si>
  <si>
    <t>何妮</t>
  </si>
  <si>
    <t>010003713609</t>
  </si>
  <si>
    <t>李传盛</t>
  </si>
  <si>
    <t>010003713723</t>
  </si>
  <si>
    <t>张雅蕾</t>
  </si>
  <si>
    <t>010003713529</t>
  </si>
  <si>
    <t>李心怡</t>
  </si>
  <si>
    <t>010003814812</t>
  </si>
  <si>
    <t>朱婷</t>
  </si>
  <si>
    <t>A23小学数学3</t>
  </si>
  <si>
    <t>010003815110</t>
  </si>
  <si>
    <t>杨凡</t>
  </si>
  <si>
    <t>010003814610</t>
  </si>
  <si>
    <t>周亦乐</t>
  </si>
  <si>
    <t>010003815019</t>
  </si>
  <si>
    <t>寻友斌</t>
  </si>
  <si>
    <t>010003814925</t>
  </si>
  <si>
    <t>陈小皆</t>
  </si>
  <si>
    <t>010003814618</t>
  </si>
  <si>
    <t>刘璇</t>
  </si>
  <si>
    <t>010003815017</t>
  </si>
  <si>
    <t>刘靓</t>
  </si>
  <si>
    <t>010003815219</t>
  </si>
  <si>
    <t>周园园</t>
  </si>
  <si>
    <t>010003815102</t>
  </si>
  <si>
    <t>李祥</t>
  </si>
  <si>
    <t>010003815418</t>
  </si>
  <si>
    <t>彭汝慧</t>
  </si>
  <si>
    <t>010003814912</t>
  </si>
  <si>
    <t>邓迎丽</t>
  </si>
  <si>
    <t>010003814825</t>
  </si>
  <si>
    <t>何依晗</t>
  </si>
  <si>
    <t>010003815105</t>
  </si>
  <si>
    <t>刘芳</t>
  </si>
  <si>
    <t>010003814714</t>
  </si>
  <si>
    <t>易敏</t>
  </si>
  <si>
    <t>010003815222</t>
  </si>
  <si>
    <t>张洁</t>
  </si>
  <si>
    <t>010003815030</t>
  </si>
  <si>
    <t>童坚</t>
  </si>
  <si>
    <t>010003814509</t>
  </si>
  <si>
    <t>李芳林</t>
  </si>
  <si>
    <t>010003815304</t>
  </si>
  <si>
    <t>王妹丽</t>
  </si>
  <si>
    <t>010003814718</t>
  </si>
  <si>
    <t>张惠</t>
  </si>
  <si>
    <t>010003814705</t>
  </si>
  <si>
    <t>宋杰</t>
  </si>
  <si>
    <t>010003814827</t>
  </si>
  <si>
    <t>袁姿</t>
  </si>
  <si>
    <t>010003915713</t>
  </si>
  <si>
    <t>徐湘</t>
  </si>
  <si>
    <t>A24小学数学4</t>
  </si>
  <si>
    <t>010003916117</t>
  </si>
  <si>
    <t>李霞辉</t>
  </si>
  <si>
    <t>010003915817</t>
  </si>
  <si>
    <t>曾建敏</t>
  </si>
  <si>
    <t>010003915630</t>
  </si>
  <si>
    <t>张萱</t>
  </si>
  <si>
    <t>020003921222</t>
  </si>
  <si>
    <t>傅明霞</t>
  </si>
  <si>
    <t>010003915717</t>
  </si>
  <si>
    <t>佘高斯</t>
  </si>
  <si>
    <t>010003915627</t>
  </si>
  <si>
    <t>王蔚薇</t>
  </si>
  <si>
    <t>010003916123</t>
  </si>
  <si>
    <t>曾婉琳</t>
  </si>
  <si>
    <t>010003915903</t>
  </si>
  <si>
    <t>孙丹</t>
  </si>
  <si>
    <t>010003916106</t>
  </si>
  <si>
    <t>李素</t>
  </si>
  <si>
    <t>010003915607</t>
  </si>
  <si>
    <t>张佳</t>
  </si>
  <si>
    <t>020003916422</t>
  </si>
  <si>
    <t>刘北学</t>
  </si>
  <si>
    <t>010003916212</t>
  </si>
  <si>
    <t>康娟</t>
  </si>
  <si>
    <t>020003916428</t>
  </si>
  <si>
    <t>邹若晨</t>
  </si>
  <si>
    <t>010003916021</t>
  </si>
  <si>
    <t>李双燕</t>
  </si>
  <si>
    <t>010003916310</t>
  </si>
  <si>
    <t>周莹</t>
  </si>
  <si>
    <t>010003915703</t>
  </si>
  <si>
    <t>郑咏梅</t>
  </si>
  <si>
    <t>010003916225</t>
  </si>
  <si>
    <t>邹寅洪</t>
  </si>
  <si>
    <t>010003915705</t>
  </si>
  <si>
    <t>李丹青</t>
  </si>
  <si>
    <t>020003916406</t>
  </si>
  <si>
    <t>吴洲敏</t>
  </si>
  <si>
    <t>010003916115</t>
  </si>
  <si>
    <t>杨宁</t>
  </si>
  <si>
    <t>010007111013</t>
  </si>
  <si>
    <t>黄隆波</t>
  </si>
  <si>
    <t>B16小学数学1</t>
  </si>
  <si>
    <t>010007110707</t>
  </si>
  <si>
    <t>许倩</t>
  </si>
  <si>
    <t>010007110921</t>
  </si>
  <si>
    <t>张琳</t>
  </si>
  <si>
    <t>010007111411</t>
  </si>
  <si>
    <t>黄瑶</t>
  </si>
  <si>
    <t>010007110704</t>
  </si>
  <si>
    <t>李沙</t>
  </si>
  <si>
    <t>010007110822</t>
  </si>
  <si>
    <t>谢勇</t>
  </si>
  <si>
    <t>010007110804</t>
  </si>
  <si>
    <t>吕胜</t>
  </si>
  <si>
    <t>010007111208</t>
  </si>
  <si>
    <t>于喆</t>
  </si>
  <si>
    <t>010007111321</t>
  </si>
  <si>
    <t>刘景宇</t>
  </si>
  <si>
    <t>010007110817</t>
  </si>
  <si>
    <t>周辉凤</t>
  </si>
  <si>
    <t>010007110705</t>
  </si>
  <si>
    <t>林子明</t>
  </si>
  <si>
    <t>010007111223</t>
  </si>
  <si>
    <t>张少波</t>
  </si>
  <si>
    <t>010007110720</t>
  </si>
  <si>
    <t>陈佳怡</t>
  </si>
  <si>
    <t>010007110712</t>
  </si>
  <si>
    <t>李娟</t>
  </si>
  <si>
    <t>010007111114</t>
  </si>
  <si>
    <t>王忠兵</t>
  </si>
  <si>
    <t>010007110706</t>
  </si>
  <si>
    <t>彭常利</t>
  </si>
  <si>
    <t>010007111117</t>
  </si>
  <si>
    <t>张逵</t>
  </si>
  <si>
    <t>010007110808</t>
  </si>
  <si>
    <t>汤静</t>
  </si>
  <si>
    <t>010007111107</t>
  </si>
  <si>
    <t>付静</t>
  </si>
  <si>
    <t>010007111222</t>
  </si>
  <si>
    <t>万淑萍</t>
  </si>
  <si>
    <t>010007110904</t>
  </si>
  <si>
    <t>黎聪玲</t>
  </si>
  <si>
    <t>010007211614</t>
  </si>
  <si>
    <t>胡梦馨</t>
  </si>
  <si>
    <t>B17小学数学2</t>
  </si>
  <si>
    <t>010007212006</t>
  </si>
  <si>
    <t>张莎莎</t>
  </si>
  <si>
    <t>010007211810</t>
  </si>
  <si>
    <t>张金艳</t>
  </si>
  <si>
    <t>010007211428</t>
  </si>
  <si>
    <t>张志</t>
  </si>
  <si>
    <t>010007212017</t>
  </si>
  <si>
    <t>孙青裕</t>
  </si>
  <si>
    <t>010007211726</t>
  </si>
  <si>
    <t>刘可可</t>
  </si>
  <si>
    <t>010007211812</t>
  </si>
  <si>
    <t>周淑妮</t>
  </si>
  <si>
    <t>010007211923</t>
  </si>
  <si>
    <t>黄楠</t>
  </si>
  <si>
    <t>010007211715</t>
  </si>
  <si>
    <t>李瑶</t>
  </si>
  <si>
    <t>010007211824</t>
  </si>
  <si>
    <t>欧阳志雄</t>
  </si>
  <si>
    <t>010007212010</t>
  </si>
  <si>
    <t>吉晓芳</t>
  </si>
  <si>
    <t>010007211516</t>
  </si>
  <si>
    <t>周瞳</t>
  </si>
  <si>
    <t>010007211803</t>
  </si>
  <si>
    <t>邱琪</t>
  </si>
  <si>
    <t>010007211701</t>
  </si>
  <si>
    <t>周琼辉</t>
  </si>
  <si>
    <t>010007211520</t>
  </si>
  <si>
    <t>胡兰英</t>
  </si>
  <si>
    <t>010007212002</t>
  </si>
  <si>
    <t>谢鹏</t>
  </si>
  <si>
    <t>010007212021</t>
  </si>
  <si>
    <t>朱洁</t>
  </si>
  <si>
    <t>010007211712</t>
  </si>
  <si>
    <t>徐旭东</t>
  </si>
  <si>
    <t>010007212019</t>
  </si>
  <si>
    <t>唐水梅</t>
  </si>
  <si>
    <t>010007212004</t>
  </si>
  <si>
    <t>唐致远</t>
  </si>
  <si>
    <t>010007211526</t>
  </si>
  <si>
    <t>黄英</t>
  </si>
  <si>
    <t>020008916711</t>
  </si>
  <si>
    <t>黄晶</t>
  </si>
  <si>
    <t>C类岗位</t>
  </si>
  <si>
    <t>C6小学数学1</t>
  </si>
  <si>
    <t>020008916707</t>
  </si>
  <si>
    <t>喻可</t>
  </si>
  <si>
    <t>020008916601</t>
  </si>
  <si>
    <t>肖娇</t>
  </si>
  <si>
    <t>020008916603</t>
  </si>
  <si>
    <t>艾可以</t>
  </si>
  <si>
    <t>020008916609</t>
  </si>
  <si>
    <t>章思琪</t>
  </si>
  <si>
    <t>020008916710</t>
  </si>
  <si>
    <t>张碧玉</t>
  </si>
  <si>
    <t>020008916624</t>
  </si>
  <si>
    <t>王正耀</t>
  </si>
  <si>
    <t>020008916804</t>
  </si>
  <si>
    <t>彭莎</t>
  </si>
  <si>
    <t>020008916809</t>
  </si>
  <si>
    <t>王慕华</t>
  </si>
  <si>
    <t>020008916622</t>
  </si>
  <si>
    <t>陈晓宇</t>
  </si>
  <si>
    <t>020008916705</t>
  </si>
  <si>
    <t>杨瑜琼</t>
  </si>
  <si>
    <t>020008916619</t>
  </si>
  <si>
    <t>王晓瑛</t>
  </si>
  <si>
    <t>020008916715</t>
  </si>
  <si>
    <t>周芳</t>
  </si>
  <si>
    <t>020008916620</t>
  </si>
  <si>
    <t>陶恋</t>
  </si>
  <si>
    <t>020008916806</t>
  </si>
  <si>
    <t>张玲莉</t>
  </si>
  <si>
    <t>020008916808</t>
  </si>
  <si>
    <t>寻传华</t>
  </si>
  <si>
    <t>020008916811</t>
  </si>
  <si>
    <t>何沙</t>
  </si>
  <si>
    <t>020008916628</t>
  </si>
  <si>
    <t>杨婷</t>
  </si>
  <si>
    <t>020008916728</t>
  </si>
  <si>
    <t>熊丹</t>
  </si>
  <si>
    <t>020008916627</t>
  </si>
  <si>
    <t>吴江林</t>
  </si>
  <si>
    <t>020008916724</t>
  </si>
  <si>
    <t>陈培</t>
  </si>
  <si>
    <t>020008916607</t>
  </si>
  <si>
    <t>李灿</t>
  </si>
  <si>
    <t>020008916704</t>
  </si>
  <si>
    <t>张芳兰</t>
  </si>
  <si>
    <t>020008916709</t>
  </si>
  <si>
    <t>刘利</t>
  </si>
  <si>
    <t>020008916721</t>
  </si>
  <si>
    <t>于明</t>
  </si>
  <si>
    <t>020008916615</t>
  </si>
  <si>
    <t>许乔</t>
  </si>
  <si>
    <t>020008916626</t>
  </si>
  <si>
    <t>田萱</t>
  </si>
  <si>
    <t>020009017021</t>
  </si>
  <si>
    <t>杨惠</t>
  </si>
  <si>
    <t>C7小学数学2</t>
  </si>
  <si>
    <t>020009017009</t>
  </si>
  <si>
    <t>潘宏伟</t>
  </si>
  <si>
    <t>020009017016</t>
  </si>
  <si>
    <t>谢露</t>
  </si>
  <si>
    <t>020009016829</t>
  </si>
  <si>
    <t>黄静</t>
  </si>
  <si>
    <t>020009016929</t>
  </si>
  <si>
    <t>姚艳</t>
  </si>
  <si>
    <t>020009016926</t>
  </si>
  <si>
    <t>周扬</t>
  </si>
  <si>
    <t>020009016824</t>
  </si>
  <si>
    <t>熊清</t>
  </si>
  <si>
    <t>020009017017</t>
  </si>
  <si>
    <t>邱金花</t>
  </si>
  <si>
    <t>020009016918</t>
  </si>
  <si>
    <t>宋辉</t>
  </si>
  <si>
    <t>020009016820</t>
  </si>
  <si>
    <t>黄利平</t>
  </si>
  <si>
    <t>020009016821</t>
  </si>
  <si>
    <t>张丽</t>
  </si>
  <si>
    <t>020009016928</t>
  </si>
  <si>
    <t>刘梅</t>
  </si>
  <si>
    <t>020009021127</t>
  </si>
  <si>
    <t>陈家琬</t>
  </si>
  <si>
    <t>020009017014</t>
  </si>
  <si>
    <t>刘凡</t>
  </si>
  <si>
    <t>020009016927</t>
  </si>
  <si>
    <t>贝燕</t>
  </si>
  <si>
    <t>020009016915</t>
  </si>
  <si>
    <t>杜娟</t>
  </si>
  <si>
    <t>020009016908</t>
  </si>
  <si>
    <t>刘月</t>
  </si>
  <si>
    <t>020009017005</t>
  </si>
  <si>
    <t>黄玲</t>
  </si>
  <si>
    <t>020009016920</t>
  </si>
  <si>
    <t>刘慧</t>
  </si>
  <si>
    <t>020009016922</t>
  </si>
  <si>
    <t>曾双明</t>
  </si>
  <si>
    <t>020009017011</t>
  </si>
  <si>
    <t>申英</t>
  </si>
  <si>
    <t>020009016813</t>
  </si>
  <si>
    <t>朱敏</t>
  </si>
  <si>
    <t>020009016916</t>
  </si>
  <si>
    <t>王玲芝</t>
  </si>
  <si>
    <t>020009016823</t>
  </si>
  <si>
    <t>胡敏</t>
  </si>
  <si>
    <t>020009016901</t>
  </si>
  <si>
    <t>陈葵</t>
  </si>
  <si>
    <t>020009017018</t>
  </si>
  <si>
    <t>黄雷府</t>
  </si>
  <si>
    <t>020009017001</t>
  </si>
  <si>
    <t>屈亚兰</t>
  </si>
  <si>
    <t>020009331608</t>
  </si>
  <si>
    <t>邹晨铃</t>
  </si>
  <si>
    <t>C10小学音乐1</t>
  </si>
  <si>
    <t>020009331627</t>
  </si>
  <si>
    <t>王紫怡</t>
  </si>
  <si>
    <t>020009330218</t>
  </si>
  <si>
    <t>杨腾飞</t>
  </si>
  <si>
    <t>020009331616</t>
  </si>
  <si>
    <t>王晶玉</t>
  </si>
  <si>
    <t>020009331601</t>
  </si>
  <si>
    <t>刘敏</t>
  </si>
  <si>
    <t>020009331701</t>
  </si>
  <si>
    <t>罗浪</t>
  </si>
  <si>
    <t>020009331615</t>
  </si>
  <si>
    <t>唐盼</t>
  </si>
  <si>
    <t>020009331630</t>
  </si>
  <si>
    <t>黄平</t>
  </si>
  <si>
    <t>020009331613</t>
  </si>
  <si>
    <t>饶沙沙</t>
  </si>
  <si>
    <t>020009331605</t>
  </si>
  <si>
    <t>于倩</t>
  </si>
  <si>
    <t>020009330228</t>
  </si>
  <si>
    <t>肖婷</t>
  </si>
  <si>
    <t>020009331607</t>
  </si>
  <si>
    <t>龚雨阳</t>
  </si>
  <si>
    <t>020009330226</t>
  </si>
  <si>
    <t>卢梦珍</t>
  </si>
  <si>
    <t>020009330229</t>
  </si>
  <si>
    <t>贺亮</t>
  </si>
  <si>
    <t>020009330219</t>
  </si>
  <si>
    <t>黄静影</t>
  </si>
  <si>
    <t>020009331624</t>
  </si>
  <si>
    <t>罗璐</t>
  </si>
  <si>
    <t>020009330214</t>
  </si>
  <si>
    <t>阳灿</t>
  </si>
  <si>
    <t>020009331614</t>
  </si>
  <si>
    <t>钟子苑</t>
  </si>
  <si>
    <t>020009331626</t>
  </si>
  <si>
    <t>020009331623</t>
  </si>
  <si>
    <t>熊格</t>
  </si>
  <si>
    <t>020009330217</t>
  </si>
  <si>
    <t>熊晓慧</t>
  </si>
  <si>
    <t>020009431710</t>
  </si>
  <si>
    <t>徐筱歆</t>
  </si>
  <si>
    <t>C11小学音乐2</t>
  </si>
  <si>
    <t>020009431727</t>
  </si>
  <si>
    <t>刘玲</t>
  </si>
  <si>
    <t>020009431810</t>
  </si>
  <si>
    <t>陈美甲</t>
  </si>
  <si>
    <t>020009431824</t>
  </si>
  <si>
    <t>李素丹</t>
  </si>
  <si>
    <t>020009431807</t>
  </si>
  <si>
    <t>陶晓梅</t>
  </si>
  <si>
    <t>020009431704</t>
  </si>
  <si>
    <t>杨红春</t>
  </si>
  <si>
    <t>020009431814</t>
  </si>
  <si>
    <t>许文强</t>
  </si>
  <si>
    <t>020009431722</t>
  </si>
  <si>
    <t>黎红</t>
  </si>
  <si>
    <t>020009431729</t>
  </si>
  <si>
    <t>潘颖</t>
  </si>
  <si>
    <t>020009431711</t>
  </si>
  <si>
    <t>唐湘江</t>
  </si>
  <si>
    <t>020009431816</t>
  </si>
  <si>
    <t>张素素</t>
  </si>
  <si>
    <t>020009431823</t>
  </si>
  <si>
    <t>唐津津</t>
  </si>
  <si>
    <t>020009431812</t>
  </si>
  <si>
    <t>戴丹</t>
  </si>
  <si>
    <t>020009431724</t>
  </si>
  <si>
    <t>陈伟</t>
  </si>
  <si>
    <t>020009431801</t>
  </si>
  <si>
    <t>田倩文</t>
  </si>
  <si>
    <t>020009431806</t>
  </si>
  <si>
    <t>蒋玮煜</t>
  </si>
  <si>
    <t>020009431707</t>
  </si>
  <si>
    <t>陈情情</t>
  </si>
  <si>
    <t>020009431811</t>
  </si>
  <si>
    <t>周夏伶</t>
  </si>
  <si>
    <t>020009431705</t>
  </si>
  <si>
    <t>谭艳</t>
  </si>
  <si>
    <t>020009431706</t>
  </si>
  <si>
    <t>曾可</t>
  </si>
  <si>
    <t>020009431718</t>
  </si>
  <si>
    <t>陈冠群</t>
  </si>
  <si>
    <t>020009431819</t>
  </si>
  <si>
    <t>张欢</t>
  </si>
  <si>
    <t>020009431712</t>
  </si>
  <si>
    <t>高萌萌</t>
  </si>
  <si>
    <t>020009431808</t>
  </si>
  <si>
    <t>刘湘瑶</t>
  </si>
  <si>
    <t>020006631212</t>
  </si>
  <si>
    <t>周美琳</t>
  </si>
  <si>
    <t>B11初中音乐2（声乐）</t>
  </si>
  <si>
    <t>020006631223</t>
  </si>
  <si>
    <t>020006631220</t>
  </si>
  <si>
    <t>李瑶瑶</t>
  </si>
  <si>
    <t>020004528401</t>
  </si>
  <si>
    <t>潘婷</t>
  </si>
  <si>
    <t>A30小学音乐4（声乐）</t>
  </si>
  <si>
    <t>020004528625</t>
  </si>
  <si>
    <t>童帅</t>
  </si>
  <si>
    <t>020004528406</t>
  </si>
  <si>
    <t>张媛媛</t>
  </si>
  <si>
    <t>020004528605</t>
  </si>
  <si>
    <t>师航</t>
  </si>
  <si>
    <t>020009531828</t>
  </si>
  <si>
    <t>谢涛濂</t>
  </si>
  <si>
    <t>C12小学音乐（声乐）</t>
  </si>
  <si>
    <t>020004528509</t>
  </si>
  <si>
    <t>陈珂珂</t>
  </si>
  <si>
    <t>020009531826</t>
  </si>
  <si>
    <t>王裕林</t>
  </si>
  <si>
    <t>020004528813</t>
  </si>
  <si>
    <t>陈霞</t>
  </si>
  <si>
    <t>020004528512</t>
  </si>
  <si>
    <t>邓慧钰</t>
  </si>
  <si>
    <t>020004528515</t>
  </si>
  <si>
    <t>刘博文</t>
  </si>
  <si>
    <t>020004528115</t>
  </si>
  <si>
    <t>邓适</t>
  </si>
  <si>
    <t>020009531829</t>
  </si>
  <si>
    <t>余鑫</t>
  </si>
  <si>
    <t>010002736627</t>
  </si>
  <si>
    <t>马耀斌</t>
  </si>
  <si>
    <t>A12初中体育2（足球）</t>
  </si>
  <si>
    <t>010002736616</t>
  </si>
  <si>
    <t>罗聪</t>
  </si>
  <si>
    <t>010004936018</t>
  </si>
  <si>
    <t>毛倩宇</t>
  </si>
  <si>
    <t>A34小学体育4（田径）</t>
  </si>
  <si>
    <t>010004936010</t>
  </si>
  <si>
    <t>钟瑶</t>
  </si>
  <si>
    <t>010004735416</t>
  </si>
  <si>
    <t>李琳</t>
  </si>
  <si>
    <t>A32小学体育2（足球）</t>
  </si>
  <si>
    <t>010004735430</t>
  </si>
  <si>
    <t>胡雨欣</t>
  </si>
  <si>
    <t>010004735313</t>
  </si>
  <si>
    <t>罗子房</t>
  </si>
  <si>
    <t>010004735511</t>
  </si>
  <si>
    <t>林典</t>
  </si>
  <si>
    <t>010004735406</t>
  </si>
  <si>
    <t>汤宏炜</t>
  </si>
  <si>
    <t>010004735311</t>
  </si>
  <si>
    <t>彭加军</t>
  </si>
  <si>
    <t>010002736620</t>
  </si>
  <si>
    <t>刘云</t>
  </si>
  <si>
    <t>010004735518</t>
  </si>
  <si>
    <t>张国庄</t>
  </si>
  <si>
    <t>010004735319</t>
  </si>
  <si>
    <t>张海宇</t>
  </si>
  <si>
    <t>010004735412</t>
  </si>
  <si>
    <t>李佳艳</t>
  </si>
  <si>
    <t>010004936116</t>
  </si>
  <si>
    <t>王乔月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</si>
</sst>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18" borderId="12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177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0"/>
  <sheetViews>
    <sheetView tabSelected="1" view="pageBreakPreview" zoomScaleNormal="100" topLeftCell="A289" workbookViewId="0">
      <selection activeCell="J306" sqref="J306"/>
    </sheetView>
  </sheetViews>
  <sheetFormatPr defaultColWidth="8.89166666666667" defaultRowHeight="13.5"/>
  <cols>
    <col min="1" max="1" width="5.375" style="2" customWidth="1"/>
    <col min="2" max="2" width="12.875" customWidth="1"/>
    <col min="3" max="3" width="9" customWidth="1"/>
    <col min="4" max="4" width="8.89166666666667" customWidth="1"/>
    <col min="5" max="5" width="15.875" style="3" customWidth="1"/>
    <col min="6" max="6" width="8" customWidth="1"/>
    <col min="7" max="7" width="6.75" style="4" customWidth="1"/>
    <col min="8" max="10" width="8.125" style="5" customWidth="1"/>
    <col min="11" max="11" width="8.89166666666667" style="6"/>
  </cols>
  <sheetData>
    <row r="1" s="1" customFormat="1" ht="25" customHeight="1" spans="1:1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9" t="s">
        <v>7</v>
      </c>
      <c r="I1" s="9" t="s">
        <v>8</v>
      </c>
      <c r="J1" s="9" t="s">
        <v>9</v>
      </c>
      <c r="K1" s="23" t="s">
        <v>10</v>
      </c>
    </row>
    <row r="2" ht="25" customHeight="1" spans="1:11">
      <c r="A2" s="11">
        <v>1</v>
      </c>
      <c r="B2" s="7" t="s">
        <v>11</v>
      </c>
      <c r="C2" s="7" t="s">
        <v>12</v>
      </c>
      <c r="D2" s="7" t="s">
        <v>13</v>
      </c>
      <c r="E2" s="8" t="s">
        <v>14</v>
      </c>
      <c r="F2" s="9">
        <v>81.7</v>
      </c>
      <c r="G2" s="10">
        <v>1</v>
      </c>
      <c r="H2" s="12"/>
      <c r="I2" s="12"/>
      <c r="J2" s="12">
        <v>88.22</v>
      </c>
      <c r="K2" s="24">
        <f>F2*0.4+J2*0.6</f>
        <v>85.612</v>
      </c>
    </row>
    <row r="3" ht="25" customHeight="1" spans="1:11">
      <c r="A3" s="11">
        <v>1</v>
      </c>
      <c r="B3" s="7" t="s">
        <v>15</v>
      </c>
      <c r="C3" s="7" t="s">
        <v>16</v>
      </c>
      <c r="D3" s="7" t="s">
        <v>13</v>
      </c>
      <c r="E3" s="8" t="s">
        <v>14</v>
      </c>
      <c r="F3" s="9">
        <v>72.2</v>
      </c>
      <c r="G3" s="10">
        <v>2</v>
      </c>
      <c r="H3" s="12"/>
      <c r="I3" s="12"/>
      <c r="J3" s="12">
        <v>80.56</v>
      </c>
      <c r="K3" s="24">
        <f>F3*0.4+J3*0.6</f>
        <v>77.216</v>
      </c>
    </row>
    <row r="4" ht="25" customHeight="1" spans="1:11">
      <c r="A4" s="13">
        <v>1</v>
      </c>
      <c r="B4" s="14" t="s">
        <v>17</v>
      </c>
      <c r="C4" s="14" t="s">
        <v>18</v>
      </c>
      <c r="D4" s="14" t="s">
        <v>13</v>
      </c>
      <c r="E4" s="15" t="s">
        <v>14</v>
      </c>
      <c r="F4" s="16">
        <v>73.3</v>
      </c>
      <c r="G4" s="17">
        <v>3</v>
      </c>
      <c r="H4" s="12"/>
      <c r="I4" s="12"/>
      <c r="J4" s="12">
        <v>84.06</v>
      </c>
      <c r="K4" s="24">
        <f>F4*0.4+J4*0.6</f>
        <v>79.756</v>
      </c>
    </row>
    <row r="5" ht="25" customHeight="1" spans="1:11">
      <c r="A5" s="18">
        <v>1</v>
      </c>
      <c r="B5" s="19" t="s">
        <v>19</v>
      </c>
      <c r="C5" s="19" t="s">
        <v>20</v>
      </c>
      <c r="D5" s="19" t="s">
        <v>13</v>
      </c>
      <c r="E5" s="20" t="s">
        <v>14</v>
      </c>
      <c r="F5" s="21">
        <v>75.15</v>
      </c>
      <c r="G5" s="22">
        <v>4</v>
      </c>
      <c r="H5" s="12"/>
      <c r="I5" s="12"/>
      <c r="J5" s="12">
        <v>84.7</v>
      </c>
      <c r="K5" s="24">
        <f>F5*0.4+J5*0.6</f>
        <v>80.88</v>
      </c>
    </row>
    <row r="6" ht="25" customHeight="1" spans="1:11">
      <c r="A6" s="11">
        <v>1</v>
      </c>
      <c r="B6" s="7" t="s">
        <v>21</v>
      </c>
      <c r="C6" s="7" t="s">
        <v>22</v>
      </c>
      <c r="D6" s="7" t="s">
        <v>13</v>
      </c>
      <c r="E6" s="8" t="s">
        <v>14</v>
      </c>
      <c r="F6" s="9">
        <v>71.6</v>
      </c>
      <c r="G6" s="10">
        <v>5</v>
      </c>
      <c r="H6" s="12"/>
      <c r="I6" s="12"/>
      <c r="J6" s="12">
        <v>86.58</v>
      </c>
      <c r="K6" s="24">
        <f>F6*0.4+J6*0.6</f>
        <v>80.588</v>
      </c>
    </row>
    <row r="7" ht="25" customHeight="1" spans="1:11">
      <c r="A7" s="11">
        <v>1</v>
      </c>
      <c r="B7" s="7" t="s">
        <v>23</v>
      </c>
      <c r="C7" s="7" t="s">
        <v>24</v>
      </c>
      <c r="D7" s="7" t="s">
        <v>13</v>
      </c>
      <c r="E7" s="8" t="s">
        <v>14</v>
      </c>
      <c r="F7" s="9">
        <v>73.2</v>
      </c>
      <c r="G7" s="10">
        <v>6</v>
      </c>
      <c r="H7" s="12"/>
      <c r="I7" s="12"/>
      <c r="J7" s="12">
        <v>84.66</v>
      </c>
      <c r="K7" s="24">
        <f>F7*0.4+J7*0.6</f>
        <v>80.076</v>
      </c>
    </row>
    <row r="8" ht="25" customHeight="1" spans="1:11">
      <c r="A8" s="11">
        <v>1</v>
      </c>
      <c r="B8" s="7" t="s">
        <v>25</v>
      </c>
      <c r="C8" s="7" t="s">
        <v>26</v>
      </c>
      <c r="D8" s="7" t="s">
        <v>13</v>
      </c>
      <c r="E8" s="8" t="s">
        <v>14</v>
      </c>
      <c r="F8" s="9">
        <v>77.35</v>
      </c>
      <c r="G8" s="10">
        <v>7</v>
      </c>
      <c r="H8" s="12"/>
      <c r="I8" s="12"/>
      <c r="J8" s="12">
        <v>87.46</v>
      </c>
      <c r="K8" s="24">
        <f>F8*0.4+J8*0.6</f>
        <v>83.416</v>
      </c>
    </row>
    <row r="9" ht="25" customHeight="1" spans="1:11">
      <c r="A9" s="11">
        <v>1</v>
      </c>
      <c r="B9" s="7" t="s">
        <v>27</v>
      </c>
      <c r="C9" s="7" t="s">
        <v>28</v>
      </c>
      <c r="D9" s="7" t="s">
        <v>13</v>
      </c>
      <c r="E9" s="8" t="s">
        <v>14</v>
      </c>
      <c r="F9" s="9">
        <v>72.65</v>
      </c>
      <c r="G9" s="10">
        <v>8</v>
      </c>
      <c r="H9" s="12"/>
      <c r="I9" s="12"/>
      <c r="J9" s="12">
        <v>87.72</v>
      </c>
      <c r="K9" s="24">
        <f>F9*0.4+J9*0.6</f>
        <v>81.692</v>
      </c>
    </row>
    <row r="10" ht="25" customHeight="1" spans="1:11">
      <c r="A10" s="11">
        <v>1</v>
      </c>
      <c r="B10" s="7" t="s">
        <v>29</v>
      </c>
      <c r="C10" s="7" t="s">
        <v>30</v>
      </c>
      <c r="D10" s="7" t="s">
        <v>13</v>
      </c>
      <c r="E10" s="8" t="s">
        <v>14</v>
      </c>
      <c r="F10" s="9">
        <v>75.7</v>
      </c>
      <c r="G10" s="10">
        <v>9</v>
      </c>
      <c r="H10" s="12"/>
      <c r="I10" s="12"/>
      <c r="J10" s="12">
        <v>87.18</v>
      </c>
      <c r="K10" s="24">
        <f>F10*0.4+J10*0.6</f>
        <v>82.588</v>
      </c>
    </row>
    <row r="11" ht="25" customHeight="1" spans="1:11">
      <c r="A11" s="11">
        <v>1</v>
      </c>
      <c r="B11" s="7" t="s">
        <v>31</v>
      </c>
      <c r="C11" s="7" t="s">
        <v>32</v>
      </c>
      <c r="D11" s="7" t="s">
        <v>13</v>
      </c>
      <c r="E11" s="8" t="s">
        <v>14</v>
      </c>
      <c r="F11" s="9">
        <v>76.25</v>
      </c>
      <c r="G11" s="10">
        <v>10</v>
      </c>
      <c r="H11" s="12"/>
      <c r="I11" s="12"/>
      <c r="J11" s="12">
        <v>82.88</v>
      </c>
      <c r="K11" s="24">
        <f>F11*0.4+J11*0.6</f>
        <v>80.228</v>
      </c>
    </row>
    <row r="12" ht="25" customHeight="1" spans="1:11">
      <c r="A12" s="11">
        <v>1</v>
      </c>
      <c r="B12" s="7" t="s">
        <v>33</v>
      </c>
      <c r="C12" s="7" t="s">
        <v>34</v>
      </c>
      <c r="D12" s="7" t="s">
        <v>13</v>
      </c>
      <c r="E12" s="8" t="s">
        <v>14</v>
      </c>
      <c r="F12" s="9">
        <v>73.5</v>
      </c>
      <c r="G12" s="10">
        <v>11</v>
      </c>
      <c r="H12" s="12"/>
      <c r="I12" s="12"/>
      <c r="J12" s="12">
        <v>85.04</v>
      </c>
      <c r="K12" s="24">
        <f>F12*0.4+J12*0.6</f>
        <v>80.424</v>
      </c>
    </row>
    <row r="13" ht="25" customHeight="1" spans="1:11">
      <c r="A13" s="11">
        <v>1</v>
      </c>
      <c r="B13" s="7" t="s">
        <v>35</v>
      </c>
      <c r="C13" s="7" t="s">
        <v>36</v>
      </c>
      <c r="D13" s="7" t="s">
        <v>13</v>
      </c>
      <c r="E13" s="8" t="s">
        <v>14</v>
      </c>
      <c r="F13" s="9">
        <v>73.8</v>
      </c>
      <c r="G13" s="10">
        <v>12</v>
      </c>
      <c r="H13" s="12"/>
      <c r="I13" s="12"/>
      <c r="J13" s="12">
        <v>89.08</v>
      </c>
      <c r="K13" s="24">
        <f>F13*0.4+J13*0.6</f>
        <v>82.968</v>
      </c>
    </row>
    <row r="14" ht="25" customHeight="1" spans="1:11">
      <c r="A14" s="11">
        <v>1</v>
      </c>
      <c r="B14" s="7" t="s">
        <v>37</v>
      </c>
      <c r="C14" s="7" t="s">
        <v>38</v>
      </c>
      <c r="D14" s="7" t="s">
        <v>13</v>
      </c>
      <c r="E14" s="8" t="s">
        <v>14</v>
      </c>
      <c r="F14" s="9">
        <v>71.95</v>
      </c>
      <c r="G14" s="10">
        <v>13</v>
      </c>
      <c r="H14" s="12"/>
      <c r="I14" s="12"/>
      <c r="J14" s="12">
        <v>87.68</v>
      </c>
      <c r="K14" s="24">
        <f>F14*0.4+J14*0.6</f>
        <v>81.388</v>
      </c>
    </row>
    <row r="15" ht="25" customHeight="1" spans="1:11">
      <c r="A15" s="11">
        <v>1</v>
      </c>
      <c r="B15" s="7" t="s">
        <v>39</v>
      </c>
      <c r="C15" s="7" t="s">
        <v>40</v>
      </c>
      <c r="D15" s="7" t="s">
        <v>41</v>
      </c>
      <c r="E15" s="8" t="s">
        <v>42</v>
      </c>
      <c r="F15" s="9">
        <v>69.15</v>
      </c>
      <c r="G15" s="10">
        <v>14</v>
      </c>
      <c r="H15" s="12"/>
      <c r="I15" s="12"/>
      <c r="J15" s="12">
        <v>84.44</v>
      </c>
      <c r="K15" s="24">
        <f>F15*0.4+J15*0.6</f>
        <v>78.324</v>
      </c>
    </row>
    <row r="16" ht="25" customHeight="1" spans="1:11">
      <c r="A16" s="11">
        <v>1</v>
      </c>
      <c r="B16" s="7" t="s">
        <v>43</v>
      </c>
      <c r="C16" s="7" t="s">
        <v>44</v>
      </c>
      <c r="D16" s="7" t="s">
        <v>41</v>
      </c>
      <c r="E16" s="8" t="s">
        <v>42</v>
      </c>
      <c r="F16" s="9">
        <v>77.05</v>
      </c>
      <c r="G16" s="10">
        <v>15</v>
      </c>
      <c r="H16" s="12"/>
      <c r="I16" s="12"/>
      <c r="J16" s="12">
        <v>87.22</v>
      </c>
      <c r="K16" s="24">
        <f>F16*0.4+J16*0.6</f>
        <v>83.152</v>
      </c>
    </row>
    <row r="17" ht="25" customHeight="1" spans="1:11">
      <c r="A17" s="11">
        <v>1</v>
      </c>
      <c r="B17" s="7" t="s">
        <v>45</v>
      </c>
      <c r="C17" s="7" t="s">
        <v>46</v>
      </c>
      <c r="D17" s="7" t="s">
        <v>41</v>
      </c>
      <c r="E17" s="8" t="s">
        <v>42</v>
      </c>
      <c r="F17" s="9">
        <v>69.35</v>
      </c>
      <c r="G17" s="10">
        <v>16</v>
      </c>
      <c r="H17" s="12"/>
      <c r="I17" s="12"/>
      <c r="J17" s="12">
        <v>80.54</v>
      </c>
      <c r="K17" s="24">
        <f>F17*0.4+J17*0.6</f>
        <v>76.064</v>
      </c>
    </row>
    <row r="18" ht="25" customHeight="1" spans="1:11">
      <c r="A18" s="11">
        <v>1</v>
      </c>
      <c r="B18" s="7" t="s">
        <v>47</v>
      </c>
      <c r="C18" s="7" t="s">
        <v>48</v>
      </c>
      <c r="D18" s="7" t="s">
        <v>13</v>
      </c>
      <c r="E18" s="8" t="s">
        <v>14</v>
      </c>
      <c r="F18" s="9">
        <v>83.6</v>
      </c>
      <c r="G18" s="10" t="s">
        <v>49</v>
      </c>
      <c r="H18" s="12"/>
      <c r="I18" s="12"/>
      <c r="J18" s="12" t="s">
        <v>50</v>
      </c>
      <c r="K18" s="12" t="s">
        <v>50</v>
      </c>
    </row>
    <row r="19" ht="25" customHeight="1" spans="1:11">
      <c r="A19" s="11">
        <v>1</v>
      </c>
      <c r="B19" s="7" t="s">
        <v>51</v>
      </c>
      <c r="C19" s="7" t="s">
        <v>52</v>
      </c>
      <c r="D19" s="7" t="s">
        <v>13</v>
      </c>
      <c r="E19" s="8" t="s">
        <v>14</v>
      </c>
      <c r="F19" s="9">
        <v>78.8</v>
      </c>
      <c r="G19" s="10" t="s">
        <v>49</v>
      </c>
      <c r="H19" s="12"/>
      <c r="I19" s="12"/>
      <c r="J19" s="12" t="s">
        <v>50</v>
      </c>
      <c r="K19" s="12" t="s">
        <v>50</v>
      </c>
    </row>
    <row r="20" ht="25" customHeight="1" spans="1:11">
      <c r="A20" s="11">
        <v>1</v>
      </c>
      <c r="B20" s="7" t="s">
        <v>53</v>
      </c>
      <c r="C20" s="7" t="s">
        <v>54</v>
      </c>
      <c r="D20" s="7" t="s">
        <v>13</v>
      </c>
      <c r="E20" s="8" t="s">
        <v>14</v>
      </c>
      <c r="F20" s="9">
        <v>76.1</v>
      </c>
      <c r="G20" s="22" t="s">
        <v>49</v>
      </c>
      <c r="H20" s="12"/>
      <c r="I20" s="12"/>
      <c r="J20" s="12" t="s">
        <v>50</v>
      </c>
      <c r="K20" s="12" t="s">
        <v>50</v>
      </c>
    </row>
    <row r="21" ht="25" customHeight="1" spans="1:11">
      <c r="A21" s="11">
        <v>1</v>
      </c>
      <c r="B21" s="7" t="s">
        <v>55</v>
      </c>
      <c r="C21" s="7" t="s">
        <v>56</v>
      </c>
      <c r="D21" s="7" t="s">
        <v>13</v>
      </c>
      <c r="E21" s="8" t="s">
        <v>14</v>
      </c>
      <c r="F21" s="9">
        <v>75.75</v>
      </c>
      <c r="G21" s="10" t="s">
        <v>49</v>
      </c>
      <c r="H21" s="12"/>
      <c r="I21" s="12"/>
      <c r="J21" s="12" t="s">
        <v>50</v>
      </c>
      <c r="K21" s="12" t="s">
        <v>50</v>
      </c>
    </row>
    <row r="22" ht="25" customHeight="1" spans="1:11">
      <c r="A22" s="11">
        <v>1</v>
      </c>
      <c r="B22" s="7" t="s">
        <v>57</v>
      </c>
      <c r="C22" s="7" t="s">
        <v>58</v>
      </c>
      <c r="D22" s="7" t="s">
        <v>13</v>
      </c>
      <c r="E22" s="8" t="s">
        <v>14</v>
      </c>
      <c r="F22" s="9">
        <v>73.35</v>
      </c>
      <c r="G22" s="10" t="s">
        <v>49</v>
      </c>
      <c r="H22" s="12"/>
      <c r="I22" s="12"/>
      <c r="J22" s="12" t="s">
        <v>50</v>
      </c>
      <c r="K22" s="12" t="s">
        <v>50</v>
      </c>
    </row>
    <row r="23" ht="25" customHeight="1" spans="1:11">
      <c r="A23" s="11">
        <v>2</v>
      </c>
      <c r="B23" s="7" t="s">
        <v>59</v>
      </c>
      <c r="C23" s="7" t="s">
        <v>60</v>
      </c>
      <c r="D23" s="7" t="s">
        <v>61</v>
      </c>
      <c r="E23" s="8" t="s">
        <v>62</v>
      </c>
      <c r="F23" s="9">
        <v>76.35</v>
      </c>
      <c r="G23" s="10">
        <v>1</v>
      </c>
      <c r="H23" s="12"/>
      <c r="I23" s="12"/>
      <c r="J23" s="12">
        <v>83.82</v>
      </c>
      <c r="K23" s="24">
        <f>F23*0.4+J23*0.6</f>
        <v>80.832</v>
      </c>
    </row>
    <row r="24" ht="25" customHeight="1" spans="1:11">
      <c r="A24" s="11">
        <v>2</v>
      </c>
      <c r="B24" s="7" t="s">
        <v>63</v>
      </c>
      <c r="C24" s="7" t="s">
        <v>64</v>
      </c>
      <c r="D24" s="7" t="s">
        <v>61</v>
      </c>
      <c r="E24" s="8" t="s">
        <v>62</v>
      </c>
      <c r="F24" s="9">
        <v>83.05</v>
      </c>
      <c r="G24" s="10">
        <v>2</v>
      </c>
      <c r="H24" s="12"/>
      <c r="I24" s="12"/>
      <c r="J24" s="12">
        <v>86.92</v>
      </c>
      <c r="K24" s="24">
        <f>F24*0.4+J24*0.6</f>
        <v>85.372</v>
      </c>
    </row>
    <row r="25" ht="25" customHeight="1" spans="1:11">
      <c r="A25" s="11">
        <v>2</v>
      </c>
      <c r="B25" s="7" t="s">
        <v>65</v>
      </c>
      <c r="C25" s="7" t="s">
        <v>66</v>
      </c>
      <c r="D25" s="7" t="s">
        <v>61</v>
      </c>
      <c r="E25" s="8" t="s">
        <v>62</v>
      </c>
      <c r="F25" s="9">
        <v>86.45</v>
      </c>
      <c r="G25" s="10">
        <v>3</v>
      </c>
      <c r="H25" s="12"/>
      <c r="I25" s="12"/>
      <c r="J25" s="12">
        <v>87.94</v>
      </c>
      <c r="K25" s="24">
        <f>F25*0.4+J25*0.6</f>
        <v>87.344</v>
      </c>
    </row>
    <row r="26" ht="25" customHeight="1" spans="1:11">
      <c r="A26" s="11">
        <v>2</v>
      </c>
      <c r="B26" s="7" t="s">
        <v>67</v>
      </c>
      <c r="C26" s="7" t="s">
        <v>68</v>
      </c>
      <c r="D26" s="7" t="s">
        <v>61</v>
      </c>
      <c r="E26" s="8" t="s">
        <v>62</v>
      </c>
      <c r="F26" s="9">
        <v>82</v>
      </c>
      <c r="G26" s="10">
        <v>4</v>
      </c>
      <c r="H26" s="12"/>
      <c r="I26" s="12"/>
      <c r="J26" s="12">
        <v>90.4</v>
      </c>
      <c r="K26" s="24">
        <f>F26*0.4+J26*0.6</f>
        <v>87.04</v>
      </c>
    </row>
    <row r="27" ht="25" customHeight="1" spans="1:11">
      <c r="A27" s="11">
        <v>2</v>
      </c>
      <c r="B27" s="7" t="s">
        <v>69</v>
      </c>
      <c r="C27" s="7" t="s">
        <v>70</v>
      </c>
      <c r="D27" s="7" t="s">
        <v>61</v>
      </c>
      <c r="E27" s="8" t="s">
        <v>62</v>
      </c>
      <c r="F27" s="9">
        <v>81.05</v>
      </c>
      <c r="G27" s="10">
        <v>5</v>
      </c>
      <c r="H27" s="12"/>
      <c r="I27" s="12"/>
      <c r="J27" s="12">
        <v>86.82</v>
      </c>
      <c r="K27" s="24">
        <f>F27*0.4+J27*0.6</f>
        <v>84.512</v>
      </c>
    </row>
    <row r="28" ht="25" customHeight="1" spans="1:11">
      <c r="A28" s="11">
        <v>2</v>
      </c>
      <c r="B28" s="7" t="s">
        <v>71</v>
      </c>
      <c r="C28" s="7" t="s">
        <v>72</v>
      </c>
      <c r="D28" s="7" t="s">
        <v>61</v>
      </c>
      <c r="E28" s="8" t="s">
        <v>62</v>
      </c>
      <c r="F28" s="9">
        <v>82.7</v>
      </c>
      <c r="G28" s="10">
        <v>6</v>
      </c>
      <c r="H28" s="12"/>
      <c r="I28" s="12"/>
      <c r="J28" s="12">
        <v>86.6</v>
      </c>
      <c r="K28" s="24">
        <f>F28*0.4+J28*0.6</f>
        <v>85.04</v>
      </c>
    </row>
    <row r="29" ht="25" customHeight="1" spans="1:11">
      <c r="A29" s="11">
        <v>2</v>
      </c>
      <c r="B29" s="7" t="s">
        <v>73</v>
      </c>
      <c r="C29" s="7" t="s">
        <v>74</v>
      </c>
      <c r="D29" s="7" t="s">
        <v>61</v>
      </c>
      <c r="E29" s="8" t="s">
        <v>62</v>
      </c>
      <c r="F29" s="9">
        <v>74.95</v>
      </c>
      <c r="G29" s="10">
        <v>7</v>
      </c>
      <c r="H29" s="12"/>
      <c r="I29" s="12"/>
      <c r="J29" s="12">
        <v>84.72</v>
      </c>
      <c r="K29" s="24">
        <f>F29*0.4+J29*0.6</f>
        <v>80.812</v>
      </c>
    </row>
    <row r="30" ht="25" customHeight="1" spans="1:11">
      <c r="A30" s="11">
        <v>2</v>
      </c>
      <c r="B30" s="7" t="s">
        <v>75</v>
      </c>
      <c r="C30" s="7" t="s">
        <v>76</v>
      </c>
      <c r="D30" s="7" t="s">
        <v>61</v>
      </c>
      <c r="E30" s="8" t="s">
        <v>62</v>
      </c>
      <c r="F30" s="9">
        <v>76.4</v>
      </c>
      <c r="G30" s="10">
        <v>8</v>
      </c>
      <c r="H30" s="12"/>
      <c r="I30" s="12"/>
      <c r="J30" s="12">
        <v>84.12</v>
      </c>
      <c r="K30" s="24">
        <f>F30*0.4+J30*0.6</f>
        <v>81.032</v>
      </c>
    </row>
    <row r="31" ht="25" customHeight="1" spans="1:11">
      <c r="A31" s="11">
        <v>2</v>
      </c>
      <c r="B31" s="7" t="s">
        <v>77</v>
      </c>
      <c r="C31" s="7" t="s">
        <v>78</v>
      </c>
      <c r="D31" s="7" t="s">
        <v>61</v>
      </c>
      <c r="E31" s="8" t="s">
        <v>62</v>
      </c>
      <c r="F31" s="9">
        <v>83.75</v>
      </c>
      <c r="G31" s="10">
        <v>9</v>
      </c>
      <c r="H31" s="12"/>
      <c r="I31" s="12"/>
      <c r="J31" s="12">
        <v>84.74</v>
      </c>
      <c r="K31" s="24">
        <f>F31*0.4+J31*0.6</f>
        <v>84.344</v>
      </c>
    </row>
    <row r="32" ht="25" customHeight="1" spans="1:11">
      <c r="A32" s="11">
        <v>2</v>
      </c>
      <c r="B32" s="7" t="s">
        <v>79</v>
      </c>
      <c r="C32" s="7" t="s">
        <v>80</v>
      </c>
      <c r="D32" s="7" t="s">
        <v>61</v>
      </c>
      <c r="E32" s="8" t="s">
        <v>62</v>
      </c>
      <c r="F32" s="9">
        <v>76.55</v>
      </c>
      <c r="G32" s="10">
        <v>10</v>
      </c>
      <c r="H32" s="12"/>
      <c r="I32" s="12"/>
      <c r="J32" s="12">
        <v>88.32</v>
      </c>
      <c r="K32" s="24">
        <f>F32*0.4+J32*0.6</f>
        <v>83.612</v>
      </c>
    </row>
    <row r="33" ht="25" customHeight="1" spans="1:11">
      <c r="A33" s="11">
        <v>2</v>
      </c>
      <c r="B33" s="7" t="s">
        <v>81</v>
      </c>
      <c r="C33" s="7" t="s">
        <v>82</v>
      </c>
      <c r="D33" s="7" t="s">
        <v>61</v>
      </c>
      <c r="E33" s="8" t="s">
        <v>62</v>
      </c>
      <c r="F33" s="9">
        <v>77.15</v>
      </c>
      <c r="G33" s="10">
        <v>11</v>
      </c>
      <c r="H33" s="12"/>
      <c r="I33" s="12"/>
      <c r="J33" s="12">
        <v>87.42</v>
      </c>
      <c r="K33" s="24">
        <f>F33*0.4+J33*0.6</f>
        <v>83.312</v>
      </c>
    </row>
    <row r="34" ht="25" customHeight="1" spans="1:11">
      <c r="A34" s="11">
        <v>2</v>
      </c>
      <c r="B34" s="7" t="s">
        <v>83</v>
      </c>
      <c r="C34" s="7" t="s">
        <v>84</v>
      </c>
      <c r="D34" s="7" t="s">
        <v>61</v>
      </c>
      <c r="E34" s="8" t="s">
        <v>62</v>
      </c>
      <c r="F34" s="9">
        <v>75.5</v>
      </c>
      <c r="G34" s="10">
        <v>12</v>
      </c>
      <c r="H34" s="12"/>
      <c r="I34" s="12"/>
      <c r="J34" s="12">
        <v>88.7</v>
      </c>
      <c r="K34" s="24">
        <f>F34*0.4+J34*0.6</f>
        <v>83.42</v>
      </c>
    </row>
    <row r="35" ht="25" customHeight="1" spans="1:11">
      <c r="A35" s="11">
        <v>2</v>
      </c>
      <c r="B35" s="7" t="s">
        <v>85</v>
      </c>
      <c r="C35" s="7" t="s">
        <v>86</v>
      </c>
      <c r="D35" s="7" t="s">
        <v>61</v>
      </c>
      <c r="E35" s="8" t="s">
        <v>62</v>
      </c>
      <c r="F35" s="9">
        <v>77.6</v>
      </c>
      <c r="G35" s="10">
        <v>13</v>
      </c>
      <c r="H35" s="12"/>
      <c r="I35" s="12"/>
      <c r="J35" s="12">
        <v>86.12</v>
      </c>
      <c r="K35" s="24">
        <f>F35*0.4+J35*0.6</f>
        <v>82.712</v>
      </c>
    </row>
    <row r="36" ht="25" customHeight="1" spans="1:11">
      <c r="A36" s="11">
        <v>2</v>
      </c>
      <c r="B36" s="7" t="s">
        <v>87</v>
      </c>
      <c r="C36" s="7" t="s">
        <v>88</v>
      </c>
      <c r="D36" s="7" t="s">
        <v>61</v>
      </c>
      <c r="E36" s="8" t="s">
        <v>62</v>
      </c>
      <c r="F36" s="9">
        <v>79.2</v>
      </c>
      <c r="G36" s="10">
        <v>14</v>
      </c>
      <c r="H36" s="12"/>
      <c r="I36" s="12"/>
      <c r="J36" s="12">
        <v>86.34</v>
      </c>
      <c r="K36" s="24">
        <f>F36*0.4+J36*0.6</f>
        <v>83.484</v>
      </c>
    </row>
    <row r="37" ht="25" customHeight="1" spans="1:11">
      <c r="A37" s="11">
        <v>2</v>
      </c>
      <c r="B37" s="7" t="s">
        <v>89</v>
      </c>
      <c r="C37" s="7" t="s">
        <v>90</v>
      </c>
      <c r="D37" s="7" t="s">
        <v>61</v>
      </c>
      <c r="E37" s="8" t="s">
        <v>62</v>
      </c>
      <c r="F37" s="9">
        <v>81.8</v>
      </c>
      <c r="G37" s="10">
        <v>15</v>
      </c>
      <c r="H37" s="12"/>
      <c r="I37" s="12"/>
      <c r="J37" s="12">
        <v>87.54</v>
      </c>
      <c r="K37" s="24">
        <f>F37*0.4+J37*0.6</f>
        <v>85.244</v>
      </c>
    </row>
    <row r="38" ht="25" customHeight="1" spans="1:11">
      <c r="A38" s="11">
        <v>2</v>
      </c>
      <c r="B38" s="7" t="s">
        <v>91</v>
      </c>
      <c r="C38" s="7" t="s">
        <v>92</v>
      </c>
      <c r="D38" s="7" t="s">
        <v>61</v>
      </c>
      <c r="E38" s="8" t="s">
        <v>62</v>
      </c>
      <c r="F38" s="9">
        <v>79.65</v>
      </c>
      <c r="G38" s="10">
        <v>16</v>
      </c>
      <c r="H38" s="12"/>
      <c r="I38" s="12"/>
      <c r="J38" s="12">
        <v>85.6</v>
      </c>
      <c r="K38" s="24">
        <f>F38*0.4+J38*0.6</f>
        <v>83.22</v>
      </c>
    </row>
    <row r="39" ht="25" customHeight="1" spans="1:11">
      <c r="A39" s="11">
        <v>2</v>
      </c>
      <c r="B39" s="7" t="s">
        <v>93</v>
      </c>
      <c r="C39" s="7" t="s">
        <v>94</v>
      </c>
      <c r="D39" s="7" t="s">
        <v>61</v>
      </c>
      <c r="E39" s="8" t="s">
        <v>62</v>
      </c>
      <c r="F39" s="9">
        <v>76.9</v>
      </c>
      <c r="G39" s="10">
        <v>17</v>
      </c>
      <c r="H39" s="12"/>
      <c r="I39" s="12"/>
      <c r="J39" s="12">
        <v>84.4</v>
      </c>
      <c r="K39" s="24">
        <f>F39*0.4+J39*0.6</f>
        <v>81.4</v>
      </c>
    </row>
    <row r="40" ht="25" customHeight="1" spans="1:11">
      <c r="A40" s="11">
        <v>2</v>
      </c>
      <c r="B40" s="7" t="s">
        <v>95</v>
      </c>
      <c r="C40" s="7" t="s">
        <v>96</v>
      </c>
      <c r="D40" s="7" t="s">
        <v>61</v>
      </c>
      <c r="E40" s="8" t="s">
        <v>62</v>
      </c>
      <c r="F40" s="9">
        <v>75.35</v>
      </c>
      <c r="G40" s="10">
        <v>18</v>
      </c>
      <c r="H40" s="12"/>
      <c r="I40" s="12"/>
      <c r="J40" s="12">
        <v>87.18</v>
      </c>
      <c r="K40" s="24">
        <f>F40*0.4+J40*0.6</f>
        <v>82.448</v>
      </c>
    </row>
    <row r="41" ht="25" customHeight="1" spans="1:11">
      <c r="A41" s="11">
        <v>2</v>
      </c>
      <c r="B41" s="7" t="s">
        <v>97</v>
      </c>
      <c r="C41" s="7" t="s">
        <v>98</v>
      </c>
      <c r="D41" s="7" t="s">
        <v>61</v>
      </c>
      <c r="E41" s="8" t="s">
        <v>62</v>
      </c>
      <c r="F41" s="9">
        <v>78.4</v>
      </c>
      <c r="G41" s="10">
        <v>19</v>
      </c>
      <c r="H41" s="12"/>
      <c r="I41" s="12"/>
      <c r="J41" s="12">
        <v>85.98</v>
      </c>
      <c r="K41" s="24">
        <f>F41*0.4+J41*0.6</f>
        <v>82.948</v>
      </c>
    </row>
    <row r="42" ht="25" customHeight="1" spans="1:11">
      <c r="A42" s="11">
        <v>2</v>
      </c>
      <c r="B42" s="7" t="s">
        <v>99</v>
      </c>
      <c r="C42" s="7" t="s">
        <v>100</v>
      </c>
      <c r="D42" s="7" t="s">
        <v>61</v>
      </c>
      <c r="E42" s="8" t="s">
        <v>62</v>
      </c>
      <c r="F42" s="9">
        <v>76.25</v>
      </c>
      <c r="G42" s="10">
        <v>20</v>
      </c>
      <c r="H42" s="12"/>
      <c r="I42" s="12"/>
      <c r="J42" s="12">
        <v>86.6</v>
      </c>
      <c r="K42" s="24">
        <f>F42*0.4+J42*0.6</f>
        <v>82.46</v>
      </c>
    </row>
    <row r="43" ht="25" customHeight="1" spans="1:11">
      <c r="A43" s="11">
        <v>2</v>
      </c>
      <c r="B43" s="7" t="s">
        <v>101</v>
      </c>
      <c r="C43" s="7" t="s">
        <v>102</v>
      </c>
      <c r="D43" s="7" t="s">
        <v>61</v>
      </c>
      <c r="E43" s="8" t="s">
        <v>62</v>
      </c>
      <c r="F43" s="9">
        <v>74.9</v>
      </c>
      <c r="G43" s="10">
        <v>21</v>
      </c>
      <c r="H43" s="12"/>
      <c r="I43" s="12"/>
      <c r="J43" s="12">
        <v>87.7</v>
      </c>
      <c r="K43" s="24">
        <f>F43*0.4+J43*0.6</f>
        <v>82.58</v>
      </c>
    </row>
    <row r="44" ht="25" customHeight="1" spans="1:11">
      <c r="A44" s="11">
        <v>2</v>
      </c>
      <c r="B44" s="7" t="s">
        <v>103</v>
      </c>
      <c r="C44" s="7" t="s">
        <v>104</v>
      </c>
      <c r="D44" s="7" t="s">
        <v>61</v>
      </c>
      <c r="E44" s="8" t="s">
        <v>62</v>
      </c>
      <c r="F44" s="9">
        <v>76.4</v>
      </c>
      <c r="G44" s="10">
        <v>22</v>
      </c>
      <c r="H44" s="12"/>
      <c r="I44" s="12"/>
      <c r="J44" s="12">
        <v>86.24</v>
      </c>
      <c r="K44" s="24">
        <f>F44*0.4+J44*0.6</f>
        <v>82.304</v>
      </c>
    </row>
    <row r="45" ht="25" customHeight="1" spans="1:11">
      <c r="A45" s="11">
        <v>2</v>
      </c>
      <c r="B45" s="7" t="s">
        <v>105</v>
      </c>
      <c r="C45" s="7" t="s">
        <v>106</v>
      </c>
      <c r="D45" s="7" t="s">
        <v>61</v>
      </c>
      <c r="E45" s="8" t="s">
        <v>62</v>
      </c>
      <c r="F45" s="9">
        <v>76.2</v>
      </c>
      <c r="G45" s="10">
        <v>23</v>
      </c>
      <c r="H45" s="12"/>
      <c r="I45" s="12"/>
      <c r="J45" s="12">
        <v>86.42</v>
      </c>
      <c r="K45" s="24">
        <f>F45*0.4+J45*0.6</f>
        <v>82.332</v>
      </c>
    </row>
    <row r="46" ht="25" customHeight="1" spans="1:11">
      <c r="A46" s="11">
        <v>2</v>
      </c>
      <c r="B46" s="7" t="s">
        <v>107</v>
      </c>
      <c r="C46" s="7" t="s">
        <v>108</v>
      </c>
      <c r="D46" s="7" t="s">
        <v>61</v>
      </c>
      <c r="E46" s="8" t="s">
        <v>62</v>
      </c>
      <c r="F46" s="9">
        <v>76.15</v>
      </c>
      <c r="G46" s="10">
        <v>24</v>
      </c>
      <c r="H46" s="12"/>
      <c r="I46" s="12"/>
      <c r="J46" s="12">
        <v>83.8</v>
      </c>
      <c r="K46" s="24">
        <f>F46*0.4+J46*0.6</f>
        <v>80.74</v>
      </c>
    </row>
    <row r="47" ht="25" customHeight="1" spans="1:11">
      <c r="A47" s="11">
        <v>2</v>
      </c>
      <c r="B47" s="7" t="s">
        <v>109</v>
      </c>
      <c r="C47" s="7" t="s">
        <v>110</v>
      </c>
      <c r="D47" s="7" t="s">
        <v>61</v>
      </c>
      <c r="E47" s="8" t="s">
        <v>62</v>
      </c>
      <c r="F47" s="9">
        <v>79.25</v>
      </c>
      <c r="G47" s="10" t="s">
        <v>49</v>
      </c>
      <c r="H47" s="12"/>
      <c r="I47" s="12"/>
      <c r="J47" s="12" t="s">
        <v>50</v>
      </c>
      <c r="K47" s="12" t="s">
        <v>50</v>
      </c>
    </row>
    <row r="48" ht="25" customHeight="1" spans="1:11">
      <c r="A48" s="11">
        <v>2</v>
      </c>
      <c r="B48" s="7" t="s">
        <v>111</v>
      </c>
      <c r="C48" s="7" t="s">
        <v>112</v>
      </c>
      <c r="D48" s="7" t="s">
        <v>61</v>
      </c>
      <c r="E48" s="8" t="s">
        <v>62</v>
      </c>
      <c r="F48" s="9">
        <v>76.7</v>
      </c>
      <c r="G48" s="10" t="s">
        <v>49</v>
      </c>
      <c r="H48" s="12"/>
      <c r="I48" s="12"/>
      <c r="J48" s="12" t="s">
        <v>50</v>
      </c>
      <c r="K48" s="12" t="s">
        <v>50</v>
      </c>
    </row>
    <row r="49" ht="25" customHeight="1" spans="1:11">
      <c r="A49" s="11">
        <v>2</v>
      </c>
      <c r="B49" s="7" t="s">
        <v>113</v>
      </c>
      <c r="C49" s="7" t="s">
        <v>114</v>
      </c>
      <c r="D49" s="7" t="s">
        <v>61</v>
      </c>
      <c r="E49" s="8" t="s">
        <v>62</v>
      </c>
      <c r="F49" s="9">
        <v>74.85</v>
      </c>
      <c r="G49" s="10" t="s">
        <v>49</v>
      </c>
      <c r="H49" s="12"/>
      <c r="I49" s="12"/>
      <c r="J49" s="12" t="s">
        <v>50</v>
      </c>
      <c r="K49" s="12" t="s">
        <v>50</v>
      </c>
    </row>
    <row r="50" ht="25" customHeight="1" spans="1:11">
      <c r="A50" s="11">
        <v>3</v>
      </c>
      <c r="B50" s="7" t="s">
        <v>115</v>
      </c>
      <c r="C50" s="7" t="s">
        <v>116</v>
      </c>
      <c r="D50" s="7" t="s">
        <v>61</v>
      </c>
      <c r="E50" s="8" t="s">
        <v>117</v>
      </c>
      <c r="F50" s="9">
        <v>81.85</v>
      </c>
      <c r="G50" s="10">
        <v>1</v>
      </c>
      <c r="H50" s="12"/>
      <c r="I50" s="12"/>
      <c r="J50" s="12">
        <v>89.21</v>
      </c>
      <c r="K50" s="24">
        <f>F50*0.4+J50*0.6</f>
        <v>86.266</v>
      </c>
    </row>
    <row r="51" ht="25" customHeight="1" spans="1:11">
      <c r="A51" s="11">
        <v>3</v>
      </c>
      <c r="B51" s="7" t="s">
        <v>118</v>
      </c>
      <c r="C51" s="7" t="s">
        <v>119</v>
      </c>
      <c r="D51" s="7" t="s">
        <v>61</v>
      </c>
      <c r="E51" s="8" t="s">
        <v>117</v>
      </c>
      <c r="F51" s="9">
        <v>85.4</v>
      </c>
      <c r="G51" s="10">
        <v>2</v>
      </c>
      <c r="H51" s="12"/>
      <c r="I51" s="12"/>
      <c r="J51" s="12">
        <v>86.25</v>
      </c>
      <c r="K51" s="24">
        <f>F51*0.4+J51*0.6</f>
        <v>85.91</v>
      </c>
    </row>
    <row r="52" ht="25" customHeight="1" spans="1:11">
      <c r="A52" s="11">
        <v>3</v>
      </c>
      <c r="B52" s="7" t="s">
        <v>120</v>
      </c>
      <c r="C52" s="7" t="s">
        <v>121</v>
      </c>
      <c r="D52" s="7" t="s">
        <v>61</v>
      </c>
      <c r="E52" s="8" t="s">
        <v>117</v>
      </c>
      <c r="F52" s="9">
        <v>81.5</v>
      </c>
      <c r="G52" s="10">
        <v>3</v>
      </c>
      <c r="H52" s="12"/>
      <c r="I52" s="12"/>
      <c r="J52" s="12">
        <v>81.58</v>
      </c>
      <c r="K52" s="24">
        <f>F52*0.4+J52*0.6</f>
        <v>81.548</v>
      </c>
    </row>
    <row r="53" ht="25" customHeight="1" spans="1:11">
      <c r="A53" s="11">
        <v>3</v>
      </c>
      <c r="B53" s="7" t="s">
        <v>122</v>
      </c>
      <c r="C53" s="7" t="s">
        <v>123</v>
      </c>
      <c r="D53" s="7" t="s">
        <v>61</v>
      </c>
      <c r="E53" s="8" t="s">
        <v>117</v>
      </c>
      <c r="F53" s="9">
        <v>84.6</v>
      </c>
      <c r="G53" s="10">
        <v>4</v>
      </c>
      <c r="H53" s="12"/>
      <c r="I53" s="12"/>
      <c r="J53" s="12">
        <v>90.74</v>
      </c>
      <c r="K53" s="24">
        <f>F53*0.4+J53*0.6</f>
        <v>88.284</v>
      </c>
    </row>
    <row r="54" ht="25" customHeight="1" spans="1:11">
      <c r="A54" s="11">
        <v>3</v>
      </c>
      <c r="B54" s="7" t="s">
        <v>124</v>
      </c>
      <c r="C54" s="7" t="s">
        <v>125</v>
      </c>
      <c r="D54" s="7" t="s">
        <v>61</v>
      </c>
      <c r="E54" s="8" t="s">
        <v>117</v>
      </c>
      <c r="F54" s="9">
        <v>86.05</v>
      </c>
      <c r="G54" s="10">
        <v>5</v>
      </c>
      <c r="H54" s="12"/>
      <c r="I54" s="12"/>
      <c r="J54" s="12">
        <v>90.56</v>
      </c>
      <c r="K54" s="24">
        <f>F54*0.4+J54*0.6</f>
        <v>88.756</v>
      </c>
    </row>
    <row r="55" ht="25" customHeight="1" spans="1:11">
      <c r="A55" s="11">
        <v>3</v>
      </c>
      <c r="B55" s="7" t="s">
        <v>126</v>
      </c>
      <c r="C55" s="7" t="s">
        <v>127</v>
      </c>
      <c r="D55" s="7" t="s">
        <v>61</v>
      </c>
      <c r="E55" s="8" t="s">
        <v>117</v>
      </c>
      <c r="F55" s="9">
        <v>83.25</v>
      </c>
      <c r="G55" s="10">
        <v>6</v>
      </c>
      <c r="H55" s="12"/>
      <c r="I55" s="12"/>
      <c r="J55" s="12">
        <v>87.12</v>
      </c>
      <c r="K55" s="24">
        <f>F55*0.4+J55*0.6</f>
        <v>85.572</v>
      </c>
    </row>
    <row r="56" ht="25" customHeight="1" spans="1:11">
      <c r="A56" s="11">
        <v>3</v>
      </c>
      <c r="B56" s="7" t="s">
        <v>128</v>
      </c>
      <c r="C56" s="7" t="s">
        <v>129</v>
      </c>
      <c r="D56" s="7" t="s">
        <v>61</v>
      </c>
      <c r="E56" s="8" t="s">
        <v>117</v>
      </c>
      <c r="F56" s="9">
        <v>83.6</v>
      </c>
      <c r="G56" s="10">
        <v>7</v>
      </c>
      <c r="H56" s="12"/>
      <c r="I56" s="12"/>
      <c r="J56" s="12">
        <v>90.82</v>
      </c>
      <c r="K56" s="24">
        <f>F56*0.4+J56*0.6</f>
        <v>87.932</v>
      </c>
    </row>
    <row r="57" ht="25" customHeight="1" spans="1:11">
      <c r="A57" s="11">
        <v>3</v>
      </c>
      <c r="B57" s="7" t="s">
        <v>130</v>
      </c>
      <c r="C57" s="7" t="s">
        <v>131</v>
      </c>
      <c r="D57" s="7" t="s">
        <v>61</v>
      </c>
      <c r="E57" s="8" t="s">
        <v>117</v>
      </c>
      <c r="F57" s="9">
        <v>83.1</v>
      </c>
      <c r="G57" s="10">
        <v>8</v>
      </c>
      <c r="H57" s="12"/>
      <c r="I57" s="12"/>
      <c r="J57" s="12">
        <v>85.17</v>
      </c>
      <c r="K57" s="24">
        <f>F57*0.4+J57*0.6</f>
        <v>84.342</v>
      </c>
    </row>
    <row r="58" ht="25" customHeight="1" spans="1:11">
      <c r="A58" s="11">
        <v>3</v>
      </c>
      <c r="B58" s="7" t="s">
        <v>132</v>
      </c>
      <c r="C58" s="7" t="s">
        <v>133</v>
      </c>
      <c r="D58" s="7" t="s">
        <v>61</v>
      </c>
      <c r="E58" s="8" t="s">
        <v>117</v>
      </c>
      <c r="F58" s="9">
        <v>84.5</v>
      </c>
      <c r="G58" s="10">
        <v>9</v>
      </c>
      <c r="H58" s="12"/>
      <c r="I58" s="12"/>
      <c r="J58" s="12">
        <v>85.62</v>
      </c>
      <c r="K58" s="24">
        <f>F58*0.4+J58*0.6</f>
        <v>85.172</v>
      </c>
    </row>
    <row r="59" ht="25" customHeight="1" spans="1:11">
      <c r="A59" s="11">
        <v>3</v>
      </c>
      <c r="B59" s="7" t="s">
        <v>134</v>
      </c>
      <c r="C59" s="7" t="s">
        <v>135</v>
      </c>
      <c r="D59" s="7" t="s">
        <v>61</v>
      </c>
      <c r="E59" s="8" t="s">
        <v>117</v>
      </c>
      <c r="F59" s="9">
        <v>83.4</v>
      </c>
      <c r="G59" s="10">
        <v>10</v>
      </c>
      <c r="H59" s="12"/>
      <c r="I59" s="12"/>
      <c r="J59" s="12">
        <v>82.25</v>
      </c>
      <c r="K59" s="24">
        <f>F59*0.4+J59*0.6</f>
        <v>82.71</v>
      </c>
    </row>
    <row r="60" ht="25" customHeight="1" spans="1:11">
      <c r="A60" s="11">
        <v>3</v>
      </c>
      <c r="B60" s="7" t="s">
        <v>136</v>
      </c>
      <c r="C60" s="7" t="s">
        <v>137</v>
      </c>
      <c r="D60" s="7" t="s">
        <v>61</v>
      </c>
      <c r="E60" s="8" t="s">
        <v>117</v>
      </c>
      <c r="F60" s="9">
        <v>81.15</v>
      </c>
      <c r="G60" s="10">
        <v>11</v>
      </c>
      <c r="H60" s="12"/>
      <c r="I60" s="12"/>
      <c r="J60" s="12">
        <v>85.15</v>
      </c>
      <c r="K60" s="24">
        <f>F60*0.4+J60*0.6</f>
        <v>83.55</v>
      </c>
    </row>
    <row r="61" ht="25" customHeight="1" spans="1:11">
      <c r="A61" s="11">
        <v>3</v>
      </c>
      <c r="B61" s="7" t="s">
        <v>138</v>
      </c>
      <c r="C61" s="7" t="s">
        <v>139</v>
      </c>
      <c r="D61" s="7" t="s">
        <v>61</v>
      </c>
      <c r="E61" s="8" t="s">
        <v>117</v>
      </c>
      <c r="F61" s="9">
        <v>81.3</v>
      </c>
      <c r="G61" s="10">
        <v>12</v>
      </c>
      <c r="H61" s="12"/>
      <c r="I61" s="12"/>
      <c r="J61" s="12">
        <v>84.07</v>
      </c>
      <c r="K61" s="24">
        <f>F61*0.4+J61*0.6</f>
        <v>82.962</v>
      </c>
    </row>
    <row r="62" ht="25" customHeight="1" spans="1:11">
      <c r="A62" s="11">
        <v>3</v>
      </c>
      <c r="B62" s="7" t="s">
        <v>140</v>
      </c>
      <c r="C62" s="7" t="s">
        <v>141</v>
      </c>
      <c r="D62" s="7" t="s">
        <v>61</v>
      </c>
      <c r="E62" s="8" t="s">
        <v>117</v>
      </c>
      <c r="F62" s="9">
        <v>84.95</v>
      </c>
      <c r="G62" s="10">
        <v>13</v>
      </c>
      <c r="H62" s="12"/>
      <c r="I62" s="12"/>
      <c r="J62" s="12">
        <v>81.12</v>
      </c>
      <c r="K62" s="24">
        <f>F62*0.4+J62*0.6</f>
        <v>82.652</v>
      </c>
    </row>
    <row r="63" ht="25" customHeight="1" spans="1:11">
      <c r="A63" s="11">
        <v>3</v>
      </c>
      <c r="B63" s="7" t="s">
        <v>142</v>
      </c>
      <c r="C63" s="7" t="s">
        <v>143</v>
      </c>
      <c r="D63" s="7" t="s">
        <v>61</v>
      </c>
      <c r="E63" s="8" t="s">
        <v>117</v>
      </c>
      <c r="F63" s="9">
        <v>80.8</v>
      </c>
      <c r="G63" s="10">
        <v>14</v>
      </c>
      <c r="H63" s="12"/>
      <c r="I63" s="12"/>
      <c r="J63" s="12">
        <v>85.56</v>
      </c>
      <c r="K63" s="24">
        <f>F63*0.4+J63*0.6</f>
        <v>83.656</v>
      </c>
    </row>
    <row r="64" ht="25" customHeight="1" spans="1:11">
      <c r="A64" s="11">
        <v>3</v>
      </c>
      <c r="B64" s="7" t="s">
        <v>144</v>
      </c>
      <c r="C64" s="7" t="s">
        <v>145</v>
      </c>
      <c r="D64" s="7" t="s">
        <v>61</v>
      </c>
      <c r="E64" s="8" t="s">
        <v>117</v>
      </c>
      <c r="F64" s="9">
        <v>81.55</v>
      </c>
      <c r="G64" s="10">
        <v>15</v>
      </c>
      <c r="H64" s="12"/>
      <c r="I64" s="12"/>
      <c r="J64" s="12">
        <v>82.97</v>
      </c>
      <c r="K64" s="24">
        <f>F64*0.4+J64*0.6</f>
        <v>82.402</v>
      </c>
    </row>
    <row r="65" ht="25" customHeight="1" spans="1:11">
      <c r="A65" s="11">
        <v>3</v>
      </c>
      <c r="B65" s="7" t="s">
        <v>146</v>
      </c>
      <c r="C65" s="7" t="s">
        <v>147</v>
      </c>
      <c r="D65" s="7" t="s">
        <v>61</v>
      </c>
      <c r="E65" s="8" t="s">
        <v>117</v>
      </c>
      <c r="F65" s="9">
        <v>82.15</v>
      </c>
      <c r="G65" s="10">
        <v>16</v>
      </c>
      <c r="H65" s="12"/>
      <c r="I65" s="12"/>
      <c r="J65" s="12">
        <v>84.87</v>
      </c>
      <c r="K65" s="24">
        <f>F65*0.4+J65*0.6</f>
        <v>83.782</v>
      </c>
    </row>
    <row r="66" ht="25" customHeight="1" spans="1:11">
      <c r="A66" s="11">
        <v>3</v>
      </c>
      <c r="B66" s="7" t="s">
        <v>148</v>
      </c>
      <c r="C66" s="7" t="s">
        <v>149</v>
      </c>
      <c r="D66" s="7" t="s">
        <v>61</v>
      </c>
      <c r="E66" s="8" t="s">
        <v>117</v>
      </c>
      <c r="F66" s="9">
        <v>80.9</v>
      </c>
      <c r="G66" s="10">
        <v>17</v>
      </c>
      <c r="H66" s="12"/>
      <c r="I66" s="12"/>
      <c r="J66" s="12">
        <v>90.07</v>
      </c>
      <c r="K66" s="24">
        <f>F66*0.4+J66*0.6</f>
        <v>86.402</v>
      </c>
    </row>
    <row r="67" ht="25" customHeight="1" spans="1:11">
      <c r="A67" s="11">
        <v>3</v>
      </c>
      <c r="B67" s="7" t="s">
        <v>150</v>
      </c>
      <c r="C67" s="7" t="s">
        <v>151</v>
      </c>
      <c r="D67" s="7" t="s">
        <v>61</v>
      </c>
      <c r="E67" s="8" t="s">
        <v>117</v>
      </c>
      <c r="F67" s="9">
        <v>83.1</v>
      </c>
      <c r="G67" s="10">
        <v>18</v>
      </c>
      <c r="H67" s="12"/>
      <c r="I67" s="12"/>
      <c r="J67" s="12">
        <v>87.36</v>
      </c>
      <c r="K67" s="24">
        <f>F67*0.4+J67*0.6</f>
        <v>85.656</v>
      </c>
    </row>
    <row r="68" ht="25" customHeight="1" spans="1:11">
      <c r="A68" s="11">
        <v>3</v>
      </c>
      <c r="B68" s="7" t="s">
        <v>152</v>
      </c>
      <c r="C68" s="7" t="s">
        <v>153</v>
      </c>
      <c r="D68" s="7" t="s">
        <v>61</v>
      </c>
      <c r="E68" s="8" t="s">
        <v>117</v>
      </c>
      <c r="F68" s="9">
        <v>79.85</v>
      </c>
      <c r="G68" s="10">
        <v>19</v>
      </c>
      <c r="H68" s="12"/>
      <c r="I68" s="12"/>
      <c r="J68" s="12">
        <v>87.78</v>
      </c>
      <c r="K68" s="24">
        <f>F68*0.4+J68*0.6</f>
        <v>84.608</v>
      </c>
    </row>
    <row r="69" ht="25" customHeight="1" spans="1:11">
      <c r="A69" s="11">
        <v>3</v>
      </c>
      <c r="B69" s="7" t="s">
        <v>154</v>
      </c>
      <c r="C69" s="7" t="s">
        <v>155</v>
      </c>
      <c r="D69" s="7" t="s">
        <v>61</v>
      </c>
      <c r="E69" s="8" t="s">
        <v>117</v>
      </c>
      <c r="F69" s="9">
        <v>79.95</v>
      </c>
      <c r="G69" s="10">
        <v>20</v>
      </c>
      <c r="H69" s="12"/>
      <c r="I69" s="12"/>
      <c r="J69" s="12">
        <v>82.29</v>
      </c>
      <c r="K69" s="24">
        <f>F69*0.4+J69*0.6</f>
        <v>81.354</v>
      </c>
    </row>
    <row r="70" ht="25" customHeight="1" spans="1:11">
      <c r="A70" s="11">
        <v>3</v>
      </c>
      <c r="B70" s="7" t="s">
        <v>156</v>
      </c>
      <c r="C70" s="7" t="s">
        <v>157</v>
      </c>
      <c r="D70" s="7" t="s">
        <v>61</v>
      </c>
      <c r="E70" s="8" t="s">
        <v>117</v>
      </c>
      <c r="F70" s="9">
        <v>81.4</v>
      </c>
      <c r="G70" s="10">
        <v>21</v>
      </c>
      <c r="H70" s="12"/>
      <c r="I70" s="12"/>
      <c r="J70" s="12">
        <v>87.87</v>
      </c>
      <c r="K70" s="24">
        <f>F70*0.4+J70*0.6</f>
        <v>85.282</v>
      </c>
    </row>
    <row r="71" ht="25" customHeight="1" spans="1:11">
      <c r="A71" s="11">
        <v>3</v>
      </c>
      <c r="B71" s="7" t="s">
        <v>158</v>
      </c>
      <c r="C71" s="7" t="s">
        <v>159</v>
      </c>
      <c r="D71" s="7" t="s">
        <v>61</v>
      </c>
      <c r="E71" s="8" t="s">
        <v>117</v>
      </c>
      <c r="F71" s="9">
        <v>81.7</v>
      </c>
      <c r="G71" s="10">
        <v>22</v>
      </c>
      <c r="H71" s="12"/>
      <c r="I71" s="12"/>
      <c r="J71" s="12">
        <v>84.91</v>
      </c>
      <c r="K71" s="24">
        <f>F71*0.4+J71*0.6</f>
        <v>83.626</v>
      </c>
    </row>
    <row r="72" ht="25" customHeight="1" spans="1:11">
      <c r="A72" s="11">
        <v>3</v>
      </c>
      <c r="B72" s="7" t="s">
        <v>160</v>
      </c>
      <c r="C72" s="7" t="s">
        <v>161</v>
      </c>
      <c r="D72" s="7" t="s">
        <v>61</v>
      </c>
      <c r="E72" s="8" t="s">
        <v>117</v>
      </c>
      <c r="F72" s="9">
        <v>82.9</v>
      </c>
      <c r="G72" s="10">
        <v>23</v>
      </c>
      <c r="H72" s="12"/>
      <c r="I72" s="12"/>
      <c r="J72" s="12">
        <v>81.13</v>
      </c>
      <c r="K72" s="24">
        <f>F72*0.4+J72*0.6</f>
        <v>81.838</v>
      </c>
    </row>
    <row r="73" ht="25" customHeight="1" spans="1:11">
      <c r="A73" s="11">
        <v>3</v>
      </c>
      <c r="B73" s="7" t="s">
        <v>162</v>
      </c>
      <c r="C73" s="7" t="s">
        <v>163</v>
      </c>
      <c r="D73" s="7" t="s">
        <v>61</v>
      </c>
      <c r="E73" s="8" t="s">
        <v>117</v>
      </c>
      <c r="F73" s="9">
        <v>80.65</v>
      </c>
      <c r="G73" s="10" t="s">
        <v>49</v>
      </c>
      <c r="H73" s="12"/>
      <c r="I73" s="12"/>
      <c r="J73" s="12" t="s">
        <v>50</v>
      </c>
      <c r="K73" s="12" t="s">
        <v>50</v>
      </c>
    </row>
    <row r="74" ht="25" customHeight="1" spans="1:11">
      <c r="A74" s="11">
        <v>4</v>
      </c>
      <c r="B74" s="7" t="s">
        <v>164</v>
      </c>
      <c r="C74" s="7" t="s">
        <v>165</v>
      </c>
      <c r="D74" s="7" t="s">
        <v>61</v>
      </c>
      <c r="E74" s="8" t="s">
        <v>166</v>
      </c>
      <c r="F74" s="9">
        <v>85.15</v>
      </c>
      <c r="G74" s="10">
        <v>1</v>
      </c>
      <c r="H74" s="12"/>
      <c r="I74" s="12"/>
      <c r="J74" s="12">
        <v>82.06</v>
      </c>
      <c r="K74" s="24">
        <f>F74*0.4+J74*0.6</f>
        <v>83.296</v>
      </c>
    </row>
    <row r="75" ht="25" customHeight="1" spans="1:11">
      <c r="A75" s="11">
        <v>4</v>
      </c>
      <c r="B75" s="7" t="s">
        <v>167</v>
      </c>
      <c r="C75" s="7" t="s">
        <v>168</v>
      </c>
      <c r="D75" s="7" t="s">
        <v>61</v>
      </c>
      <c r="E75" s="8" t="s">
        <v>166</v>
      </c>
      <c r="F75" s="9">
        <v>82.1</v>
      </c>
      <c r="G75" s="10">
        <v>2</v>
      </c>
      <c r="H75" s="12"/>
      <c r="I75" s="12"/>
      <c r="J75" s="12">
        <v>84.64</v>
      </c>
      <c r="K75" s="24">
        <f>F75*0.4+J75*0.6</f>
        <v>83.624</v>
      </c>
    </row>
    <row r="76" ht="25" customHeight="1" spans="1:11">
      <c r="A76" s="11">
        <v>4</v>
      </c>
      <c r="B76" s="7" t="s">
        <v>169</v>
      </c>
      <c r="C76" s="7" t="s">
        <v>170</v>
      </c>
      <c r="D76" s="7" t="s">
        <v>61</v>
      </c>
      <c r="E76" s="8" t="s">
        <v>166</v>
      </c>
      <c r="F76" s="9">
        <v>84.7</v>
      </c>
      <c r="G76" s="10">
        <v>3</v>
      </c>
      <c r="H76" s="12"/>
      <c r="I76" s="12"/>
      <c r="J76" s="12">
        <v>93.54</v>
      </c>
      <c r="K76" s="24">
        <f>F76*0.4+J76*0.6</f>
        <v>90.004</v>
      </c>
    </row>
    <row r="77" ht="25" customHeight="1" spans="1:11">
      <c r="A77" s="11">
        <v>4</v>
      </c>
      <c r="B77" s="7" t="s">
        <v>171</v>
      </c>
      <c r="C77" s="7" t="s">
        <v>172</v>
      </c>
      <c r="D77" s="7" t="s">
        <v>61</v>
      </c>
      <c r="E77" s="8" t="s">
        <v>166</v>
      </c>
      <c r="F77" s="9">
        <v>82.2</v>
      </c>
      <c r="G77" s="10">
        <v>4</v>
      </c>
      <c r="H77" s="12"/>
      <c r="I77" s="12"/>
      <c r="J77" s="12">
        <v>90.04</v>
      </c>
      <c r="K77" s="24">
        <f>F77*0.4+J77*0.6</f>
        <v>86.904</v>
      </c>
    </row>
    <row r="78" ht="25" customHeight="1" spans="1:11">
      <c r="A78" s="11">
        <v>4</v>
      </c>
      <c r="B78" s="7" t="s">
        <v>173</v>
      </c>
      <c r="C78" s="7" t="s">
        <v>174</v>
      </c>
      <c r="D78" s="7" t="s">
        <v>61</v>
      </c>
      <c r="E78" s="8" t="s">
        <v>166</v>
      </c>
      <c r="F78" s="9">
        <v>83.1</v>
      </c>
      <c r="G78" s="10">
        <v>5</v>
      </c>
      <c r="H78" s="12"/>
      <c r="I78" s="12"/>
      <c r="J78" s="12">
        <v>87.56</v>
      </c>
      <c r="K78" s="24">
        <f>F78*0.4+J78*0.6</f>
        <v>85.776</v>
      </c>
    </row>
    <row r="79" ht="25" customHeight="1" spans="1:11">
      <c r="A79" s="11">
        <v>4</v>
      </c>
      <c r="B79" s="7" t="s">
        <v>175</v>
      </c>
      <c r="C79" s="7" t="s">
        <v>176</v>
      </c>
      <c r="D79" s="7" t="s">
        <v>61</v>
      </c>
      <c r="E79" s="8" t="s">
        <v>166</v>
      </c>
      <c r="F79" s="9">
        <v>80</v>
      </c>
      <c r="G79" s="10">
        <v>6</v>
      </c>
      <c r="H79" s="12"/>
      <c r="I79" s="12"/>
      <c r="J79" s="12">
        <v>93.16</v>
      </c>
      <c r="K79" s="24">
        <f>F79*0.4+J79*0.6</f>
        <v>87.896</v>
      </c>
    </row>
    <row r="80" ht="25" customHeight="1" spans="1:11">
      <c r="A80" s="11">
        <v>4</v>
      </c>
      <c r="B80" s="7" t="s">
        <v>177</v>
      </c>
      <c r="C80" s="7" t="s">
        <v>178</v>
      </c>
      <c r="D80" s="7" t="s">
        <v>61</v>
      </c>
      <c r="E80" s="8" t="s">
        <v>166</v>
      </c>
      <c r="F80" s="9">
        <v>81.35</v>
      </c>
      <c r="G80" s="10">
        <v>7</v>
      </c>
      <c r="H80" s="12"/>
      <c r="I80" s="12"/>
      <c r="J80" s="12">
        <v>89.84</v>
      </c>
      <c r="K80" s="24">
        <f>F80*0.4+J80*0.6</f>
        <v>86.444</v>
      </c>
    </row>
    <row r="81" ht="25" customHeight="1" spans="1:11">
      <c r="A81" s="11">
        <v>4</v>
      </c>
      <c r="B81" s="7" t="s">
        <v>179</v>
      </c>
      <c r="C81" s="7" t="s">
        <v>180</v>
      </c>
      <c r="D81" s="7" t="s">
        <v>61</v>
      </c>
      <c r="E81" s="8" t="s">
        <v>166</v>
      </c>
      <c r="F81" s="9">
        <v>83.7</v>
      </c>
      <c r="G81" s="10">
        <v>8</v>
      </c>
      <c r="H81" s="12"/>
      <c r="I81" s="12"/>
      <c r="J81" s="12">
        <v>88.5</v>
      </c>
      <c r="K81" s="24">
        <f>F81*0.4+J81*0.6</f>
        <v>86.58</v>
      </c>
    </row>
    <row r="82" ht="25" customHeight="1" spans="1:11">
      <c r="A82" s="11">
        <v>4</v>
      </c>
      <c r="B82" s="7" t="s">
        <v>181</v>
      </c>
      <c r="C82" s="7" t="s">
        <v>182</v>
      </c>
      <c r="D82" s="7" t="s">
        <v>61</v>
      </c>
      <c r="E82" s="8" t="s">
        <v>166</v>
      </c>
      <c r="F82" s="9">
        <v>81.7</v>
      </c>
      <c r="G82" s="10">
        <v>9</v>
      </c>
      <c r="H82" s="12"/>
      <c r="I82" s="12"/>
      <c r="J82" s="12">
        <v>87.28</v>
      </c>
      <c r="K82" s="24">
        <f>F82*0.4+J82*0.6</f>
        <v>85.048</v>
      </c>
    </row>
    <row r="83" ht="25" customHeight="1" spans="1:11">
      <c r="A83" s="11">
        <v>4</v>
      </c>
      <c r="B83" s="7" t="s">
        <v>183</v>
      </c>
      <c r="C83" s="7" t="s">
        <v>184</v>
      </c>
      <c r="D83" s="7" t="s">
        <v>61</v>
      </c>
      <c r="E83" s="8" t="s">
        <v>166</v>
      </c>
      <c r="F83" s="9">
        <v>82.35</v>
      </c>
      <c r="G83" s="10">
        <v>10</v>
      </c>
      <c r="H83" s="12"/>
      <c r="I83" s="12"/>
      <c r="J83" s="12">
        <v>91.14</v>
      </c>
      <c r="K83" s="24">
        <f>F83*0.4+J83*0.6</f>
        <v>87.624</v>
      </c>
    </row>
    <row r="84" ht="25" customHeight="1" spans="1:11">
      <c r="A84" s="11">
        <v>4</v>
      </c>
      <c r="B84" s="7" t="s">
        <v>185</v>
      </c>
      <c r="C84" s="7" t="s">
        <v>186</v>
      </c>
      <c r="D84" s="7" t="s">
        <v>61</v>
      </c>
      <c r="E84" s="8" t="s">
        <v>166</v>
      </c>
      <c r="F84" s="9">
        <v>89.2</v>
      </c>
      <c r="G84" s="10">
        <v>11</v>
      </c>
      <c r="H84" s="12"/>
      <c r="I84" s="12"/>
      <c r="J84" s="12">
        <v>84.8</v>
      </c>
      <c r="K84" s="24">
        <f>F84*0.4+J84*0.6</f>
        <v>86.56</v>
      </c>
    </row>
    <row r="85" ht="25" customHeight="1" spans="1:11">
      <c r="A85" s="11">
        <v>4</v>
      </c>
      <c r="B85" s="7" t="s">
        <v>187</v>
      </c>
      <c r="C85" s="7" t="s">
        <v>188</v>
      </c>
      <c r="D85" s="7" t="s">
        <v>61</v>
      </c>
      <c r="E85" s="8" t="s">
        <v>166</v>
      </c>
      <c r="F85" s="9">
        <v>84.8</v>
      </c>
      <c r="G85" s="10">
        <v>12</v>
      </c>
      <c r="H85" s="12"/>
      <c r="I85" s="12"/>
      <c r="J85" s="12">
        <v>89.26</v>
      </c>
      <c r="K85" s="24">
        <f>F85*0.4+J85*0.6</f>
        <v>87.476</v>
      </c>
    </row>
    <row r="86" ht="25" customHeight="1" spans="1:11">
      <c r="A86" s="11">
        <v>4</v>
      </c>
      <c r="B86" s="7" t="s">
        <v>189</v>
      </c>
      <c r="C86" s="7" t="s">
        <v>190</v>
      </c>
      <c r="D86" s="7" t="s">
        <v>61</v>
      </c>
      <c r="E86" s="8" t="s">
        <v>166</v>
      </c>
      <c r="F86" s="9">
        <v>84.1</v>
      </c>
      <c r="G86" s="10">
        <v>13</v>
      </c>
      <c r="H86" s="12"/>
      <c r="I86" s="12"/>
      <c r="J86" s="12">
        <v>89.26</v>
      </c>
      <c r="K86" s="24">
        <f>F86*0.4+J86*0.6</f>
        <v>87.196</v>
      </c>
    </row>
    <row r="87" ht="25" customHeight="1" spans="1:11">
      <c r="A87" s="11">
        <v>4</v>
      </c>
      <c r="B87" s="7" t="s">
        <v>191</v>
      </c>
      <c r="C87" s="7" t="s">
        <v>192</v>
      </c>
      <c r="D87" s="7" t="s">
        <v>61</v>
      </c>
      <c r="E87" s="8" t="s">
        <v>166</v>
      </c>
      <c r="F87" s="9">
        <v>88.6</v>
      </c>
      <c r="G87" s="10">
        <v>14</v>
      </c>
      <c r="H87" s="12"/>
      <c r="I87" s="12"/>
      <c r="J87" s="12">
        <v>87.44</v>
      </c>
      <c r="K87" s="24">
        <f>F87*0.4+J87*0.6</f>
        <v>87.904</v>
      </c>
    </row>
    <row r="88" ht="25" customHeight="1" spans="1:11">
      <c r="A88" s="11">
        <v>4</v>
      </c>
      <c r="B88" s="7" t="s">
        <v>193</v>
      </c>
      <c r="C88" s="7" t="s">
        <v>194</v>
      </c>
      <c r="D88" s="7" t="s">
        <v>61</v>
      </c>
      <c r="E88" s="8" t="s">
        <v>166</v>
      </c>
      <c r="F88" s="9">
        <v>84.55</v>
      </c>
      <c r="G88" s="10">
        <v>15</v>
      </c>
      <c r="H88" s="12"/>
      <c r="I88" s="12"/>
      <c r="J88" s="12">
        <v>87.6</v>
      </c>
      <c r="K88" s="24">
        <f>F88*0.4+J88*0.6</f>
        <v>86.38</v>
      </c>
    </row>
    <row r="89" ht="25" customHeight="1" spans="1:11">
      <c r="A89" s="11">
        <v>4</v>
      </c>
      <c r="B89" s="7" t="s">
        <v>195</v>
      </c>
      <c r="C89" s="7" t="s">
        <v>196</v>
      </c>
      <c r="D89" s="7" t="s">
        <v>61</v>
      </c>
      <c r="E89" s="8" t="s">
        <v>166</v>
      </c>
      <c r="F89" s="9">
        <v>80.15</v>
      </c>
      <c r="G89" s="10">
        <v>16</v>
      </c>
      <c r="H89" s="12"/>
      <c r="I89" s="12"/>
      <c r="J89" s="12">
        <v>86.76</v>
      </c>
      <c r="K89" s="24">
        <f>F89*0.4+J89*0.6</f>
        <v>84.116</v>
      </c>
    </row>
    <row r="90" ht="25" customHeight="1" spans="1:11">
      <c r="A90" s="11">
        <v>4</v>
      </c>
      <c r="B90" s="7" t="s">
        <v>197</v>
      </c>
      <c r="C90" s="7" t="s">
        <v>198</v>
      </c>
      <c r="D90" s="7" t="s">
        <v>61</v>
      </c>
      <c r="E90" s="8" t="s">
        <v>166</v>
      </c>
      <c r="F90" s="9">
        <v>91.35</v>
      </c>
      <c r="G90" s="10">
        <v>17</v>
      </c>
      <c r="H90" s="12"/>
      <c r="I90" s="12"/>
      <c r="J90" s="12">
        <v>86.18</v>
      </c>
      <c r="K90" s="24">
        <f>F90*0.4+J90*0.6</f>
        <v>88.248</v>
      </c>
    </row>
    <row r="91" ht="25" customHeight="1" spans="1:11">
      <c r="A91" s="11">
        <v>4</v>
      </c>
      <c r="B91" s="7" t="s">
        <v>199</v>
      </c>
      <c r="C91" s="7" t="s">
        <v>200</v>
      </c>
      <c r="D91" s="7" t="s">
        <v>61</v>
      </c>
      <c r="E91" s="8" t="s">
        <v>166</v>
      </c>
      <c r="F91" s="9">
        <v>80.45</v>
      </c>
      <c r="G91" s="10">
        <v>18</v>
      </c>
      <c r="H91" s="12"/>
      <c r="I91" s="12"/>
      <c r="J91" s="12">
        <v>87.72</v>
      </c>
      <c r="K91" s="24">
        <f>F91*0.4+J91*0.6</f>
        <v>84.812</v>
      </c>
    </row>
    <row r="92" ht="25" customHeight="1" spans="1:11">
      <c r="A92" s="11">
        <v>4</v>
      </c>
      <c r="B92" s="7" t="s">
        <v>201</v>
      </c>
      <c r="C92" s="7" t="s">
        <v>202</v>
      </c>
      <c r="D92" s="7" t="s">
        <v>61</v>
      </c>
      <c r="E92" s="8" t="s">
        <v>166</v>
      </c>
      <c r="F92" s="9">
        <v>86</v>
      </c>
      <c r="G92" s="10">
        <v>19</v>
      </c>
      <c r="H92" s="12"/>
      <c r="I92" s="12"/>
      <c r="J92" s="12">
        <v>85.22</v>
      </c>
      <c r="K92" s="24">
        <f>F92*0.4+J92*0.6</f>
        <v>85.532</v>
      </c>
    </row>
    <row r="93" ht="25" customHeight="1" spans="1:11">
      <c r="A93" s="11">
        <v>4</v>
      </c>
      <c r="B93" s="7" t="s">
        <v>203</v>
      </c>
      <c r="C93" s="7" t="s">
        <v>204</v>
      </c>
      <c r="D93" s="7" t="s">
        <v>61</v>
      </c>
      <c r="E93" s="8" t="s">
        <v>166</v>
      </c>
      <c r="F93" s="9">
        <v>81.55</v>
      </c>
      <c r="G93" s="10">
        <v>20</v>
      </c>
      <c r="H93" s="12"/>
      <c r="I93" s="12"/>
      <c r="J93" s="12">
        <v>90.86</v>
      </c>
      <c r="K93" s="24">
        <f>F93*0.4+J93*0.6</f>
        <v>87.136</v>
      </c>
    </row>
    <row r="94" ht="25" customHeight="1" spans="1:11">
      <c r="A94" s="11">
        <v>4</v>
      </c>
      <c r="B94" s="7" t="s">
        <v>205</v>
      </c>
      <c r="C94" s="7" t="s">
        <v>206</v>
      </c>
      <c r="D94" s="7" t="s">
        <v>61</v>
      </c>
      <c r="E94" s="8" t="s">
        <v>166</v>
      </c>
      <c r="F94" s="9">
        <v>84.05</v>
      </c>
      <c r="G94" s="10">
        <v>21</v>
      </c>
      <c r="H94" s="12"/>
      <c r="I94" s="12"/>
      <c r="J94" s="12">
        <v>85.3</v>
      </c>
      <c r="K94" s="24">
        <f>F94*0.4+J94*0.6</f>
        <v>84.8</v>
      </c>
    </row>
    <row r="95" ht="25" customHeight="1" spans="1:11">
      <c r="A95" s="11">
        <v>4</v>
      </c>
      <c r="B95" s="7" t="s">
        <v>207</v>
      </c>
      <c r="C95" s="7" t="s">
        <v>208</v>
      </c>
      <c r="D95" s="7" t="s">
        <v>61</v>
      </c>
      <c r="E95" s="8" t="s">
        <v>166</v>
      </c>
      <c r="F95" s="9">
        <v>80</v>
      </c>
      <c r="G95" s="10">
        <v>22</v>
      </c>
      <c r="H95" s="12"/>
      <c r="I95" s="12"/>
      <c r="J95" s="12">
        <v>85.9</v>
      </c>
      <c r="K95" s="24">
        <f>F95*0.4+J95*0.6</f>
        <v>83.54</v>
      </c>
    </row>
    <row r="96" ht="25" customHeight="1" spans="1:11">
      <c r="A96" s="11">
        <v>4</v>
      </c>
      <c r="B96" s="7" t="s">
        <v>209</v>
      </c>
      <c r="C96" s="7" t="s">
        <v>210</v>
      </c>
      <c r="D96" s="7" t="s">
        <v>61</v>
      </c>
      <c r="E96" s="8" t="s">
        <v>166</v>
      </c>
      <c r="F96" s="9">
        <v>81.65</v>
      </c>
      <c r="G96" s="10" t="s">
        <v>49</v>
      </c>
      <c r="H96" s="12"/>
      <c r="I96" s="12"/>
      <c r="J96" s="12" t="s">
        <v>50</v>
      </c>
      <c r="K96" s="12" t="s">
        <v>50</v>
      </c>
    </row>
    <row r="97" ht="25" customHeight="1" spans="1:11">
      <c r="A97" s="11">
        <v>4</v>
      </c>
      <c r="B97" s="7" t="s">
        <v>211</v>
      </c>
      <c r="C97" s="7" t="s">
        <v>212</v>
      </c>
      <c r="D97" s="7" t="s">
        <v>61</v>
      </c>
      <c r="E97" s="8" t="s">
        <v>166</v>
      </c>
      <c r="F97" s="9">
        <v>80.6</v>
      </c>
      <c r="G97" s="10" t="s">
        <v>49</v>
      </c>
      <c r="H97" s="12"/>
      <c r="I97" s="12"/>
      <c r="J97" s="12" t="s">
        <v>50</v>
      </c>
      <c r="K97" s="12" t="s">
        <v>50</v>
      </c>
    </row>
    <row r="98" ht="25" customHeight="1" spans="1:11">
      <c r="A98" s="11">
        <v>5</v>
      </c>
      <c r="B98" s="7" t="s">
        <v>213</v>
      </c>
      <c r="C98" s="7" t="s">
        <v>214</v>
      </c>
      <c r="D98" s="7" t="s">
        <v>61</v>
      </c>
      <c r="E98" s="8" t="s">
        <v>215</v>
      </c>
      <c r="F98" s="9">
        <v>82.9</v>
      </c>
      <c r="G98" s="10">
        <v>1</v>
      </c>
      <c r="H98" s="12"/>
      <c r="I98" s="12"/>
      <c r="J98" s="12">
        <v>81.3</v>
      </c>
      <c r="K98" s="24">
        <f>F98*0.4+J98*0.6</f>
        <v>81.94</v>
      </c>
    </row>
    <row r="99" ht="25" customHeight="1" spans="1:11">
      <c r="A99" s="11">
        <v>5</v>
      </c>
      <c r="B99" s="7" t="s">
        <v>216</v>
      </c>
      <c r="C99" s="7" t="s">
        <v>217</v>
      </c>
      <c r="D99" s="7" t="s">
        <v>61</v>
      </c>
      <c r="E99" s="8" t="s">
        <v>215</v>
      </c>
      <c r="F99" s="9">
        <v>87.5</v>
      </c>
      <c r="G99" s="10">
        <v>2</v>
      </c>
      <c r="H99" s="12"/>
      <c r="I99" s="12"/>
      <c r="J99" s="12">
        <v>89.4</v>
      </c>
      <c r="K99" s="24">
        <f>F99*0.4+J99*0.6</f>
        <v>88.64</v>
      </c>
    </row>
    <row r="100" ht="25" customHeight="1" spans="1:11">
      <c r="A100" s="11">
        <v>5</v>
      </c>
      <c r="B100" s="7" t="s">
        <v>218</v>
      </c>
      <c r="C100" s="7" t="s">
        <v>219</v>
      </c>
      <c r="D100" s="7" t="s">
        <v>61</v>
      </c>
      <c r="E100" s="8" t="s">
        <v>215</v>
      </c>
      <c r="F100" s="9">
        <v>83.85</v>
      </c>
      <c r="G100" s="10">
        <v>3</v>
      </c>
      <c r="H100" s="12"/>
      <c r="I100" s="12"/>
      <c r="J100" s="12">
        <v>91</v>
      </c>
      <c r="K100" s="24">
        <f>F100*0.4+J100*0.6</f>
        <v>88.14</v>
      </c>
    </row>
    <row r="101" ht="25" customHeight="1" spans="1:11">
      <c r="A101" s="11">
        <v>5</v>
      </c>
      <c r="B101" s="7" t="s">
        <v>220</v>
      </c>
      <c r="C101" s="7" t="s">
        <v>221</v>
      </c>
      <c r="D101" s="7" t="s">
        <v>61</v>
      </c>
      <c r="E101" s="8" t="s">
        <v>215</v>
      </c>
      <c r="F101" s="9">
        <v>81.8</v>
      </c>
      <c r="G101" s="10">
        <v>4</v>
      </c>
      <c r="H101" s="12"/>
      <c r="I101" s="12"/>
      <c r="J101" s="12">
        <v>89.56</v>
      </c>
      <c r="K101" s="24">
        <f>F101*0.4+J101*0.6</f>
        <v>86.456</v>
      </c>
    </row>
    <row r="102" ht="25" customHeight="1" spans="1:11">
      <c r="A102" s="11">
        <v>5</v>
      </c>
      <c r="B102" s="7" t="s">
        <v>222</v>
      </c>
      <c r="C102" s="7" t="s">
        <v>223</v>
      </c>
      <c r="D102" s="7" t="s">
        <v>61</v>
      </c>
      <c r="E102" s="8" t="s">
        <v>215</v>
      </c>
      <c r="F102" s="9">
        <v>89.5</v>
      </c>
      <c r="G102" s="10">
        <v>5</v>
      </c>
      <c r="H102" s="12"/>
      <c r="I102" s="12"/>
      <c r="J102" s="12">
        <v>85.94</v>
      </c>
      <c r="K102" s="24">
        <f>F102*0.4+J102*0.6</f>
        <v>87.364</v>
      </c>
    </row>
    <row r="103" ht="25" customHeight="1" spans="1:11">
      <c r="A103" s="11">
        <v>5</v>
      </c>
      <c r="B103" s="7" t="s">
        <v>224</v>
      </c>
      <c r="C103" s="7" t="s">
        <v>225</v>
      </c>
      <c r="D103" s="7" t="s">
        <v>61</v>
      </c>
      <c r="E103" s="8" t="s">
        <v>215</v>
      </c>
      <c r="F103" s="9">
        <v>82.6</v>
      </c>
      <c r="G103" s="10">
        <v>6</v>
      </c>
      <c r="H103" s="12"/>
      <c r="I103" s="12"/>
      <c r="J103" s="12">
        <v>88.84</v>
      </c>
      <c r="K103" s="24">
        <f>F103*0.4+J103*0.6</f>
        <v>86.344</v>
      </c>
    </row>
    <row r="104" ht="25" customHeight="1" spans="1:11">
      <c r="A104" s="11">
        <v>5</v>
      </c>
      <c r="B104" s="7" t="s">
        <v>226</v>
      </c>
      <c r="C104" s="7" t="s">
        <v>227</v>
      </c>
      <c r="D104" s="7" t="s">
        <v>61</v>
      </c>
      <c r="E104" s="8" t="s">
        <v>215</v>
      </c>
      <c r="F104" s="9">
        <v>81.3</v>
      </c>
      <c r="G104" s="10">
        <v>7</v>
      </c>
      <c r="H104" s="12"/>
      <c r="I104" s="12"/>
      <c r="J104" s="12">
        <v>84.88</v>
      </c>
      <c r="K104" s="24">
        <f>F104*0.4+J104*0.6</f>
        <v>83.448</v>
      </c>
    </row>
    <row r="105" ht="25" customHeight="1" spans="1:11">
      <c r="A105" s="11">
        <v>5</v>
      </c>
      <c r="B105" s="7" t="s">
        <v>228</v>
      </c>
      <c r="C105" s="7" t="s">
        <v>229</v>
      </c>
      <c r="D105" s="7" t="s">
        <v>61</v>
      </c>
      <c r="E105" s="8" t="s">
        <v>215</v>
      </c>
      <c r="F105" s="9">
        <v>82.45</v>
      </c>
      <c r="G105" s="10">
        <v>8</v>
      </c>
      <c r="H105" s="12"/>
      <c r="I105" s="12"/>
      <c r="J105" s="12">
        <v>81.42</v>
      </c>
      <c r="K105" s="24">
        <f>F105*0.4+J105*0.6</f>
        <v>81.832</v>
      </c>
    </row>
    <row r="106" ht="25" customHeight="1" spans="1:11">
      <c r="A106" s="11">
        <v>5</v>
      </c>
      <c r="B106" s="7" t="s">
        <v>230</v>
      </c>
      <c r="C106" s="7" t="s">
        <v>231</v>
      </c>
      <c r="D106" s="7" t="s">
        <v>61</v>
      </c>
      <c r="E106" s="8" t="s">
        <v>215</v>
      </c>
      <c r="F106" s="9">
        <v>80.4</v>
      </c>
      <c r="G106" s="10">
        <v>9</v>
      </c>
      <c r="H106" s="12"/>
      <c r="I106" s="12"/>
      <c r="J106" s="12">
        <v>87.92</v>
      </c>
      <c r="K106" s="24">
        <f>F106*0.4+J106*0.6</f>
        <v>84.912</v>
      </c>
    </row>
    <row r="107" ht="25" customHeight="1" spans="1:11">
      <c r="A107" s="11">
        <v>5</v>
      </c>
      <c r="B107" s="7" t="s">
        <v>232</v>
      </c>
      <c r="C107" s="7" t="s">
        <v>233</v>
      </c>
      <c r="D107" s="7" t="s">
        <v>61</v>
      </c>
      <c r="E107" s="8" t="s">
        <v>215</v>
      </c>
      <c r="F107" s="9">
        <v>81.45</v>
      </c>
      <c r="G107" s="10">
        <v>10</v>
      </c>
      <c r="H107" s="12"/>
      <c r="I107" s="12"/>
      <c r="J107" s="12">
        <v>90.96</v>
      </c>
      <c r="K107" s="24">
        <f>F107*0.4+J107*0.6</f>
        <v>87.156</v>
      </c>
    </row>
    <row r="108" ht="25" customHeight="1" spans="1:11">
      <c r="A108" s="11">
        <v>5</v>
      </c>
      <c r="B108" s="7" t="s">
        <v>234</v>
      </c>
      <c r="C108" s="7" t="s">
        <v>235</v>
      </c>
      <c r="D108" s="7" t="s">
        <v>61</v>
      </c>
      <c r="E108" s="8" t="s">
        <v>215</v>
      </c>
      <c r="F108" s="9">
        <v>84.2</v>
      </c>
      <c r="G108" s="10">
        <v>11</v>
      </c>
      <c r="H108" s="12"/>
      <c r="I108" s="12"/>
      <c r="J108" s="12">
        <v>93</v>
      </c>
      <c r="K108" s="24">
        <f>F108*0.4+J108*0.6</f>
        <v>89.48</v>
      </c>
    </row>
    <row r="109" ht="25" customHeight="1" spans="1:11">
      <c r="A109" s="11">
        <v>5</v>
      </c>
      <c r="B109" s="7" t="s">
        <v>236</v>
      </c>
      <c r="C109" s="7" t="s">
        <v>237</v>
      </c>
      <c r="D109" s="7" t="s">
        <v>61</v>
      </c>
      <c r="E109" s="8" t="s">
        <v>215</v>
      </c>
      <c r="F109" s="9">
        <v>80.5</v>
      </c>
      <c r="G109" s="10">
        <v>12</v>
      </c>
      <c r="H109" s="12"/>
      <c r="I109" s="12"/>
      <c r="J109" s="12">
        <v>90.36</v>
      </c>
      <c r="K109" s="24">
        <f>F109*0.4+J109*0.6</f>
        <v>86.416</v>
      </c>
    </row>
    <row r="110" ht="25" customHeight="1" spans="1:11">
      <c r="A110" s="11">
        <v>5</v>
      </c>
      <c r="B110" s="7" t="s">
        <v>238</v>
      </c>
      <c r="C110" s="7" t="s">
        <v>239</v>
      </c>
      <c r="D110" s="7" t="s">
        <v>61</v>
      </c>
      <c r="E110" s="8" t="s">
        <v>215</v>
      </c>
      <c r="F110" s="9">
        <v>80.4</v>
      </c>
      <c r="G110" s="10">
        <v>13</v>
      </c>
      <c r="H110" s="12"/>
      <c r="I110" s="12"/>
      <c r="J110" s="12">
        <v>88.06</v>
      </c>
      <c r="K110" s="24">
        <f>F110*0.4+J110*0.6</f>
        <v>84.996</v>
      </c>
    </row>
    <row r="111" ht="25" customHeight="1" spans="1:11">
      <c r="A111" s="11">
        <v>5</v>
      </c>
      <c r="B111" s="7" t="s">
        <v>240</v>
      </c>
      <c r="C111" s="7" t="s">
        <v>241</v>
      </c>
      <c r="D111" s="7" t="s">
        <v>61</v>
      </c>
      <c r="E111" s="8" t="s">
        <v>215</v>
      </c>
      <c r="F111" s="9">
        <v>85.9</v>
      </c>
      <c r="G111" s="10">
        <v>14</v>
      </c>
      <c r="H111" s="12"/>
      <c r="I111" s="12"/>
      <c r="J111" s="12">
        <v>85.32</v>
      </c>
      <c r="K111" s="24">
        <f>F111*0.4+J111*0.6</f>
        <v>85.552</v>
      </c>
    </row>
    <row r="112" ht="25" customHeight="1" spans="1:11">
      <c r="A112" s="11">
        <v>5</v>
      </c>
      <c r="B112" s="7" t="s">
        <v>242</v>
      </c>
      <c r="C112" s="7" t="s">
        <v>243</v>
      </c>
      <c r="D112" s="7" t="s">
        <v>61</v>
      </c>
      <c r="E112" s="8" t="s">
        <v>215</v>
      </c>
      <c r="F112" s="9">
        <v>81.85</v>
      </c>
      <c r="G112" s="10">
        <v>15</v>
      </c>
      <c r="H112" s="12"/>
      <c r="I112" s="12"/>
      <c r="J112" s="12">
        <v>86.18</v>
      </c>
      <c r="K112" s="24">
        <f>F112*0.4+J112*0.6</f>
        <v>84.448</v>
      </c>
    </row>
    <row r="113" ht="25" customHeight="1" spans="1:11">
      <c r="A113" s="11">
        <v>5</v>
      </c>
      <c r="B113" s="7" t="s">
        <v>244</v>
      </c>
      <c r="C113" s="7" t="s">
        <v>245</v>
      </c>
      <c r="D113" s="7" t="s">
        <v>61</v>
      </c>
      <c r="E113" s="8" t="s">
        <v>215</v>
      </c>
      <c r="F113" s="9">
        <v>86.75</v>
      </c>
      <c r="G113" s="10">
        <v>16</v>
      </c>
      <c r="H113" s="12"/>
      <c r="I113" s="12"/>
      <c r="J113" s="12">
        <v>84.9</v>
      </c>
      <c r="K113" s="24">
        <f>F113*0.4+J113*0.6</f>
        <v>85.64</v>
      </c>
    </row>
    <row r="114" ht="25" customHeight="1" spans="1:11">
      <c r="A114" s="11">
        <v>5</v>
      </c>
      <c r="B114" s="7" t="s">
        <v>246</v>
      </c>
      <c r="C114" s="7" t="s">
        <v>247</v>
      </c>
      <c r="D114" s="7" t="s">
        <v>61</v>
      </c>
      <c r="E114" s="8" t="s">
        <v>215</v>
      </c>
      <c r="F114" s="9">
        <v>81.05</v>
      </c>
      <c r="G114" s="10">
        <v>17</v>
      </c>
      <c r="H114" s="12"/>
      <c r="I114" s="12"/>
      <c r="J114" s="12">
        <v>86.84</v>
      </c>
      <c r="K114" s="24">
        <f>F114*0.4+J114*0.6</f>
        <v>84.524</v>
      </c>
    </row>
    <row r="115" ht="25" customHeight="1" spans="1:11">
      <c r="A115" s="11">
        <v>5</v>
      </c>
      <c r="B115" s="7" t="s">
        <v>248</v>
      </c>
      <c r="C115" s="7" t="s">
        <v>249</v>
      </c>
      <c r="D115" s="7" t="s">
        <v>61</v>
      </c>
      <c r="E115" s="8" t="s">
        <v>215</v>
      </c>
      <c r="F115" s="9">
        <v>85.5</v>
      </c>
      <c r="G115" s="10" t="s">
        <v>49</v>
      </c>
      <c r="H115" s="12"/>
      <c r="I115" s="12"/>
      <c r="J115" s="12" t="s">
        <v>50</v>
      </c>
      <c r="K115" s="12" t="s">
        <v>50</v>
      </c>
    </row>
    <row r="116" ht="25" customHeight="1" spans="1:11">
      <c r="A116" s="11">
        <v>5</v>
      </c>
      <c r="B116" s="7" t="s">
        <v>250</v>
      </c>
      <c r="C116" s="7" t="s">
        <v>251</v>
      </c>
      <c r="D116" s="7" t="s">
        <v>61</v>
      </c>
      <c r="E116" s="8" t="s">
        <v>215</v>
      </c>
      <c r="F116" s="9">
        <v>81.9</v>
      </c>
      <c r="G116" s="10" t="s">
        <v>49</v>
      </c>
      <c r="H116" s="12"/>
      <c r="I116" s="12"/>
      <c r="J116" s="12" t="s">
        <v>50</v>
      </c>
      <c r="K116" s="12" t="s">
        <v>50</v>
      </c>
    </row>
    <row r="117" ht="25" customHeight="1" spans="1:11">
      <c r="A117" s="11">
        <v>5</v>
      </c>
      <c r="B117" s="7" t="s">
        <v>252</v>
      </c>
      <c r="C117" s="7" t="s">
        <v>253</v>
      </c>
      <c r="D117" s="7" t="s">
        <v>61</v>
      </c>
      <c r="E117" s="8" t="s">
        <v>215</v>
      </c>
      <c r="F117" s="9">
        <v>81.65</v>
      </c>
      <c r="G117" s="10" t="s">
        <v>49</v>
      </c>
      <c r="H117" s="12"/>
      <c r="I117" s="12"/>
      <c r="J117" s="12" t="s">
        <v>50</v>
      </c>
      <c r="K117" s="12" t="s">
        <v>50</v>
      </c>
    </row>
    <row r="118" ht="25" customHeight="1" spans="1:11">
      <c r="A118" s="11">
        <v>5</v>
      </c>
      <c r="B118" s="7" t="s">
        <v>254</v>
      </c>
      <c r="C118" s="7" t="s">
        <v>255</v>
      </c>
      <c r="D118" s="7" t="s">
        <v>61</v>
      </c>
      <c r="E118" s="8" t="s">
        <v>215</v>
      </c>
      <c r="F118" s="9">
        <v>80.95</v>
      </c>
      <c r="G118" s="10" t="s">
        <v>49</v>
      </c>
      <c r="H118" s="12"/>
      <c r="I118" s="12"/>
      <c r="J118" s="12" t="s">
        <v>50</v>
      </c>
      <c r="K118" s="12" t="s">
        <v>50</v>
      </c>
    </row>
    <row r="119" ht="25" customHeight="1" spans="1:11">
      <c r="A119" s="11">
        <v>6</v>
      </c>
      <c r="B119" s="7" t="s">
        <v>256</v>
      </c>
      <c r="C119" s="7" t="s">
        <v>257</v>
      </c>
      <c r="D119" s="7" t="s">
        <v>61</v>
      </c>
      <c r="E119" s="8" t="s">
        <v>258</v>
      </c>
      <c r="F119" s="9">
        <v>89.4</v>
      </c>
      <c r="G119" s="10">
        <v>1</v>
      </c>
      <c r="H119" s="12"/>
      <c r="I119" s="12"/>
      <c r="J119" s="12">
        <v>90.8</v>
      </c>
      <c r="K119" s="24">
        <f>F119*0.4+J119*0.6</f>
        <v>90.24</v>
      </c>
    </row>
    <row r="120" ht="25" customHeight="1" spans="1:11">
      <c r="A120" s="11">
        <v>6</v>
      </c>
      <c r="B120" s="7" t="s">
        <v>259</v>
      </c>
      <c r="C120" s="7" t="s">
        <v>260</v>
      </c>
      <c r="D120" s="7" t="s">
        <v>61</v>
      </c>
      <c r="E120" s="8" t="s">
        <v>258</v>
      </c>
      <c r="F120" s="9">
        <v>82.3</v>
      </c>
      <c r="G120" s="10">
        <v>2</v>
      </c>
      <c r="H120" s="12"/>
      <c r="I120" s="12"/>
      <c r="J120" s="12">
        <v>92.74</v>
      </c>
      <c r="K120" s="24">
        <f>F120*0.4+J120*0.6</f>
        <v>88.564</v>
      </c>
    </row>
    <row r="121" ht="25" customHeight="1" spans="1:11">
      <c r="A121" s="11">
        <v>6</v>
      </c>
      <c r="B121" s="7" t="s">
        <v>261</v>
      </c>
      <c r="C121" s="7" t="s">
        <v>262</v>
      </c>
      <c r="D121" s="7" t="s">
        <v>61</v>
      </c>
      <c r="E121" s="8" t="s">
        <v>258</v>
      </c>
      <c r="F121" s="9">
        <v>82.95</v>
      </c>
      <c r="G121" s="10">
        <v>3</v>
      </c>
      <c r="H121" s="12"/>
      <c r="I121" s="12"/>
      <c r="J121" s="12">
        <v>86.28</v>
      </c>
      <c r="K121" s="24">
        <f>F121*0.4+J121*0.6</f>
        <v>84.948</v>
      </c>
    </row>
    <row r="122" ht="25" customHeight="1" spans="1:11">
      <c r="A122" s="11">
        <v>6</v>
      </c>
      <c r="B122" s="7" t="s">
        <v>263</v>
      </c>
      <c r="C122" s="7" t="s">
        <v>264</v>
      </c>
      <c r="D122" s="7" t="s">
        <v>61</v>
      </c>
      <c r="E122" s="8" t="s">
        <v>258</v>
      </c>
      <c r="F122" s="9">
        <v>79.95</v>
      </c>
      <c r="G122" s="10">
        <v>4</v>
      </c>
      <c r="H122" s="12"/>
      <c r="I122" s="12"/>
      <c r="J122" s="12">
        <v>85.46</v>
      </c>
      <c r="K122" s="24">
        <f>F122*0.4+J122*0.6</f>
        <v>83.256</v>
      </c>
    </row>
    <row r="123" ht="25" customHeight="1" spans="1:11">
      <c r="A123" s="11">
        <v>6</v>
      </c>
      <c r="B123" s="7" t="s">
        <v>265</v>
      </c>
      <c r="C123" s="7" t="s">
        <v>266</v>
      </c>
      <c r="D123" s="7" t="s">
        <v>61</v>
      </c>
      <c r="E123" s="8" t="s">
        <v>258</v>
      </c>
      <c r="F123" s="9">
        <v>76.7</v>
      </c>
      <c r="G123" s="10">
        <v>5</v>
      </c>
      <c r="H123" s="12"/>
      <c r="I123" s="12"/>
      <c r="J123" s="12">
        <v>85.46</v>
      </c>
      <c r="K123" s="24">
        <f>F123*0.4+J123*0.6</f>
        <v>81.956</v>
      </c>
    </row>
    <row r="124" ht="25" customHeight="1" spans="1:11">
      <c r="A124" s="11">
        <v>6</v>
      </c>
      <c r="B124" s="7" t="s">
        <v>267</v>
      </c>
      <c r="C124" s="7" t="s">
        <v>268</v>
      </c>
      <c r="D124" s="7" t="s">
        <v>61</v>
      </c>
      <c r="E124" s="8" t="s">
        <v>258</v>
      </c>
      <c r="F124" s="9">
        <v>76.5</v>
      </c>
      <c r="G124" s="10">
        <v>6</v>
      </c>
      <c r="H124" s="12"/>
      <c r="I124" s="12"/>
      <c r="J124" s="12">
        <v>86.82</v>
      </c>
      <c r="K124" s="24">
        <f>F124*0.4+J124*0.6</f>
        <v>82.692</v>
      </c>
    </row>
    <row r="125" ht="25" customHeight="1" spans="1:11">
      <c r="A125" s="11">
        <v>6</v>
      </c>
      <c r="B125" s="7" t="s">
        <v>269</v>
      </c>
      <c r="C125" s="7" t="s">
        <v>270</v>
      </c>
      <c r="D125" s="7" t="s">
        <v>61</v>
      </c>
      <c r="E125" s="8" t="s">
        <v>258</v>
      </c>
      <c r="F125" s="9">
        <v>81.05</v>
      </c>
      <c r="G125" s="10">
        <v>7</v>
      </c>
      <c r="H125" s="12"/>
      <c r="I125" s="12"/>
      <c r="J125" s="12">
        <v>83.72</v>
      </c>
      <c r="K125" s="24">
        <f>F125*0.4+J125*0.6</f>
        <v>82.652</v>
      </c>
    </row>
    <row r="126" ht="25" customHeight="1" spans="1:11">
      <c r="A126" s="11">
        <v>6</v>
      </c>
      <c r="B126" s="7" t="s">
        <v>271</v>
      </c>
      <c r="C126" s="7" t="s">
        <v>272</v>
      </c>
      <c r="D126" s="7" t="s">
        <v>61</v>
      </c>
      <c r="E126" s="8" t="s">
        <v>258</v>
      </c>
      <c r="F126" s="9">
        <v>88.3</v>
      </c>
      <c r="G126" s="10">
        <v>8</v>
      </c>
      <c r="H126" s="12"/>
      <c r="I126" s="12"/>
      <c r="J126" s="12">
        <v>90.2</v>
      </c>
      <c r="K126" s="24">
        <f>F126*0.4+J126*0.6</f>
        <v>89.44</v>
      </c>
    </row>
    <row r="127" ht="25" customHeight="1" spans="1:11">
      <c r="A127" s="11">
        <v>6</v>
      </c>
      <c r="B127" s="7" t="s">
        <v>273</v>
      </c>
      <c r="C127" s="7" t="s">
        <v>274</v>
      </c>
      <c r="D127" s="7" t="s">
        <v>61</v>
      </c>
      <c r="E127" s="8" t="s">
        <v>258</v>
      </c>
      <c r="F127" s="9">
        <v>90.55</v>
      </c>
      <c r="G127" s="10">
        <v>9</v>
      </c>
      <c r="H127" s="12"/>
      <c r="I127" s="12"/>
      <c r="J127" s="12">
        <v>89.78</v>
      </c>
      <c r="K127" s="24">
        <f>F127*0.4+J127*0.6</f>
        <v>90.088</v>
      </c>
    </row>
    <row r="128" ht="25" customHeight="1" spans="1:11">
      <c r="A128" s="11">
        <v>6</v>
      </c>
      <c r="B128" s="7" t="s">
        <v>275</v>
      </c>
      <c r="C128" s="7" t="s">
        <v>276</v>
      </c>
      <c r="D128" s="7" t="s">
        <v>61</v>
      </c>
      <c r="E128" s="8" t="s">
        <v>258</v>
      </c>
      <c r="F128" s="9">
        <v>88.85</v>
      </c>
      <c r="G128" s="10">
        <v>10</v>
      </c>
      <c r="H128" s="12"/>
      <c r="I128" s="12"/>
      <c r="J128" s="12">
        <v>85.88</v>
      </c>
      <c r="K128" s="24">
        <f>F128*0.4+J128*0.6</f>
        <v>87.068</v>
      </c>
    </row>
    <row r="129" ht="25" customHeight="1" spans="1:11">
      <c r="A129" s="11">
        <v>6</v>
      </c>
      <c r="B129" s="7" t="s">
        <v>277</v>
      </c>
      <c r="C129" s="7" t="s">
        <v>278</v>
      </c>
      <c r="D129" s="7" t="s">
        <v>61</v>
      </c>
      <c r="E129" s="8" t="s">
        <v>258</v>
      </c>
      <c r="F129" s="9">
        <v>79</v>
      </c>
      <c r="G129" s="10">
        <v>11</v>
      </c>
      <c r="H129" s="12"/>
      <c r="I129" s="12"/>
      <c r="J129" s="12">
        <v>86.08</v>
      </c>
      <c r="K129" s="24">
        <f>F129*0.4+J129*0.6</f>
        <v>83.248</v>
      </c>
    </row>
    <row r="130" ht="25" customHeight="1" spans="1:11">
      <c r="A130" s="11">
        <v>6</v>
      </c>
      <c r="B130" s="7" t="s">
        <v>279</v>
      </c>
      <c r="C130" s="7" t="s">
        <v>280</v>
      </c>
      <c r="D130" s="7" t="s">
        <v>61</v>
      </c>
      <c r="E130" s="8" t="s">
        <v>258</v>
      </c>
      <c r="F130" s="9">
        <v>86.9</v>
      </c>
      <c r="G130" s="10">
        <v>12</v>
      </c>
      <c r="H130" s="12"/>
      <c r="I130" s="12"/>
      <c r="J130" s="12">
        <v>90.06</v>
      </c>
      <c r="K130" s="24">
        <f>F130*0.4+J130*0.6</f>
        <v>88.796</v>
      </c>
    </row>
    <row r="131" ht="25" customHeight="1" spans="1:11">
      <c r="A131" s="11">
        <v>6</v>
      </c>
      <c r="B131" s="7" t="s">
        <v>281</v>
      </c>
      <c r="C131" s="7" t="s">
        <v>282</v>
      </c>
      <c r="D131" s="7" t="s">
        <v>61</v>
      </c>
      <c r="E131" s="8" t="s">
        <v>258</v>
      </c>
      <c r="F131" s="9">
        <v>78.5</v>
      </c>
      <c r="G131" s="10">
        <v>13</v>
      </c>
      <c r="H131" s="12"/>
      <c r="I131" s="12"/>
      <c r="J131" s="12">
        <v>83.9</v>
      </c>
      <c r="K131" s="24">
        <f>F131*0.4+J131*0.6</f>
        <v>81.74</v>
      </c>
    </row>
    <row r="132" ht="25" customHeight="1" spans="1:11">
      <c r="A132" s="11">
        <v>6</v>
      </c>
      <c r="B132" s="7" t="s">
        <v>283</v>
      </c>
      <c r="C132" s="7" t="s">
        <v>284</v>
      </c>
      <c r="D132" s="7" t="s">
        <v>61</v>
      </c>
      <c r="E132" s="8" t="s">
        <v>258</v>
      </c>
      <c r="F132" s="9">
        <v>79.55</v>
      </c>
      <c r="G132" s="10">
        <v>14</v>
      </c>
      <c r="H132" s="12"/>
      <c r="I132" s="12"/>
      <c r="J132" s="12">
        <v>92.58</v>
      </c>
      <c r="K132" s="24">
        <f>F132*0.4+J132*0.6</f>
        <v>87.368</v>
      </c>
    </row>
    <row r="133" ht="25" customHeight="1" spans="1:11">
      <c r="A133" s="11">
        <v>6</v>
      </c>
      <c r="B133" s="7" t="s">
        <v>285</v>
      </c>
      <c r="C133" s="7" t="s">
        <v>286</v>
      </c>
      <c r="D133" s="7" t="s">
        <v>61</v>
      </c>
      <c r="E133" s="8" t="s">
        <v>258</v>
      </c>
      <c r="F133" s="9">
        <v>78.9</v>
      </c>
      <c r="G133" s="10">
        <v>15</v>
      </c>
      <c r="H133" s="12"/>
      <c r="I133" s="12"/>
      <c r="J133" s="12">
        <v>85.68</v>
      </c>
      <c r="K133" s="24">
        <f>F133*0.4+J133*0.6</f>
        <v>82.968</v>
      </c>
    </row>
    <row r="134" ht="25" customHeight="1" spans="1:11">
      <c r="A134" s="11">
        <v>6</v>
      </c>
      <c r="B134" s="7" t="s">
        <v>287</v>
      </c>
      <c r="C134" s="7" t="s">
        <v>288</v>
      </c>
      <c r="D134" s="7" t="s">
        <v>61</v>
      </c>
      <c r="E134" s="8" t="s">
        <v>258</v>
      </c>
      <c r="F134" s="9">
        <v>84.3</v>
      </c>
      <c r="G134" s="10" t="s">
        <v>49</v>
      </c>
      <c r="H134" s="12"/>
      <c r="I134" s="12"/>
      <c r="J134" s="12" t="s">
        <v>50</v>
      </c>
      <c r="K134" s="12" t="s">
        <v>50</v>
      </c>
    </row>
    <row r="135" ht="25" customHeight="1" spans="1:11">
      <c r="A135" s="11">
        <v>6</v>
      </c>
      <c r="B135" s="7" t="s">
        <v>289</v>
      </c>
      <c r="C135" s="7" t="s">
        <v>290</v>
      </c>
      <c r="D135" s="7" t="s">
        <v>61</v>
      </c>
      <c r="E135" s="8" t="s">
        <v>258</v>
      </c>
      <c r="F135" s="9">
        <v>82.9</v>
      </c>
      <c r="G135" s="10" t="s">
        <v>49</v>
      </c>
      <c r="H135" s="12"/>
      <c r="I135" s="12"/>
      <c r="J135" s="12" t="s">
        <v>50</v>
      </c>
      <c r="K135" s="12" t="s">
        <v>50</v>
      </c>
    </row>
    <row r="136" ht="25" customHeight="1" spans="1:11">
      <c r="A136" s="11">
        <v>6</v>
      </c>
      <c r="B136" s="7" t="s">
        <v>291</v>
      </c>
      <c r="C136" s="7" t="s">
        <v>292</v>
      </c>
      <c r="D136" s="7" t="s">
        <v>61</v>
      </c>
      <c r="E136" s="8" t="s">
        <v>258</v>
      </c>
      <c r="F136" s="9">
        <v>82.3</v>
      </c>
      <c r="G136" s="10" t="s">
        <v>49</v>
      </c>
      <c r="H136" s="12"/>
      <c r="I136" s="12"/>
      <c r="J136" s="12" t="s">
        <v>50</v>
      </c>
      <c r="K136" s="12" t="s">
        <v>50</v>
      </c>
    </row>
    <row r="137" ht="25" customHeight="1" spans="1:11">
      <c r="A137" s="11">
        <v>6</v>
      </c>
      <c r="B137" s="7" t="s">
        <v>293</v>
      </c>
      <c r="C137" s="7" t="s">
        <v>294</v>
      </c>
      <c r="D137" s="7" t="s">
        <v>61</v>
      </c>
      <c r="E137" s="8" t="s">
        <v>258</v>
      </c>
      <c r="F137" s="9">
        <v>78.4</v>
      </c>
      <c r="G137" s="10" t="s">
        <v>49</v>
      </c>
      <c r="H137" s="12"/>
      <c r="I137" s="12"/>
      <c r="J137" s="12" t="s">
        <v>50</v>
      </c>
      <c r="K137" s="12" t="s">
        <v>50</v>
      </c>
    </row>
    <row r="138" ht="25" customHeight="1" spans="1:11">
      <c r="A138" s="11">
        <v>6</v>
      </c>
      <c r="B138" s="7" t="s">
        <v>295</v>
      </c>
      <c r="C138" s="7" t="s">
        <v>296</v>
      </c>
      <c r="D138" s="7" t="s">
        <v>61</v>
      </c>
      <c r="E138" s="8" t="s">
        <v>258</v>
      </c>
      <c r="F138" s="9">
        <v>78.1</v>
      </c>
      <c r="G138" s="10" t="s">
        <v>49</v>
      </c>
      <c r="H138" s="12"/>
      <c r="I138" s="12"/>
      <c r="J138" s="12" t="s">
        <v>50</v>
      </c>
      <c r="K138" s="12" t="s">
        <v>50</v>
      </c>
    </row>
    <row r="139" ht="25" customHeight="1" spans="1:11">
      <c r="A139" s="11">
        <v>6</v>
      </c>
      <c r="B139" s="7" t="s">
        <v>297</v>
      </c>
      <c r="C139" s="7" t="s">
        <v>298</v>
      </c>
      <c r="D139" s="7" t="s">
        <v>61</v>
      </c>
      <c r="E139" s="8" t="s">
        <v>258</v>
      </c>
      <c r="F139" s="9">
        <v>77.35</v>
      </c>
      <c r="G139" s="10" t="s">
        <v>49</v>
      </c>
      <c r="H139" s="12"/>
      <c r="I139" s="12"/>
      <c r="J139" s="12" t="s">
        <v>50</v>
      </c>
      <c r="K139" s="12" t="s">
        <v>50</v>
      </c>
    </row>
    <row r="140" ht="25" customHeight="1" spans="1:11">
      <c r="A140" s="11">
        <v>7</v>
      </c>
      <c r="B140" s="7" t="s">
        <v>299</v>
      </c>
      <c r="C140" s="7" t="s">
        <v>300</v>
      </c>
      <c r="D140" s="7" t="s">
        <v>41</v>
      </c>
      <c r="E140" s="8" t="s">
        <v>301</v>
      </c>
      <c r="F140" s="9">
        <v>72.25</v>
      </c>
      <c r="G140" s="10">
        <v>1</v>
      </c>
      <c r="H140" s="12"/>
      <c r="I140" s="12"/>
      <c r="J140" s="12">
        <v>80.64</v>
      </c>
      <c r="K140" s="24">
        <f>F140*0.4+J140*0.6</f>
        <v>77.284</v>
      </c>
    </row>
    <row r="141" ht="25" customHeight="1" spans="1:11">
      <c r="A141" s="11">
        <v>7</v>
      </c>
      <c r="B141" s="7" t="s">
        <v>302</v>
      </c>
      <c r="C141" s="7" t="s">
        <v>303</v>
      </c>
      <c r="D141" s="7" t="s">
        <v>41</v>
      </c>
      <c r="E141" s="8" t="s">
        <v>301</v>
      </c>
      <c r="F141" s="9">
        <v>79.3</v>
      </c>
      <c r="G141" s="10">
        <v>2</v>
      </c>
      <c r="H141" s="12"/>
      <c r="I141" s="12"/>
      <c r="J141" s="12">
        <v>88.76</v>
      </c>
      <c r="K141" s="24">
        <f>F141*0.4+J141*0.6</f>
        <v>84.976</v>
      </c>
    </row>
    <row r="142" ht="25" customHeight="1" spans="1:11">
      <c r="A142" s="11">
        <v>7</v>
      </c>
      <c r="B142" s="7" t="s">
        <v>304</v>
      </c>
      <c r="C142" s="7" t="s">
        <v>305</v>
      </c>
      <c r="D142" s="7" t="s">
        <v>41</v>
      </c>
      <c r="E142" s="8" t="s">
        <v>301</v>
      </c>
      <c r="F142" s="9">
        <v>75.55</v>
      </c>
      <c r="G142" s="10">
        <v>3</v>
      </c>
      <c r="H142" s="12"/>
      <c r="I142" s="12"/>
      <c r="J142" s="12">
        <v>90.48</v>
      </c>
      <c r="K142" s="24">
        <f>F142*0.4+J142*0.6</f>
        <v>84.508</v>
      </c>
    </row>
    <row r="143" ht="25" customHeight="1" spans="1:11">
      <c r="A143" s="11">
        <v>7</v>
      </c>
      <c r="B143" s="7" t="s">
        <v>306</v>
      </c>
      <c r="C143" s="7" t="s">
        <v>307</v>
      </c>
      <c r="D143" s="7" t="s">
        <v>41</v>
      </c>
      <c r="E143" s="8" t="s">
        <v>301</v>
      </c>
      <c r="F143" s="9">
        <v>73.55</v>
      </c>
      <c r="G143" s="10">
        <v>4</v>
      </c>
      <c r="H143" s="12"/>
      <c r="I143" s="12"/>
      <c r="J143" s="12">
        <v>86.98</v>
      </c>
      <c r="K143" s="24">
        <f>F143*0.4+J143*0.6</f>
        <v>81.608</v>
      </c>
    </row>
    <row r="144" ht="25" customHeight="1" spans="1:11">
      <c r="A144" s="11">
        <v>7</v>
      </c>
      <c r="B144" s="7" t="s">
        <v>308</v>
      </c>
      <c r="C144" s="7" t="s">
        <v>309</v>
      </c>
      <c r="D144" s="7" t="s">
        <v>41</v>
      </c>
      <c r="E144" s="8" t="s">
        <v>301</v>
      </c>
      <c r="F144" s="9">
        <v>85.2</v>
      </c>
      <c r="G144" s="10">
        <v>5</v>
      </c>
      <c r="H144" s="12"/>
      <c r="I144" s="12"/>
      <c r="J144" s="12">
        <v>91.58</v>
      </c>
      <c r="K144" s="24">
        <f>F144*0.4+J144*0.6</f>
        <v>89.028</v>
      </c>
    </row>
    <row r="145" ht="25" customHeight="1" spans="1:11">
      <c r="A145" s="11">
        <v>7</v>
      </c>
      <c r="B145" s="7" t="s">
        <v>310</v>
      </c>
      <c r="C145" s="7" t="s">
        <v>311</v>
      </c>
      <c r="D145" s="7" t="s">
        <v>41</v>
      </c>
      <c r="E145" s="8" t="s">
        <v>301</v>
      </c>
      <c r="F145" s="9">
        <v>79.15</v>
      </c>
      <c r="G145" s="10">
        <v>6</v>
      </c>
      <c r="H145" s="12"/>
      <c r="I145" s="12"/>
      <c r="J145" s="12">
        <v>82.36</v>
      </c>
      <c r="K145" s="24">
        <f>F145*0.4+J145*0.6</f>
        <v>81.076</v>
      </c>
    </row>
    <row r="146" ht="25" customHeight="1" spans="1:11">
      <c r="A146" s="11">
        <v>7</v>
      </c>
      <c r="B146" s="7" t="s">
        <v>312</v>
      </c>
      <c r="C146" s="7" t="s">
        <v>313</v>
      </c>
      <c r="D146" s="7" t="s">
        <v>41</v>
      </c>
      <c r="E146" s="8" t="s">
        <v>301</v>
      </c>
      <c r="F146" s="9">
        <v>72.4</v>
      </c>
      <c r="G146" s="10">
        <v>7</v>
      </c>
      <c r="H146" s="12"/>
      <c r="I146" s="12"/>
      <c r="J146" s="12">
        <v>87.36</v>
      </c>
      <c r="K146" s="24">
        <f>F146*0.4+J146*0.6</f>
        <v>81.376</v>
      </c>
    </row>
    <row r="147" ht="25" customHeight="1" spans="1:11">
      <c r="A147" s="11">
        <v>7</v>
      </c>
      <c r="B147" s="7" t="s">
        <v>314</v>
      </c>
      <c r="C147" s="7" t="s">
        <v>315</v>
      </c>
      <c r="D147" s="7" t="s">
        <v>41</v>
      </c>
      <c r="E147" s="8" t="s">
        <v>301</v>
      </c>
      <c r="F147" s="9">
        <v>76.2</v>
      </c>
      <c r="G147" s="10">
        <v>8</v>
      </c>
      <c r="H147" s="12"/>
      <c r="I147" s="12"/>
      <c r="J147" s="12">
        <v>84.08</v>
      </c>
      <c r="K147" s="24">
        <f>F147*0.4+J147*0.6</f>
        <v>80.928</v>
      </c>
    </row>
    <row r="148" ht="25" customHeight="1" spans="1:11">
      <c r="A148" s="11">
        <v>7</v>
      </c>
      <c r="B148" s="7" t="s">
        <v>316</v>
      </c>
      <c r="C148" s="7" t="s">
        <v>317</v>
      </c>
      <c r="D148" s="7" t="s">
        <v>41</v>
      </c>
      <c r="E148" s="8" t="s">
        <v>301</v>
      </c>
      <c r="F148" s="9">
        <v>72.4</v>
      </c>
      <c r="G148" s="10">
        <v>9</v>
      </c>
      <c r="H148" s="12"/>
      <c r="I148" s="12"/>
      <c r="J148" s="12">
        <v>87.48</v>
      </c>
      <c r="K148" s="24">
        <f>F148*0.4+J148*0.6</f>
        <v>81.448</v>
      </c>
    </row>
    <row r="149" ht="25" customHeight="1" spans="1:11">
      <c r="A149" s="11">
        <v>7</v>
      </c>
      <c r="B149" s="7" t="s">
        <v>318</v>
      </c>
      <c r="C149" s="7" t="s">
        <v>319</v>
      </c>
      <c r="D149" s="7" t="s">
        <v>41</v>
      </c>
      <c r="E149" s="8" t="s">
        <v>301</v>
      </c>
      <c r="F149" s="9">
        <v>73.3</v>
      </c>
      <c r="G149" s="10">
        <v>10</v>
      </c>
      <c r="H149" s="12"/>
      <c r="I149" s="12"/>
      <c r="J149" s="12">
        <v>86.72</v>
      </c>
      <c r="K149" s="24">
        <f>F149*0.4+J149*0.6</f>
        <v>81.352</v>
      </c>
    </row>
    <row r="150" ht="25" customHeight="1" spans="1:11">
      <c r="A150" s="11">
        <v>7</v>
      </c>
      <c r="B150" s="7" t="s">
        <v>320</v>
      </c>
      <c r="C150" s="7" t="s">
        <v>321</v>
      </c>
      <c r="D150" s="7" t="s">
        <v>41</v>
      </c>
      <c r="E150" s="8" t="s">
        <v>301</v>
      </c>
      <c r="F150" s="9">
        <v>84.8</v>
      </c>
      <c r="G150" s="10">
        <v>11</v>
      </c>
      <c r="H150" s="12"/>
      <c r="I150" s="12"/>
      <c r="J150" s="12">
        <v>89.74</v>
      </c>
      <c r="K150" s="24">
        <f>F150*0.4+J150*0.6</f>
        <v>87.764</v>
      </c>
    </row>
    <row r="151" ht="25" customHeight="1" spans="1:11">
      <c r="A151" s="11">
        <v>7</v>
      </c>
      <c r="B151" s="7" t="s">
        <v>322</v>
      </c>
      <c r="C151" s="7" t="s">
        <v>323</v>
      </c>
      <c r="D151" s="7" t="s">
        <v>41</v>
      </c>
      <c r="E151" s="8" t="s">
        <v>301</v>
      </c>
      <c r="F151" s="9">
        <v>81.65</v>
      </c>
      <c r="G151" s="10">
        <v>12</v>
      </c>
      <c r="H151" s="12"/>
      <c r="I151" s="12"/>
      <c r="J151" s="12">
        <v>90.06</v>
      </c>
      <c r="K151" s="24">
        <f>F151*0.4+J151*0.6</f>
        <v>86.696</v>
      </c>
    </row>
    <row r="152" ht="25" customHeight="1" spans="1:11">
      <c r="A152" s="11">
        <v>7</v>
      </c>
      <c r="B152" s="7" t="s">
        <v>324</v>
      </c>
      <c r="C152" s="7" t="s">
        <v>325</v>
      </c>
      <c r="D152" s="7" t="s">
        <v>41</v>
      </c>
      <c r="E152" s="8" t="s">
        <v>301</v>
      </c>
      <c r="F152" s="9">
        <v>71.85</v>
      </c>
      <c r="G152" s="10">
        <v>13</v>
      </c>
      <c r="H152" s="12"/>
      <c r="I152" s="12"/>
      <c r="J152" s="12">
        <v>83.38</v>
      </c>
      <c r="K152" s="24">
        <f>F152*0.4+J152*0.6</f>
        <v>78.768</v>
      </c>
    </row>
    <row r="153" ht="25" customHeight="1" spans="1:11">
      <c r="A153" s="11">
        <v>7</v>
      </c>
      <c r="B153" s="7" t="s">
        <v>326</v>
      </c>
      <c r="C153" s="7" t="s">
        <v>327</v>
      </c>
      <c r="D153" s="7" t="s">
        <v>41</v>
      </c>
      <c r="E153" s="8" t="s">
        <v>301</v>
      </c>
      <c r="F153" s="9">
        <v>79.15</v>
      </c>
      <c r="G153" s="10">
        <v>14</v>
      </c>
      <c r="H153" s="12"/>
      <c r="I153" s="12"/>
      <c r="J153" s="12">
        <v>89.82</v>
      </c>
      <c r="K153" s="24">
        <f>F153*0.4+J153*0.6</f>
        <v>85.552</v>
      </c>
    </row>
    <row r="154" ht="25" customHeight="1" spans="1:11">
      <c r="A154" s="11">
        <v>7</v>
      </c>
      <c r="B154" s="7" t="s">
        <v>328</v>
      </c>
      <c r="C154" s="7" t="s">
        <v>329</v>
      </c>
      <c r="D154" s="7" t="s">
        <v>41</v>
      </c>
      <c r="E154" s="8" t="s">
        <v>301</v>
      </c>
      <c r="F154" s="9">
        <v>77.35</v>
      </c>
      <c r="G154" s="10">
        <v>15</v>
      </c>
      <c r="H154" s="12"/>
      <c r="I154" s="12"/>
      <c r="J154" s="12">
        <v>83.54</v>
      </c>
      <c r="K154" s="24">
        <f>F154*0.4+J154*0.6</f>
        <v>81.064</v>
      </c>
    </row>
    <row r="155" ht="25" customHeight="1" spans="1:11">
      <c r="A155" s="11">
        <v>7</v>
      </c>
      <c r="B155" s="7" t="s">
        <v>330</v>
      </c>
      <c r="C155" s="7" t="s">
        <v>331</v>
      </c>
      <c r="D155" s="7" t="s">
        <v>41</v>
      </c>
      <c r="E155" s="8" t="s">
        <v>301</v>
      </c>
      <c r="F155" s="9">
        <v>80.75</v>
      </c>
      <c r="G155" s="10">
        <v>16</v>
      </c>
      <c r="H155" s="12"/>
      <c r="I155" s="12"/>
      <c r="J155" s="12">
        <v>90.12</v>
      </c>
      <c r="K155" s="24">
        <f>F155*0.4+J155*0.6</f>
        <v>86.372</v>
      </c>
    </row>
    <row r="156" ht="25" customHeight="1" spans="1:11">
      <c r="A156" s="11">
        <v>7</v>
      </c>
      <c r="B156" s="7" t="s">
        <v>332</v>
      </c>
      <c r="C156" s="7" t="s">
        <v>333</v>
      </c>
      <c r="D156" s="7" t="s">
        <v>41</v>
      </c>
      <c r="E156" s="8" t="s">
        <v>301</v>
      </c>
      <c r="F156" s="9">
        <v>92.15</v>
      </c>
      <c r="G156" s="10">
        <v>17</v>
      </c>
      <c r="H156" s="12"/>
      <c r="I156" s="12"/>
      <c r="J156" s="12">
        <v>85.24</v>
      </c>
      <c r="K156" s="24">
        <f>F156*0.4+J156*0.6</f>
        <v>88.004</v>
      </c>
    </row>
    <row r="157" ht="25" customHeight="1" spans="1:11">
      <c r="A157" s="11">
        <v>7</v>
      </c>
      <c r="B157" s="7" t="s">
        <v>334</v>
      </c>
      <c r="C157" s="7" t="s">
        <v>335</v>
      </c>
      <c r="D157" s="7" t="s">
        <v>41</v>
      </c>
      <c r="E157" s="8" t="s">
        <v>301</v>
      </c>
      <c r="F157" s="9">
        <v>82.5</v>
      </c>
      <c r="G157" s="10">
        <v>18</v>
      </c>
      <c r="H157" s="12"/>
      <c r="I157" s="12"/>
      <c r="J157" s="12">
        <v>92.9</v>
      </c>
      <c r="K157" s="24">
        <f>F157*0.4+J157*0.6</f>
        <v>88.74</v>
      </c>
    </row>
    <row r="158" ht="25" customHeight="1" spans="1:11">
      <c r="A158" s="11">
        <v>7</v>
      </c>
      <c r="B158" s="7" t="s">
        <v>336</v>
      </c>
      <c r="C158" s="7" t="s">
        <v>337</v>
      </c>
      <c r="D158" s="7" t="s">
        <v>41</v>
      </c>
      <c r="E158" s="8" t="s">
        <v>301</v>
      </c>
      <c r="F158" s="9">
        <v>78.95</v>
      </c>
      <c r="G158" s="10">
        <v>19</v>
      </c>
      <c r="H158" s="12"/>
      <c r="I158" s="12"/>
      <c r="J158" s="12">
        <v>92.62</v>
      </c>
      <c r="K158" s="24">
        <f>F158*0.4+J158*0.6</f>
        <v>87.152</v>
      </c>
    </row>
    <row r="159" ht="25" customHeight="1" spans="1:11">
      <c r="A159" s="11">
        <v>7</v>
      </c>
      <c r="B159" s="7" t="s">
        <v>338</v>
      </c>
      <c r="C159" s="7" t="s">
        <v>339</v>
      </c>
      <c r="D159" s="7" t="s">
        <v>41</v>
      </c>
      <c r="E159" s="8" t="s">
        <v>301</v>
      </c>
      <c r="F159" s="9">
        <v>77.05</v>
      </c>
      <c r="G159" s="10">
        <v>20</v>
      </c>
      <c r="H159" s="12"/>
      <c r="I159" s="12"/>
      <c r="J159" s="12">
        <v>87.16</v>
      </c>
      <c r="K159" s="24">
        <f>F159*0.4+J159*0.6</f>
        <v>83.116</v>
      </c>
    </row>
    <row r="160" ht="25" customHeight="1" spans="1:11">
      <c r="A160" s="11">
        <v>7</v>
      </c>
      <c r="B160" s="7" t="s">
        <v>340</v>
      </c>
      <c r="C160" s="7" t="s">
        <v>341</v>
      </c>
      <c r="D160" s="7" t="s">
        <v>41</v>
      </c>
      <c r="E160" s="8" t="s">
        <v>301</v>
      </c>
      <c r="F160" s="9">
        <v>82.15</v>
      </c>
      <c r="G160" s="10" t="s">
        <v>49</v>
      </c>
      <c r="H160" s="12"/>
      <c r="I160" s="12"/>
      <c r="J160" s="12" t="s">
        <v>50</v>
      </c>
      <c r="K160" s="12" t="s">
        <v>50</v>
      </c>
    </row>
    <row r="161" ht="25" customHeight="1" spans="1:11">
      <c r="A161" s="11">
        <v>8</v>
      </c>
      <c r="B161" s="7" t="s">
        <v>342</v>
      </c>
      <c r="C161" s="7" t="s">
        <v>343</v>
      </c>
      <c r="D161" s="7" t="s">
        <v>41</v>
      </c>
      <c r="E161" s="8" t="s">
        <v>344</v>
      </c>
      <c r="F161" s="9">
        <v>79.8</v>
      </c>
      <c r="G161" s="10">
        <v>1</v>
      </c>
      <c r="H161" s="12"/>
      <c r="I161" s="12"/>
      <c r="J161" s="12">
        <v>87.64</v>
      </c>
      <c r="K161" s="24">
        <f>F161*0.4+J161*0.6</f>
        <v>84.504</v>
      </c>
    </row>
    <row r="162" ht="25" customHeight="1" spans="1:11">
      <c r="A162" s="11">
        <v>8</v>
      </c>
      <c r="B162" s="7" t="s">
        <v>345</v>
      </c>
      <c r="C162" s="7" t="s">
        <v>346</v>
      </c>
      <c r="D162" s="7" t="s">
        <v>41</v>
      </c>
      <c r="E162" s="8" t="s">
        <v>344</v>
      </c>
      <c r="F162" s="9">
        <v>74.3</v>
      </c>
      <c r="G162" s="10">
        <v>2</v>
      </c>
      <c r="H162" s="12"/>
      <c r="I162" s="12"/>
      <c r="J162" s="12">
        <v>85.88</v>
      </c>
      <c r="K162" s="24">
        <f>F162*0.4+J162*0.6</f>
        <v>81.248</v>
      </c>
    </row>
    <row r="163" ht="25" customHeight="1" spans="1:11">
      <c r="A163" s="11">
        <v>8</v>
      </c>
      <c r="B163" s="7" t="s">
        <v>347</v>
      </c>
      <c r="C163" s="7" t="s">
        <v>348</v>
      </c>
      <c r="D163" s="7" t="s">
        <v>41</v>
      </c>
      <c r="E163" s="8" t="s">
        <v>344</v>
      </c>
      <c r="F163" s="9">
        <v>79.95</v>
      </c>
      <c r="G163" s="10">
        <v>3</v>
      </c>
      <c r="H163" s="12"/>
      <c r="I163" s="12"/>
      <c r="J163" s="12">
        <v>88.78</v>
      </c>
      <c r="K163" s="24">
        <f>F163*0.4+J163*0.6</f>
        <v>85.248</v>
      </c>
    </row>
    <row r="164" ht="25" customHeight="1" spans="1:11">
      <c r="A164" s="11">
        <v>8</v>
      </c>
      <c r="B164" s="7" t="s">
        <v>349</v>
      </c>
      <c r="C164" s="7" t="s">
        <v>350</v>
      </c>
      <c r="D164" s="7" t="s">
        <v>41</v>
      </c>
      <c r="E164" s="8" t="s">
        <v>344</v>
      </c>
      <c r="F164" s="9">
        <v>81.2</v>
      </c>
      <c r="G164" s="10">
        <v>4</v>
      </c>
      <c r="H164" s="12"/>
      <c r="I164" s="12"/>
      <c r="J164" s="12">
        <v>86.88</v>
      </c>
      <c r="K164" s="24">
        <f>F164*0.4+J164*0.6</f>
        <v>84.608</v>
      </c>
    </row>
    <row r="165" ht="25" customHeight="1" spans="1:11">
      <c r="A165" s="11">
        <v>8</v>
      </c>
      <c r="B165" s="7" t="s">
        <v>351</v>
      </c>
      <c r="C165" s="7" t="s">
        <v>352</v>
      </c>
      <c r="D165" s="7" t="s">
        <v>41</v>
      </c>
      <c r="E165" s="8" t="s">
        <v>344</v>
      </c>
      <c r="F165" s="9">
        <v>75.15</v>
      </c>
      <c r="G165" s="10">
        <v>5</v>
      </c>
      <c r="H165" s="12"/>
      <c r="I165" s="12"/>
      <c r="J165" s="12">
        <v>90.9</v>
      </c>
      <c r="K165" s="24">
        <f>F165*0.4+J165*0.6</f>
        <v>84.6</v>
      </c>
    </row>
    <row r="166" ht="25" customHeight="1" spans="1:11">
      <c r="A166" s="11">
        <v>8</v>
      </c>
      <c r="B166" s="7" t="s">
        <v>353</v>
      </c>
      <c r="C166" s="7" t="s">
        <v>354</v>
      </c>
      <c r="D166" s="7" t="s">
        <v>41</v>
      </c>
      <c r="E166" s="8" t="s">
        <v>344</v>
      </c>
      <c r="F166" s="9">
        <v>80.15</v>
      </c>
      <c r="G166" s="10">
        <v>6</v>
      </c>
      <c r="H166" s="12"/>
      <c r="I166" s="12"/>
      <c r="J166" s="12">
        <v>86.92</v>
      </c>
      <c r="K166" s="24">
        <f>F166*0.4+J166*0.6</f>
        <v>84.212</v>
      </c>
    </row>
    <row r="167" ht="25" customHeight="1" spans="1:11">
      <c r="A167" s="11">
        <v>8</v>
      </c>
      <c r="B167" s="7" t="s">
        <v>355</v>
      </c>
      <c r="C167" s="7" t="s">
        <v>356</v>
      </c>
      <c r="D167" s="7" t="s">
        <v>41</v>
      </c>
      <c r="E167" s="8" t="s">
        <v>344</v>
      </c>
      <c r="F167" s="9">
        <v>73.8</v>
      </c>
      <c r="G167" s="10">
        <v>7</v>
      </c>
      <c r="H167" s="12"/>
      <c r="I167" s="12"/>
      <c r="J167" s="12">
        <v>90.54</v>
      </c>
      <c r="K167" s="24">
        <f>F167*0.4+J167*0.6</f>
        <v>83.844</v>
      </c>
    </row>
    <row r="168" ht="25" customHeight="1" spans="1:11">
      <c r="A168" s="11">
        <v>8</v>
      </c>
      <c r="B168" s="7" t="s">
        <v>357</v>
      </c>
      <c r="C168" s="7" t="s">
        <v>358</v>
      </c>
      <c r="D168" s="7" t="s">
        <v>41</v>
      </c>
      <c r="E168" s="8" t="s">
        <v>344</v>
      </c>
      <c r="F168" s="9">
        <v>73.9</v>
      </c>
      <c r="G168" s="10">
        <v>8</v>
      </c>
      <c r="H168" s="12"/>
      <c r="I168" s="12"/>
      <c r="J168" s="12">
        <v>86.24</v>
      </c>
      <c r="K168" s="24">
        <f>F168*0.4+J168*0.6</f>
        <v>81.304</v>
      </c>
    </row>
    <row r="169" ht="25" customHeight="1" spans="1:11">
      <c r="A169" s="11">
        <v>8</v>
      </c>
      <c r="B169" s="7" t="s">
        <v>359</v>
      </c>
      <c r="C169" s="7" t="s">
        <v>360</v>
      </c>
      <c r="D169" s="7" t="s">
        <v>41</v>
      </c>
      <c r="E169" s="8" t="s">
        <v>344</v>
      </c>
      <c r="F169" s="9">
        <v>75.8</v>
      </c>
      <c r="G169" s="10">
        <v>9</v>
      </c>
      <c r="H169" s="12"/>
      <c r="I169" s="12"/>
      <c r="J169" s="12">
        <v>87.28</v>
      </c>
      <c r="K169" s="24">
        <f>F169*0.4+J169*0.6</f>
        <v>82.688</v>
      </c>
    </row>
    <row r="170" ht="25" customHeight="1" spans="1:11">
      <c r="A170" s="11">
        <v>8</v>
      </c>
      <c r="B170" s="7" t="s">
        <v>361</v>
      </c>
      <c r="C170" s="7" t="s">
        <v>362</v>
      </c>
      <c r="D170" s="7" t="s">
        <v>41</v>
      </c>
      <c r="E170" s="8" t="s">
        <v>344</v>
      </c>
      <c r="F170" s="9">
        <v>80.75</v>
      </c>
      <c r="G170" s="10">
        <v>10</v>
      </c>
      <c r="H170" s="12"/>
      <c r="I170" s="12"/>
      <c r="J170" s="12">
        <v>85.8</v>
      </c>
      <c r="K170" s="24">
        <f>F170*0.4+J170*0.6</f>
        <v>83.78</v>
      </c>
    </row>
    <row r="171" ht="25" customHeight="1" spans="1:11">
      <c r="A171" s="11">
        <v>8</v>
      </c>
      <c r="B171" s="7" t="s">
        <v>363</v>
      </c>
      <c r="C171" s="7" t="s">
        <v>364</v>
      </c>
      <c r="D171" s="7" t="s">
        <v>41</v>
      </c>
      <c r="E171" s="8" t="s">
        <v>344</v>
      </c>
      <c r="F171" s="9">
        <v>76.4</v>
      </c>
      <c r="G171" s="10">
        <v>11</v>
      </c>
      <c r="H171" s="12"/>
      <c r="I171" s="12"/>
      <c r="J171" s="12">
        <v>86.38</v>
      </c>
      <c r="K171" s="24">
        <f>F171*0.4+J171*0.6</f>
        <v>82.388</v>
      </c>
    </row>
    <row r="172" ht="25" customHeight="1" spans="1:11">
      <c r="A172" s="11">
        <v>8</v>
      </c>
      <c r="B172" s="7" t="s">
        <v>365</v>
      </c>
      <c r="C172" s="7" t="s">
        <v>366</v>
      </c>
      <c r="D172" s="7" t="s">
        <v>41</v>
      </c>
      <c r="E172" s="8" t="s">
        <v>344</v>
      </c>
      <c r="F172" s="9">
        <v>79.1</v>
      </c>
      <c r="G172" s="10">
        <v>12</v>
      </c>
      <c r="H172" s="12"/>
      <c r="I172" s="12"/>
      <c r="J172" s="12">
        <v>91.08</v>
      </c>
      <c r="K172" s="24">
        <f>F172*0.4+J172*0.6</f>
        <v>86.288</v>
      </c>
    </row>
    <row r="173" ht="25" customHeight="1" spans="1:11">
      <c r="A173" s="11">
        <v>8</v>
      </c>
      <c r="B173" s="7" t="s">
        <v>367</v>
      </c>
      <c r="C173" s="7" t="s">
        <v>368</v>
      </c>
      <c r="D173" s="7" t="s">
        <v>41</v>
      </c>
      <c r="E173" s="8" t="s">
        <v>344</v>
      </c>
      <c r="F173" s="9">
        <v>78.5</v>
      </c>
      <c r="G173" s="10">
        <v>13</v>
      </c>
      <c r="H173" s="12"/>
      <c r="I173" s="12"/>
      <c r="J173" s="12">
        <v>87.04</v>
      </c>
      <c r="K173" s="24">
        <f>F173*0.4+J173*0.6</f>
        <v>83.624</v>
      </c>
    </row>
    <row r="174" ht="25" customHeight="1" spans="1:11">
      <c r="A174" s="11">
        <v>8</v>
      </c>
      <c r="B174" s="7" t="s">
        <v>369</v>
      </c>
      <c r="C174" s="7" t="s">
        <v>370</v>
      </c>
      <c r="D174" s="7" t="s">
        <v>41</v>
      </c>
      <c r="E174" s="8" t="s">
        <v>344</v>
      </c>
      <c r="F174" s="9">
        <v>83.15</v>
      </c>
      <c r="G174" s="10">
        <v>14</v>
      </c>
      <c r="H174" s="12"/>
      <c r="I174" s="12"/>
      <c r="J174" s="12">
        <v>90.08</v>
      </c>
      <c r="K174" s="24">
        <f>F174*0.4+J174*0.6</f>
        <v>87.308</v>
      </c>
    </row>
    <row r="175" ht="25" customHeight="1" spans="1:11">
      <c r="A175" s="11">
        <v>8</v>
      </c>
      <c r="B175" s="7" t="s">
        <v>371</v>
      </c>
      <c r="C175" s="7" t="s">
        <v>372</v>
      </c>
      <c r="D175" s="7" t="s">
        <v>41</v>
      </c>
      <c r="E175" s="8" t="s">
        <v>344</v>
      </c>
      <c r="F175" s="9">
        <v>76.3</v>
      </c>
      <c r="G175" s="10">
        <v>15</v>
      </c>
      <c r="H175" s="12"/>
      <c r="I175" s="12"/>
      <c r="J175" s="12">
        <v>86.8</v>
      </c>
      <c r="K175" s="24">
        <f>F175*0.4+J175*0.6</f>
        <v>82.6</v>
      </c>
    </row>
    <row r="176" ht="25" customHeight="1" spans="1:11">
      <c r="A176" s="11">
        <v>8</v>
      </c>
      <c r="B176" s="7" t="s">
        <v>373</v>
      </c>
      <c r="C176" s="7" t="s">
        <v>374</v>
      </c>
      <c r="D176" s="7" t="s">
        <v>41</v>
      </c>
      <c r="E176" s="8" t="s">
        <v>344</v>
      </c>
      <c r="F176" s="9">
        <v>76.9</v>
      </c>
      <c r="G176" s="10">
        <v>16</v>
      </c>
      <c r="H176" s="12"/>
      <c r="I176" s="12"/>
      <c r="J176" s="12">
        <v>81.3</v>
      </c>
      <c r="K176" s="24">
        <f>F176*0.4+J176*0.6</f>
        <v>79.54</v>
      </c>
    </row>
    <row r="177" ht="25" customHeight="1" spans="1:11">
      <c r="A177" s="11">
        <v>8</v>
      </c>
      <c r="B177" s="7" t="s">
        <v>375</v>
      </c>
      <c r="C177" s="7" t="s">
        <v>376</v>
      </c>
      <c r="D177" s="7" t="s">
        <v>41</v>
      </c>
      <c r="E177" s="8" t="s">
        <v>344</v>
      </c>
      <c r="F177" s="9">
        <v>77.2</v>
      </c>
      <c r="G177" s="10">
        <v>17</v>
      </c>
      <c r="H177" s="12"/>
      <c r="I177" s="12"/>
      <c r="J177" s="12">
        <v>90.2</v>
      </c>
      <c r="K177" s="24">
        <f>F177*0.4+J177*0.6</f>
        <v>85</v>
      </c>
    </row>
    <row r="178" ht="25" customHeight="1" spans="1:11">
      <c r="A178" s="11">
        <v>8</v>
      </c>
      <c r="B178" s="7" t="s">
        <v>377</v>
      </c>
      <c r="C178" s="7" t="s">
        <v>378</v>
      </c>
      <c r="D178" s="7" t="s">
        <v>41</v>
      </c>
      <c r="E178" s="8" t="s">
        <v>344</v>
      </c>
      <c r="F178" s="9">
        <v>74.95</v>
      </c>
      <c r="G178" s="10">
        <v>18</v>
      </c>
      <c r="H178" s="12"/>
      <c r="I178" s="12"/>
      <c r="J178" s="12">
        <v>88.36</v>
      </c>
      <c r="K178" s="24">
        <f>F178*0.4+J178*0.6</f>
        <v>82.996</v>
      </c>
    </row>
    <row r="179" ht="25" customHeight="1" spans="1:11">
      <c r="A179" s="11">
        <v>8</v>
      </c>
      <c r="B179" s="7" t="s">
        <v>379</v>
      </c>
      <c r="C179" s="7" t="s">
        <v>380</v>
      </c>
      <c r="D179" s="7" t="s">
        <v>41</v>
      </c>
      <c r="E179" s="8" t="s">
        <v>344</v>
      </c>
      <c r="F179" s="9">
        <v>72.45</v>
      </c>
      <c r="G179" s="10">
        <v>19</v>
      </c>
      <c r="H179" s="12"/>
      <c r="I179" s="12"/>
      <c r="J179" s="12">
        <v>85.96</v>
      </c>
      <c r="K179" s="24">
        <f>F179*0.4+J179*0.6</f>
        <v>80.556</v>
      </c>
    </row>
    <row r="180" ht="25" customHeight="1" spans="1:11">
      <c r="A180" s="11">
        <v>8</v>
      </c>
      <c r="B180" s="7" t="s">
        <v>381</v>
      </c>
      <c r="C180" s="7" t="s">
        <v>382</v>
      </c>
      <c r="D180" s="7" t="s">
        <v>41</v>
      </c>
      <c r="E180" s="8" t="s">
        <v>344</v>
      </c>
      <c r="F180" s="9">
        <v>82.55</v>
      </c>
      <c r="G180" s="10">
        <v>20</v>
      </c>
      <c r="H180" s="12"/>
      <c r="I180" s="12"/>
      <c r="J180" s="12">
        <v>89.06</v>
      </c>
      <c r="K180" s="24">
        <f>F180*0.4+J180*0.6</f>
        <v>86.456</v>
      </c>
    </row>
    <row r="181" ht="25" customHeight="1" spans="1:11">
      <c r="A181" s="11">
        <v>8</v>
      </c>
      <c r="B181" s="7" t="s">
        <v>383</v>
      </c>
      <c r="C181" s="7" t="s">
        <v>384</v>
      </c>
      <c r="D181" s="7" t="s">
        <v>41</v>
      </c>
      <c r="E181" s="8" t="s">
        <v>344</v>
      </c>
      <c r="F181" s="9">
        <v>72.55</v>
      </c>
      <c r="G181" s="10">
        <v>21</v>
      </c>
      <c r="H181" s="12"/>
      <c r="I181" s="12"/>
      <c r="J181" s="12">
        <v>87.36</v>
      </c>
      <c r="K181" s="24">
        <f>F181*0.4+J181*0.6</f>
        <v>81.436</v>
      </c>
    </row>
    <row r="182" ht="25" customHeight="1" spans="1:11">
      <c r="A182" s="11">
        <v>9</v>
      </c>
      <c r="B182" s="7" t="s">
        <v>385</v>
      </c>
      <c r="C182" s="7" t="s">
        <v>386</v>
      </c>
      <c r="D182" s="7" t="s">
        <v>387</v>
      </c>
      <c r="E182" s="8" t="s">
        <v>388</v>
      </c>
      <c r="F182" s="9">
        <v>73.7</v>
      </c>
      <c r="G182" s="10">
        <v>1</v>
      </c>
      <c r="H182" s="12"/>
      <c r="I182" s="12"/>
      <c r="J182" s="12">
        <v>83.06</v>
      </c>
      <c r="K182" s="24">
        <f>F182*0.4+J182*0.6</f>
        <v>79.316</v>
      </c>
    </row>
    <row r="183" ht="25" customHeight="1" spans="1:11">
      <c r="A183" s="11">
        <v>9</v>
      </c>
      <c r="B183" s="7" t="s">
        <v>389</v>
      </c>
      <c r="C183" s="7" t="s">
        <v>390</v>
      </c>
      <c r="D183" s="7" t="s">
        <v>387</v>
      </c>
      <c r="E183" s="8" t="s">
        <v>388</v>
      </c>
      <c r="F183" s="9">
        <v>67.75</v>
      </c>
      <c r="G183" s="10">
        <v>2</v>
      </c>
      <c r="H183" s="12"/>
      <c r="I183" s="12"/>
      <c r="J183" s="12">
        <v>81.68</v>
      </c>
      <c r="K183" s="24">
        <f>F183*0.4+J183*0.6</f>
        <v>76.108</v>
      </c>
    </row>
    <row r="184" ht="25" customHeight="1" spans="1:11">
      <c r="A184" s="11">
        <v>9</v>
      </c>
      <c r="B184" s="7" t="s">
        <v>391</v>
      </c>
      <c r="C184" s="7" t="s">
        <v>392</v>
      </c>
      <c r="D184" s="7" t="s">
        <v>387</v>
      </c>
      <c r="E184" s="8" t="s">
        <v>388</v>
      </c>
      <c r="F184" s="9">
        <v>77.45</v>
      </c>
      <c r="G184" s="10">
        <v>3</v>
      </c>
      <c r="H184" s="12"/>
      <c r="I184" s="12"/>
      <c r="J184" s="12">
        <v>92.1</v>
      </c>
      <c r="K184" s="24">
        <f>F184*0.4+J184*0.6</f>
        <v>86.24</v>
      </c>
    </row>
    <row r="185" ht="25" customHeight="1" spans="1:11">
      <c r="A185" s="11">
        <v>9</v>
      </c>
      <c r="B185" s="7" t="s">
        <v>393</v>
      </c>
      <c r="C185" s="7" t="s">
        <v>394</v>
      </c>
      <c r="D185" s="7" t="s">
        <v>387</v>
      </c>
      <c r="E185" s="8" t="s">
        <v>388</v>
      </c>
      <c r="F185" s="9">
        <v>71.95</v>
      </c>
      <c r="G185" s="10">
        <v>4</v>
      </c>
      <c r="H185" s="12"/>
      <c r="I185" s="12"/>
      <c r="J185" s="12">
        <v>86.16</v>
      </c>
      <c r="K185" s="24">
        <f>F185*0.4+J185*0.6</f>
        <v>80.476</v>
      </c>
    </row>
    <row r="186" ht="25" customHeight="1" spans="1:11">
      <c r="A186" s="11">
        <v>9</v>
      </c>
      <c r="B186" s="7" t="s">
        <v>395</v>
      </c>
      <c r="C186" s="7" t="s">
        <v>396</v>
      </c>
      <c r="D186" s="7" t="s">
        <v>387</v>
      </c>
      <c r="E186" s="8" t="s">
        <v>388</v>
      </c>
      <c r="F186" s="9">
        <v>73.95</v>
      </c>
      <c r="G186" s="10">
        <v>5</v>
      </c>
      <c r="H186" s="12"/>
      <c r="I186" s="12"/>
      <c r="J186" s="12">
        <v>89.64</v>
      </c>
      <c r="K186" s="24">
        <f>F186*0.4+J186*0.6</f>
        <v>83.364</v>
      </c>
    </row>
    <row r="187" ht="25" customHeight="1" spans="1:11">
      <c r="A187" s="11">
        <v>9</v>
      </c>
      <c r="B187" s="7" t="s">
        <v>397</v>
      </c>
      <c r="C187" s="7" t="s">
        <v>398</v>
      </c>
      <c r="D187" s="7" t="s">
        <v>387</v>
      </c>
      <c r="E187" s="8" t="s">
        <v>388</v>
      </c>
      <c r="F187" s="9">
        <v>74.95</v>
      </c>
      <c r="G187" s="10">
        <v>6</v>
      </c>
      <c r="H187" s="12"/>
      <c r="I187" s="12"/>
      <c r="J187" s="12">
        <v>85.32</v>
      </c>
      <c r="K187" s="24">
        <f>F187*0.4+J187*0.6</f>
        <v>81.172</v>
      </c>
    </row>
    <row r="188" ht="25" customHeight="1" spans="1:11">
      <c r="A188" s="11">
        <v>9</v>
      </c>
      <c r="B188" s="7" t="s">
        <v>399</v>
      </c>
      <c r="C188" s="7" t="s">
        <v>400</v>
      </c>
      <c r="D188" s="7" t="s">
        <v>387</v>
      </c>
      <c r="E188" s="8" t="s">
        <v>388</v>
      </c>
      <c r="F188" s="9">
        <v>75.5</v>
      </c>
      <c r="G188" s="10">
        <v>7</v>
      </c>
      <c r="H188" s="12"/>
      <c r="I188" s="12"/>
      <c r="J188" s="12">
        <v>87.4</v>
      </c>
      <c r="K188" s="24">
        <f>F188*0.4+J188*0.6</f>
        <v>82.64</v>
      </c>
    </row>
    <row r="189" ht="25" customHeight="1" spans="1:11">
      <c r="A189" s="11">
        <v>9</v>
      </c>
      <c r="B189" s="7" t="s">
        <v>401</v>
      </c>
      <c r="C189" s="7" t="s">
        <v>402</v>
      </c>
      <c r="D189" s="7" t="s">
        <v>387</v>
      </c>
      <c r="E189" s="8" t="s">
        <v>388</v>
      </c>
      <c r="F189" s="9">
        <v>72.9</v>
      </c>
      <c r="G189" s="10">
        <v>8</v>
      </c>
      <c r="H189" s="12"/>
      <c r="I189" s="12"/>
      <c r="J189" s="12">
        <v>88.68</v>
      </c>
      <c r="K189" s="24">
        <f>F189*0.4+J189*0.6</f>
        <v>82.368</v>
      </c>
    </row>
    <row r="190" ht="25" customHeight="1" spans="1:11">
      <c r="A190" s="11">
        <v>9</v>
      </c>
      <c r="B190" s="7" t="s">
        <v>403</v>
      </c>
      <c r="C190" s="7" t="s">
        <v>404</v>
      </c>
      <c r="D190" s="7" t="s">
        <v>387</v>
      </c>
      <c r="E190" s="8" t="s">
        <v>388</v>
      </c>
      <c r="F190" s="9">
        <v>75.5</v>
      </c>
      <c r="G190" s="10">
        <v>9</v>
      </c>
      <c r="H190" s="12"/>
      <c r="I190" s="12"/>
      <c r="J190" s="12">
        <v>88.66</v>
      </c>
      <c r="K190" s="24">
        <f>F190*0.4+J190*0.6</f>
        <v>83.396</v>
      </c>
    </row>
    <row r="191" ht="25" customHeight="1" spans="1:11">
      <c r="A191" s="11">
        <v>9</v>
      </c>
      <c r="B191" s="7" t="s">
        <v>405</v>
      </c>
      <c r="C191" s="7" t="s">
        <v>406</v>
      </c>
      <c r="D191" s="7" t="s">
        <v>387</v>
      </c>
      <c r="E191" s="8" t="s">
        <v>388</v>
      </c>
      <c r="F191" s="9">
        <v>69.15</v>
      </c>
      <c r="G191" s="10">
        <v>10</v>
      </c>
      <c r="H191" s="12"/>
      <c r="I191" s="12"/>
      <c r="J191" s="12">
        <v>88.94</v>
      </c>
      <c r="K191" s="24">
        <f>F191*0.4+J191*0.6</f>
        <v>81.024</v>
      </c>
    </row>
    <row r="192" ht="25" customHeight="1" spans="1:11">
      <c r="A192" s="11">
        <v>9</v>
      </c>
      <c r="B192" s="7" t="s">
        <v>407</v>
      </c>
      <c r="C192" s="7" t="s">
        <v>408</v>
      </c>
      <c r="D192" s="7" t="s">
        <v>387</v>
      </c>
      <c r="E192" s="8" t="s">
        <v>388</v>
      </c>
      <c r="F192" s="9">
        <v>72.55</v>
      </c>
      <c r="G192" s="10">
        <v>11</v>
      </c>
      <c r="H192" s="12"/>
      <c r="I192" s="12"/>
      <c r="J192" s="12">
        <v>88.08</v>
      </c>
      <c r="K192" s="24">
        <f>F192*0.4+J192*0.6</f>
        <v>81.868</v>
      </c>
    </row>
    <row r="193" ht="25" customHeight="1" spans="1:11">
      <c r="A193" s="11">
        <v>9</v>
      </c>
      <c r="B193" s="7" t="s">
        <v>409</v>
      </c>
      <c r="C193" s="7" t="s">
        <v>410</v>
      </c>
      <c r="D193" s="7" t="s">
        <v>387</v>
      </c>
      <c r="E193" s="8" t="s">
        <v>388</v>
      </c>
      <c r="F193" s="9">
        <v>74.5</v>
      </c>
      <c r="G193" s="10">
        <v>12</v>
      </c>
      <c r="H193" s="12"/>
      <c r="I193" s="12"/>
      <c r="J193" s="12">
        <v>89.3</v>
      </c>
      <c r="K193" s="24">
        <f>F193*0.4+J193*0.6</f>
        <v>83.38</v>
      </c>
    </row>
    <row r="194" ht="25" customHeight="1" spans="1:11">
      <c r="A194" s="11">
        <v>9</v>
      </c>
      <c r="B194" s="7" t="s">
        <v>411</v>
      </c>
      <c r="C194" s="7" t="s">
        <v>412</v>
      </c>
      <c r="D194" s="7" t="s">
        <v>387</v>
      </c>
      <c r="E194" s="8" t="s">
        <v>388</v>
      </c>
      <c r="F194" s="9">
        <v>69.2</v>
      </c>
      <c r="G194" s="10">
        <v>13</v>
      </c>
      <c r="H194" s="12"/>
      <c r="I194" s="12"/>
      <c r="J194" s="12">
        <v>89.76</v>
      </c>
      <c r="K194" s="24">
        <f>F194*0.4+J194*0.6</f>
        <v>81.536</v>
      </c>
    </row>
    <row r="195" ht="25" customHeight="1" spans="1:11">
      <c r="A195" s="11">
        <v>9</v>
      </c>
      <c r="B195" s="7" t="s">
        <v>413</v>
      </c>
      <c r="C195" s="7" t="s">
        <v>414</v>
      </c>
      <c r="D195" s="7" t="s">
        <v>387</v>
      </c>
      <c r="E195" s="8" t="s">
        <v>388</v>
      </c>
      <c r="F195" s="9">
        <v>72.55</v>
      </c>
      <c r="G195" s="10">
        <v>14</v>
      </c>
      <c r="H195" s="12"/>
      <c r="I195" s="12"/>
      <c r="J195" s="12">
        <v>86.1</v>
      </c>
      <c r="K195" s="24">
        <f>F195*0.4+J195*0.6</f>
        <v>80.68</v>
      </c>
    </row>
    <row r="196" ht="25" customHeight="1" spans="1:11">
      <c r="A196" s="11">
        <v>9</v>
      </c>
      <c r="B196" s="7" t="s">
        <v>415</v>
      </c>
      <c r="C196" s="7" t="s">
        <v>416</v>
      </c>
      <c r="D196" s="7" t="s">
        <v>387</v>
      </c>
      <c r="E196" s="8" t="s">
        <v>388</v>
      </c>
      <c r="F196" s="9">
        <v>68.8</v>
      </c>
      <c r="G196" s="10">
        <v>15</v>
      </c>
      <c r="H196" s="12"/>
      <c r="I196" s="12"/>
      <c r="J196" s="12">
        <v>86.08</v>
      </c>
      <c r="K196" s="24">
        <f>F196*0.4+J196*0.6</f>
        <v>79.168</v>
      </c>
    </row>
    <row r="197" ht="25" customHeight="1" spans="1:11">
      <c r="A197" s="11">
        <v>9</v>
      </c>
      <c r="B197" s="7" t="s">
        <v>417</v>
      </c>
      <c r="C197" s="7" t="s">
        <v>418</v>
      </c>
      <c r="D197" s="7" t="s">
        <v>387</v>
      </c>
      <c r="E197" s="8" t="s">
        <v>388</v>
      </c>
      <c r="F197" s="9">
        <v>76.05</v>
      </c>
      <c r="G197" s="10">
        <v>16</v>
      </c>
      <c r="H197" s="12"/>
      <c r="I197" s="12"/>
      <c r="J197" s="12">
        <v>87.06</v>
      </c>
      <c r="K197" s="24">
        <f>F197*0.4+J197*0.6</f>
        <v>82.656</v>
      </c>
    </row>
    <row r="198" ht="25" customHeight="1" spans="1:11">
      <c r="A198" s="11">
        <v>9</v>
      </c>
      <c r="B198" s="7" t="s">
        <v>419</v>
      </c>
      <c r="C198" s="7" t="s">
        <v>420</v>
      </c>
      <c r="D198" s="7" t="s">
        <v>387</v>
      </c>
      <c r="E198" s="8" t="s">
        <v>388</v>
      </c>
      <c r="F198" s="9">
        <v>71.45</v>
      </c>
      <c r="G198" s="10">
        <v>17</v>
      </c>
      <c r="H198" s="12"/>
      <c r="I198" s="12"/>
      <c r="J198" s="12">
        <v>86.62</v>
      </c>
      <c r="K198" s="24">
        <f>F198*0.4+J198*0.6</f>
        <v>80.552</v>
      </c>
    </row>
    <row r="199" ht="25" customHeight="1" spans="1:11">
      <c r="A199" s="11">
        <v>9</v>
      </c>
      <c r="B199" s="7" t="s">
        <v>421</v>
      </c>
      <c r="C199" s="7" t="s">
        <v>422</v>
      </c>
      <c r="D199" s="7" t="s">
        <v>387</v>
      </c>
      <c r="E199" s="8" t="s">
        <v>388</v>
      </c>
      <c r="F199" s="9">
        <v>70</v>
      </c>
      <c r="G199" s="10">
        <v>18</v>
      </c>
      <c r="H199" s="12"/>
      <c r="I199" s="12"/>
      <c r="J199" s="12">
        <v>85.44</v>
      </c>
      <c r="K199" s="24">
        <f>F199*0.4+J199*0.6</f>
        <v>79.264</v>
      </c>
    </row>
    <row r="200" ht="25" customHeight="1" spans="1:11">
      <c r="A200" s="11">
        <v>9</v>
      </c>
      <c r="B200" s="7" t="s">
        <v>423</v>
      </c>
      <c r="C200" s="7" t="s">
        <v>424</v>
      </c>
      <c r="D200" s="7" t="s">
        <v>387</v>
      </c>
      <c r="E200" s="8" t="s">
        <v>388</v>
      </c>
      <c r="F200" s="9">
        <v>74.5</v>
      </c>
      <c r="G200" s="10">
        <v>19</v>
      </c>
      <c r="H200" s="12"/>
      <c r="I200" s="12"/>
      <c r="J200" s="12">
        <v>86.14</v>
      </c>
      <c r="K200" s="24">
        <f>F200*0.4+J200*0.6</f>
        <v>81.484</v>
      </c>
    </row>
    <row r="201" ht="25" customHeight="1" spans="1:11">
      <c r="A201" s="11">
        <v>9</v>
      </c>
      <c r="B201" s="7" t="s">
        <v>425</v>
      </c>
      <c r="C201" s="7" t="s">
        <v>426</v>
      </c>
      <c r="D201" s="7" t="s">
        <v>387</v>
      </c>
      <c r="E201" s="8" t="s">
        <v>388</v>
      </c>
      <c r="F201" s="9">
        <v>72.5</v>
      </c>
      <c r="G201" s="10">
        <v>20</v>
      </c>
      <c r="H201" s="12"/>
      <c r="I201" s="12"/>
      <c r="J201" s="12">
        <v>85.16</v>
      </c>
      <c r="K201" s="24">
        <f>F201*0.4+J201*0.6</f>
        <v>80.096</v>
      </c>
    </row>
    <row r="202" ht="25" customHeight="1" spans="1:11">
      <c r="A202" s="11">
        <v>9</v>
      </c>
      <c r="B202" s="7" t="s">
        <v>427</v>
      </c>
      <c r="C202" s="7" t="s">
        <v>428</v>
      </c>
      <c r="D202" s="7" t="s">
        <v>387</v>
      </c>
      <c r="E202" s="8" t="s">
        <v>388</v>
      </c>
      <c r="F202" s="9">
        <v>70.8</v>
      </c>
      <c r="G202" s="10">
        <v>21</v>
      </c>
      <c r="H202" s="12"/>
      <c r="I202" s="12"/>
      <c r="J202" s="12">
        <v>84.42</v>
      </c>
      <c r="K202" s="24">
        <f>F202*0.4+J202*0.6</f>
        <v>78.972</v>
      </c>
    </row>
    <row r="203" ht="25" customHeight="1" spans="1:11">
      <c r="A203" s="11">
        <v>9</v>
      </c>
      <c r="B203" s="7" t="s">
        <v>429</v>
      </c>
      <c r="C203" s="7" t="s">
        <v>430</v>
      </c>
      <c r="D203" s="7" t="s">
        <v>387</v>
      </c>
      <c r="E203" s="8" t="s">
        <v>388</v>
      </c>
      <c r="F203" s="9">
        <v>78.85</v>
      </c>
      <c r="G203" s="10">
        <v>22</v>
      </c>
      <c r="H203" s="12"/>
      <c r="I203" s="12"/>
      <c r="J203" s="12">
        <v>86.3</v>
      </c>
      <c r="K203" s="24">
        <f>F203*0.4+J203*0.6</f>
        <v>83.32</v>
      </c>
    </row>
    <row r="204" ht="25" customHeight="1" spans="1:11">
      <c r="A204" s="11">
        <v>9</v>
      </c>
      <c r="B204" s="7" t="s">
        <v>431</v>
      </c>
      <c r="C204" s="7" t="s">
        <v>432</v>
      </c>
      <c r="D204" s="7" t="s">
        <v>387</v>
      </c>
      <c r="E204" s="8" t="s">
        <v>388</v>
      </c>
      <c r="F204" s="9">
        <v>65.8</v>
      </c>
      <c r="G204" s="10">
        <v>23</v>
      </c>
      <c r="H204" s="12"/>
      <c r="I204" s="12"/>
      <c r="J204" s="12">
        <v>82.88</v>
      </c>
      <c r="K204" s="24">
        <f>F204*0.4+J204*0.6</f>
        <v>76.048</v>
      </c>
    </row>
    <row r="205" ht="25" customHeight="1" spans="1:11">
      <c r="A205" s="11">
        <v>9</v>
      </c>
      <c r="B205" s="7" t="s">
        <v>433</v>
      </c>
      <c r="C205" s="7" t="s">
        <v>434</v>
      </c>
      <c r="D205" s="7" t="s">
        <v>387</v>
      </c>
      <c r="E205" s="8" t="s">
        <v>388</v>
      </c>
      <c r="F205" s="9">
        <v>71.1</v>
      </c>
      <c r="G205" s="10">
        <v>24</v>
      </c>
      <c r="H205" s="12"/>
      <c r="I205" s="12"/>
      <c r="J205" s="12">
        <v>84.62</v>
      </c>
      <c r="K205" s="24">
        <f>F205*0.4+J205*0.6</f>
        <v>79.212</v>
      </c>
    </row>
    <row r="206" ht="25" customHeight="1" spans="1:11">
      <c r="A206" s="11">
        <v>9</v>
      </c>
      <c r="B206" s="7" t="s">
        <v>435</v>
      </c>
      <c r="C206" s="7" t="s">
        <v>436</v>
      </c>
      <c r="D206" s="7" t="s">
        <v>387</v>
      </c>
      <c r="E206" s="8" t="s">
        <v>388</v>
      </c>
      <c r="F206" s="9">
        <v>69.6</v>
      </c>
      <c r="G206" s="10">
        <v>25</v>
      </c>
      <c r="H206" s="12"/>
      <c r="I206" s="12"/>
      <c r="J206" s="12">
        <v>87.72</v>
      </c>
      <c r="K206" s="24">
        <f>F206*0.4+J206*0.6</f>
        <v>80.472</v>
      </c>
    </row>
    <row r="207" ht="25" customHeight="1" spans="1:11">
      <c r="A207" s="11">
        <v>9</v>
      </c>
      <c r="B207" s="7" t="s">
        <v>437</v>
      </c>
      <c r="C207" s="7" t="s">
        <v>438</v>
      </c>
      <c r="D207" s="7" t="s">
        <v>387</v>
      </c>
      <c r="E207" s="8" t="s">
        <v>388</v>
      </c>
      <c r="F207" s="9">
        <v>67.5</v>
      </c>
      <c r="G207" s="10">
        <v>26</v>
      </c>
      <c r="H207" s="12"/>
      <c r="I207" s="12"/>
      <c r="J207" s="12">
        <v>86.1</v>
      </c>
      <c r="K207" s="24">
        <f>F207*0.4+J207*0.6</f>
        <v>78.66</v>
      </c>
    </row>
    <row r="208" ht="25" customHeight="1" spans="1:11">
      <c r="A208" s="11">
        <v>9</v>
      </c>
      <c r="B208" s="7" t="s">
        <v>439</v>
      </c>
      <c r="C208" s="7" t="s">
        <v>440</v>
      </c>
      <c r="D208" s="7" t="s">
        <v>387</v>
      </c>
      <c r="E208" s="8" t="s">
        <v>388</v>
      </c>
      <c r="F208" s="9">
        <v>74.45</v>
      </c>
      <c r="G208" s="10">
        <v>27</v>
      </c>
      <c r="H208" s="12"/>
      <c r="I208" s="12"/>
      <c r="J208" s="12">
        <v>88.72</v>
      </c>
      <c r="K208" s="24">
        <f>F208*0.4+J208*0.6</f>
        <v>83.012</v>
      </c>
    </row>
    <row r="209" ht="25" customHeight="1" spans="1:11">
      <c r="A209" s="11">
        <v>10</v>
      </c>
      <c r="B209" s="7" t="s">
        <v>441</v>
      </c>
      <c r="C209" s="7" t="s">
        <v>442</v>
      </c>
      <c r="D209" s="7" t="s">
        <v>387</v>
      </c>
      <c r="E209" s="8" t="s">
        <v>443</v>
      </c>
      <c r="F209" s="9">
        <v>76.3</v>
      </c>
      <c r="G209" s="10">
        <v>1</v>
      </c>
      <c r="H209" s="12"/>
      <c r="I209" s="12"/>
      <c r="J209" s="12">
        <v>84.9</v>
      </c>
      <c r="K209" s="24">
        <f>F209*0.4+J209*0.6</f>
        <v>81.46</v>
      </c>
    </row>
    <row r="210" ht="25" customHeight="1" spans="1:11">
      <c r="A210" s="11">
        <v>10</v>
      </c>
      <c r="B210" s="7" t="s">
        <v>444</v>
      </c>
      <c r="C210" s="7" t="s">
        <v>445</v>
      </c>
      <c r="D210" s="7" t="s">
        <v>387</v>
      </c>
      <c r="E210" s="8" t="s">
        <v>443</v>
      </c>
      <c r="F210" s="9">
        <v>68.25</v>
      </c>
      <c r="G210" s="10">
        <v>2</v>
      </c>
      <c r="H210" s="12"/>
      <c r="I210" s="12"/>
      <c r="J210" s="12">
        <v>86.66</v>
      </c>
      <c r="K210" s="24">
        <f>F210*0.4+J210*0.6</f>
        <v>79.296</v>
      </c>
    </row>
    <row r="211" ht="25" customHeight="1" spans="1:11">
      <c r="A211" s="11">
        <v>10</v>
      </c>
      <c r="B211" s="7" t="s">
        <v>446</v>
      </c>
      <c r="C211" s="7" t="s">
        <v>447</v>
      </c>
      <c r="D211" s="7" t="s">
        <v>387</v>
      </c>
      <c r="E211" s="8" t="s">
        <v>443</v>
      </c>
      <c r="F211" s="9">
        <v>74.55</v>
      </c>
      <c r="G211" s="10">
        <v>3</v>
      </c>
      <c r="H211" s="12"/>
      <c r="I211" s="12"/>
      <c r="J211" s="12">
        <v>89.98</v>
      </c>
      <c r="K211" s="24">
        <f>F211*0.4+J211*0.6</f>
        <v>83.808</v>
      </c>
    </row>
    <row r="212" ht="25" customHeight="1" spans="1:11">
      <c r="A212" s="11">
        <v>10</v>
      </c>
      <c r="B212" s="7" t="s">
        <v>448</v>
      </c>
      <c r="C212" s="7" t="s">
        <v>449</v>
      </c>
      <c r="D212" s="7" t="s">
        <v>387</v>
      </c>
      <c r="E212" s="8" t="s">
        <v>443</v>
      </c>
      <c r="F212" s="9">
        <v>71.1</v>
      </c>
      <c r="G212" s="10">
        <v>4</v>
      </c>
      <c r="H212" s="12"/>
      <c r="I212" s="12"/>
      <c r="J212" s="12">
        <v>87.54</v>
      </c>
      <c r="K212" s="24">
        <f>F212*0.4+J212*0.6</f>
        <v>80.964</v>
      </c>
    </row>
    <row r="213" ht="25" customHeight="1" spans="1:11">
      <c r="A213" s="11">
        <v>10</v>
      </c>
      <c r="B213" s="7" t="s">
        <v>450</v>
      </c>
      <c r="C213" s="7" t="s">
        <v>451</v>
      </c>
      <c r="D213" s="7" t="s">
        <v>387</v>
      </c>
      <c r="E213" s="8" t="s">
        <v>443</v>
      </c>
      <c r="F213" s="9">
        <v>69.1</v>
      </c>
      <c r="G213" s="10">
        <v>5</v>
      </c>
      <c r="H213" s="12"/>
      <c r="I213" s="12"/>
      <c r="J213" s="12">
        <v>88.1</v>
      </c>
      <c r="K213" s="24">
        <f>F213*0.4+J213*0.6</f>
        <v>80.5</v>
      </c>
    </row>
    <row r="214" ht="25" customHeight="1" spans="1:11">
      <c r="A214" s="11">
        <v>10</v>
      </c>
      <c r="B214" s="7" t="s">
        <v>452</v>
      </c>
      <c r="C214" s="7" t="s">
        <v>453</v>
      </c>
      <c r="D214" s="7" t="s">
        <v>387</v>
      </c>
      <c r="E214" s="8" t="s">
        <v>443</v>
      </c>
      <c r="F214" s="9">
        <v>71.35</v>
      </c>
      <c r="G214" s="10">
        <v>6</v>
      </c>
      <c r="H214" s="12"/>
      <c r="I214" s="12"/>
      <c r="J214" s="12">
        <v>88.32</v>
      </c>
      <c r="K214" s="24">
        <f>F214*0.4+J214*0.6</f>
        <v>81.532</v>
      </c>
    </row>
    <row r="215" ht="25" customHeight="1" spans="1:11">
      <c r="A215" s="11">
        <v>10</v>
      </c>
      <c r="B215" s="7" t="s">
        <v>454</v>
      </c>
      <c r="C215" s="7" t="s">
        <v>455</v>
      </c>
      <c r="D215" s="7" t="s">
        <v>387</v>
      </c>
      <c r="E215" s="8" t="s">
        <v>443</v>
      </c>
      <c r="F215" s="9">
        <v>65.9</v>
      </c>
      <c r="G215" s="10">
        <v>7</v>
      </c>
      <c r="H215" s="12"/>
      <c r="I215" s="12"/>
      <c r="J215" s="12">
        <v>87.82</v>
      </c>
      <c r="K215" s="24">
        <f>F215*0.4+J215*0.6</f>
        <v>79.052</v>
      </c>
    </row>
    <row r="216" ht="25" customHeight="1" spans="1:11">
      <c r="A216" s="11">
        <v>10</v>
      </c>
      <c r="B216" s="7" t="s">
        <v>456</v>
      </c>
      <c r="C216" s="7" t="s">
        <v>457</v>
      </c>
      <c r="D216" s="7" t="s">
        <v>387</v>
      </c>
      <c r="E216" s="8" t="s">
        <v>443</v>
      </c>
      <c r="F216" s="9">
        <v>80.25</v>
      </c>
      <c r="G216" s="10">
        <v>8</v>
      </c>
      <c r="H216" s="12"/>
      <c r="I216" s="12"/>
      <c r="J216" s="12">
        <v>86.5</v>
      </c>
      <c r="K216" s="24">
        <f>F216*0.4+J216*0.6</f>
        <v>84</v>
      </c>
    </row>
    <row r="217" ht="25" customHeight="1" spans="1:11">
      <c r="A217" s="11">
        <v>10</v>
      </c>
      <c r="B217" s="7" t="s">
        <v>458</v>
      </c>
      <c r="C217" s="7" t="s">
        <v>459</v>
      </c>
      <c r="D217" s="7" t="s">
        <v>387</v>
      </c>
      <c r="E217" s="8" t="s">
        <v>443</v>
      </c>
      <c r="F217" s="9">
        <v>64.8</v>
      </c>
      <c r="G217" s="10">
        <v>9</v>
      </c>
      <c r="H217" s="12"/>
      <c r="I217" s="12"/>
      <c r="J217" s="12">
        <v>88.08</v>
      </c>
      <c r="K217" s="24">
        <f>F217*0.4+J217*0.6</f>
        <v>78.768</v>
      </c>
    </row>
    <row r="218" ht="25" customHeight="1" spans="1:11">
      <c r="A218" s="11">
        <v>10</v>
      </c>
      <c r="B218" s="7" t="s">
        <v>460</v>
      </c>
      <c r="C218" s="7" t="s">
        <v>461</v>
      </c>
      <c r="D218" s="7" t="s">
        <v>387</v>
      </c>
      <c r="E218" s="8" t="s">
        <v>443</v>
      </c>
      <c r="F218" s="9">
        <v>65.65</v>
      </c>
      <c r="G218" s="10">
        <v>10</v>
      </c>
      <c r="H218" s="12"/>
      <c r="I218" s="12"/>
      <c r="J218" s="12">
        <v>87.08</v>
      </c>
      <c r="K218" s="24">
        <f>F218*0.4+J218*0.6</f>
        <v>78.508</v>
      </c>
    </row>
    <row r="219" ht="25" customHeight="1" spans="1:11">
      <c r="A219" s="11">
        <v>10</v>
      </c>
      <c r="B219" s="7" t="s">
        <v>462</v>
      </c>
      <c r="C219" s="7" t="s">
        <v>463</v>
      </c>
      <c r="D219" s="7" t="s">
        <v>387</v>
      </c>
      <c r="E219" s="8" t="s">
        <v>443</v>
      </c>
      <c r="F219" s="9">
        <v>65.55</v>
      </c>
      <c r="G219" s="10">
        <v>11</v>
      </c>
      <c r="H219" s="12"/>
      <c r="I219" s="12"/>
      <c r="J219" s="12">
        <v>87.42</v>
      </c>
      <c r="K219" s="24">
        <f>F219*0.4+J219*0.6</f>
        <v>78.672</v>
      </c>
    </row>
    <row r="220" ht="25" customHeight="1" spans="1:11">
      <c r="A220" s="11">
        <v>10</v>
      </c>
      <c r="B220" s="7" t="s">
        <v>464</v>
      </c>
      <c r="C220" s="7" t="s">
        <v>465</v>
      </c>
      <c r="D220" s="7" t="s">
        <v>387</v>
      </c>
      <c r="E220" s="8" t="s">
        <v>443</v>
      </c>
      <c r="F220" s="9">
        <v>64.6</v>
      </c>
      <c r="G220" s="10">
        <v>12</v>
      </c>
      <c r="H220" s="12"/>
      <c r="I220" s="12"/>
      <c r="J220" s="12">
        <v>91.14</v>
      </c>
      <c r="K220" s="24">
        <f>F220*0.4+J220*0.6</f>
        <v>80.524</v>
      </c>
    </row>
    <row r="221" ht="25" customHeight="1" spans="1:11">
      <c r="A221" s="11">
        <v>10</v>
      </c>
      <c r="B221" s="7" t="s">
        <v>466</v>
      </c>
      <c r="C221" s="7" t="s">
        <v>467</v>
      </c>
      <c r="D221" s="7" t="s">
        <v>387</v>
      </c>
      <c r="E221" s="8" t="s">
        <v>443</v>
      </c>
      <c r="F221" s="9">
        <v>78.1</v>
      </c>
      <c r="G221" s="10">
        <v>13</v>
      </c>
      <c r="H221" s="12"/>
      <c r="I221" s="12"/>
      <c r="J221" s="12">
        <v>87.98</v>
      </c>
      <c r="K221" s="24">
        <f>F221*0.4+J221*0.6</f>
        <v>84.028</v>
      </c>
    </row>
    <row r="222" ht="25" customHeight="1" spans="1:11">
      <c r="A222" s="11">
        <v>10</v>
      </c>
      <c r="B222" s="7" t="s">
        <v>468</v>
      </c>
      <c r="C222" s="7" t="s">
        <v>469</v>
      </c>
      <c r="D222" s="7" t="s">
        <v>387</v>
      </c>
      <c r="E222" s="8" t="s">
        <v>443</v>
      </c>
      <c r="F222" s="9">
        <v>67.15</v>
      </c>
      <c r="G222" s="10">
        <v>14</v>
      </c>
      <c r="H222" s="12"/>
      <c r="I222" s="12"/>
      <c r="J222" s="12">
        <v>84.4</v>
      </c>
      <c r="K222" s="24">
        <f>F222*0.4+J222*0.6</f>
        <v>77.5</v>
      </c>
    </row>
    <row r="223" ht="25" customHeight="1" spans="1:11">
      <c r="A223" s="11">
        <v>10</v>
      </c>
      <c r="B223" s="7" t="s">
        <v>470</v>
      </c>
      <c r="C223" s="7" t="s">
        <v>471</v>
      </c>
      <c r="D223" s="7" t="s">
        <v>387</v>
      </c>
      <c r="E223" s="8" t="s">
        <v>443</v>
      </c>
      <c r="F223" s="9">
        <v>65.25</v>
      </c>
      <c r="G223" s="10">
        <v>15</v>
      </c>
      <c r="H223" s="12"/>
      <c r="I223" s="12"/>
      <c r="J223" s="12">
        <v>87.46</v>
      </c>
      <c r="K223" s="24">
        <f>F223*0.4+J223*0.6</f>
        <v>78.576</v>
      </c>
    </row>
    <row r="224" ht="25" customHeight="1" spans="1:11">
      <c r="A224" s="11">
        <v>10</v>
      </c>
      <c r="B224" s="7" t="s">
        <v>472</v>
      </c>
      <c r="C224" s="7" t="s">
        <v>473</v>
      </c>
      <c r="D224" s="7" t="s">
        <v>387</v>
      </c>
      <c r="E224" s="8" t="s">
        <v>443</v>
      </c>
      <c r="F224" s="9">
        <v>64.65</v>
      </c>
      <c r="G224" s="10">
        <v>16</v>
      </c>
      <c r="H224" s="12"/>
      <c r="I224" s="12"/>
      <c r="J224" s="12">
        <v>87.06</v>
      </c>
      <c r="K224" s="24">
        <f>F224*0.4+J224*0.6</f>
        <v>78.096</v>
      </c>
    </row>
    <row r="225" ht="25" customHeight="1" spans="1:11">
      <c r="A225" s="11">
        <v>10</v>
      </c>
      <c r="B225" s="7" t="s">
        <v>474</v>
      </c>
      <c r="C225" s="7" t="s">
        <v>475</v>
      </c>
      <c r="D225" s="7" t="s">
        <v>387</v>
      </c>
      <c r="E225" s="8" t="s">
        <v>443</v>
      </c>
      <c r="F225" s="9">
        <v>72.25</v>
      </c>
      <c r="G225" s="10">
        <v>17</v>
      </c>
      <c r="H225" s="12"/>
      <c r="I225" s="12"/>
      <c r="J225" s="12">
        <v>90</v>
      </c>
      <c r="K225" s="24">
        <f>F225*0.4+J225*0.6</f>
        <v>82.9</v>
      </c>
    </row>
    <row r="226" ht="25" customHeight="1" spans="1:11">
      <c r="A226" s="11">
        <v>10</v>
      </c>
      <c r="B226" s="7" t="s">
        <v>476</v>
      </c>
      <c r="C226" s="7" t="s">
        <v>477</v>
      </c>
      <c r="D226" s="7" t="s">
        <v>387</v>
      </c>
      <c r="E226" s="8" t="s">
        <v>443</v>
      </c>
      <c r="F226" s="9">
        <v>83.15</v>
      </c>
      <c r="G226" s="10">
        <v>18</v>
      </c>
      <c r="H226" s="12"/>
      <c r="I226" s="12"/>
      <c r="J226" s="12">
        <v>87.32</v>
      </c>
      <c r="K226" s="24">
        <f>F226*0.4+J226*0.6</f>
        <v>85.652</v>
      </c>
    </row>
    <row r="227" ht="25" customHeight="1" spans="1:11">
      <c r="A227" s="11">
        <v>10</v>
      </c>
      <c r="B227" s="7" t="s">
        <v>478</v>
      </c>
      <c r="C227" s="7" t="s">
        <v>479</v>
      </c>
      <c r="D227" s="7" t="s">
        <v>387</v>
      </c>
      <c r="E227" s="8" t="s">
        <v>443</v>
      </c>
      <c r="F227" s="9">
        <v>71.95</v>
      </c>
      <c r="G227" s="10">
        <v>19</v>
      </c>
      <c r="H227" s="12"/>
      <c r="I227" s="12"/>
      <c r="J227" s="12">
        <v>87.62</v>
      </c>
      <c r="K227" s="24">
        <f>F227*0.4+J227*0.6</f>
        <v>81.352</v>
      </c>
    </row>
    <row r="228" ht="25" customHeight="1" spans="1:11">
      <c r="A228" s="11">
        <v>10</v>
      </c>
      <c r="B228" s="7" t="s">
        <v>480</v>
      </c>
      <c r="C228" s="7" t="s">
        <v>481</v>
      </c>
      <c r="D228" s="7" t="s">
        <v>387</v>
      </c>
      <c r="E228" s="8" t="s">
        <v>443</v>
      </c>
      <c r="F228" s="9">
        <v>76.15</v>
      </c>
      <c r="G228" s="10">
        <v>20</v>
      </c>
      <c r="H228" s="12"/>
      <c r="I228" s="12"/>
      <c r="J228" s="12">
        <v>89.54</v>
      </c>
      <c r="K228" s="24">
        <f>F228*0.4+J228*0.6</f>
        <v>84.184</v>
      </c>
    </row>
    <row r="229" ht="25" customHeight="1" spans="1:11">
      <c r="A229" s="11">
        <v>10</v>
      </c>
      <c r="B229" s="7" t="s">
        <v>482</v>
      </c>
      <c r="C229" s="7" t="s">
        <v>483</v>
      </c>
      <c r="D229" s="7" t="s">
        <v>387</v>
      </c>
      <c r="E229" s="8" t="s">
        <v>443</v>
      </c>
      <c r="F229" s="9">
        <v>69.2</v>
      </c>
      <c r="G229" s="10">
        <v>21</v>
      </c>
      <c r="H229" s="12"/>
      <c r="I229" s="12"/>
      <c r="J229" s="12">
        <v>89.78</v>
      </c>
      <c r="K229" s="24">
        <f>F229*0.4+J229*0.6</f>
        <v>81.548</v>
      </c>
    </row>
    <row r="230" ht="25" customHeight="1" spans="1:11">
      <c r="A230" s="11">
        <v>10</v>
      </c>
      <c r="B230" s="7" t="s">
        <v>484</v>
      </c>
      <c r="C230" s="7" t="s">
        <v>485</v>
      </c>
      <c r="D230" s="7" t="s">
        <v>387</v>
      </c>
      <c r="E230" s="8" t="s">
        <v>443</v>
      </c>
      <c r="F230" s="9">
        <v>78.9</v>
      </c>
      <c r="G230" s="10">
        <v>22</v>
      </c>
      <c r="H230" s="12"/>
      <c r="I230" s="12"/>
      <c r="J230" s="12">
        <v>90.72</v>
      </c>
      <c r="K230" s="24">
        <f>F230*0.4+J230*0.6</f>
        <v>85.992</v>
      </c>
    </row>
    <row r="231" ht="25" customHeight="1" spans="1:11">
      <c r="A231" s="11">
        <v>10</v>
      </c>
      <c r="B231" s="7" t="s">
        <v>486</v>
      </c>
      <c r="C231" s="7" t="s">
        <v>487</v>
      </c>
      <c r="D231" s="7" t="s">
        <v>387</v>
      </c>
      <c r="E231" s="8" t="s">
        <v>443</v>
      </c>
      <c r="F231" s="9">
        <v>75.25</v>
      </c>
      <c r="G231" s="10">
        <v>23</v>
      </c>
      <c r="H231" s="12"/>
      <c r="I231" s="12"/>
      <c r="J231" s="12">
        <v>90.34</v>
      </c>
      <c r="K231" s="24">
        <f>F231*0.4+J231*0.6</f>
        <v>84.304</v>
      </c>
    </row>
    <row r="232" ht="25" customHeight="1" spans="1:11">
      <c r="A232" s="11">
        <v>10</v>
      </c>
      <c r="B232" s="7" t="s">
        <v>488</v>
      </c>
      <c r="C232" s="7" t="s">
        <v>489</v>
      </c>
      <c r="D232" s="7" t="s">
        <v>387</v>
      </c>
      <c r="E232" s="8" t="s">
        <v>443</v>
      </c>
      <c r="F232" s="9">
        <v>65.15</v>
      </c>
      <c r="G232" s="10">
        <v>24</v>
      </c>
      <c r="H232" s="12"/>
      <c r="I232" s="12"/>
      <c r="J232" s="12">
        <v>84.38</v>
      </c>
      <c r="K232" s="24">
        <f>F232*0.4+J232*0.6</f>
        <v>76.688</v>
      </c>
    </row>
    <row r="233" ht="25" customHeight="1" spans="1:11">
      <c r="A233" s="11">
        <v>10</v>
      </c>
      <c r="B233" s="7" t="s">
        <v>490</v>
      </c>
      <c r="C233" s="7" t="s">
        <v>491</v>
      </c>
      <c r="D233" s="7" t="s">
        <v>387</v>
      </c>
      <c r="E233" s="8" t="s">
        <v>443</v>
      </c>
      <c r="F233" s="9">
        <v>81.05</v>
      </c>
      <c r="G233" s="10">
        <v>25</v>
      </c>
      <c r="H233" s="12"/>
      <c r="I233" s="12"/>
      <c r="J233" s="12">
        <v>91.58</v>
      </c>
      <c r="K233" s="24">
        <f>F233*0.4+J233*0.6</f>
        <v>87.368</v>
      </c>
    </row>
    <row r="234" ht="25" customHeight="1" spans="1:11">
      <c r="A234" s="11">
        <v>10</v>
      </c>
      <c r="B234" s="7" t="s">
        <v>492</v>
      </c>
      <c r="C234" s="7" t="s">
        <v>493</v>
      </c>
      <c r="D234" s="7" t="s">
        <v>387</v>
      </c>
      <c r="E234" s="8" t="s">
        <v>443</v>
      </c>
      <c r="F234" s="9">
        <v>69.25</v>
      </c>
      <c r="G234" s="10">
        <v>26</v>
      </c>
      <c r="H234" s="12"/>
      <c r="I234" s="12"/>
      <c r="J234" s="12">
        <v>92.64</v>
      </c>
      <c r="K234" s="24">
        <f>F234*0.4+J234*0.6</f>
        <v>83.284</v>
      </c>
    </row>
    <row r="235" ht="25" customHeight="1" spans="1:11">
      <c r="A235" s="11">
        <v>10</v>
      </c>
      <c r="B235" s="7" t="s">
        <v>494</v>
      </c>
      <c r="C235" s="7" t="s">
        <v>495</v>
      </c>
      <c r="D235" s="7" t="s">
        <v>387</v>
      </c>
      <c r="E235" s="8" t="s">
        <v>443</v>
      </c>
      <c r="F235" s="9">
        <v>76.8</v>
      </c>
      <c r="G235" s="10">
        <v>27</v>
      </c>
      <c r="H235" s="12"/>
      <c r="I235" s="12"/>
      <c r="J235" s="12">
        <v>85.78</v>
      </c>
      <c r="K235" s="24">
        <f>F235*0.4+J235*0.6</f>
        <v>82.188</v>
      </c>
    </row>
    <row r="236" ht="25" customHeight="1" spans="1:11">
      <c r="A236" s="11">
        <v>11</v>
      </c>
      <c r="B236" s="7" t="s">
        <v>496</v>
      </c>
      <c r="C236" s="7" t="s">
        <v>497</v>
      </c>
      <c r="D236" s="7" t="s">
        <v>387</v>
      </c>
      <c r="E236" s="8" t="s">
        <v>498</v>
      </c>
      <c r="F236" s="9">
        <v>86.32</v>
      </c>
      <c r="G236" s="10">
        <v>1</v>
      </c>
      <c r="H236" s="12">
        <v>84.26</v>
      </c>
      <c r="I236" s="12">
        <v>80.69</v>
      </c>
      <c r="J236" s="12">
        <v>83.19</v>
      </c>
      <c r="K236" s="24">
        <f>F236*0.4+J236*0.6</f>
        <v>84.442</v>
      </c>
    </row>
    <row r="237" ht="25" customHeight="1" spans="1:11">
      <c r="A237" s="11">
        <v>11</v>
      </c>
      <c r="B237" s="7" t="s">
        <v>499</v>
      </c>
      <c r="C237" s="7" t="s">
        <v>500</v>
      </c>
      <c r="D237" s="7" t="s">
        <v>387</v>
      </c>
      <c r="E237" s="8" t="s">
        <v>498</v>
      </c>
      <c r="F237" s="9">
        <v>86.85</v>
      </c>
      <c r="G237" s="10">
        <v>2</v>
      </c>
      <c r="H237" s="12">
        <v>91.7</v>
      </c>
      <c r="I237" s="12">
        <v>86.98</v>
      </c>
      <c r="J237" s="12">
        <v>90.28</v>
      </c>
      <c r="K237" s="24">
        <f>F237*0.4+J237*0.6</f>
        <v>88.908</v>
      </c>
    </row>
    <row r="238" ht="25" customHeight="1" spans="1:11">
      <c r="A238" s="11">
        <v>11</v>
      </c>
      <c r="B238" s="7" t="s">
        <v>501</v>
      </c>
      <c r="C238" s="7" t="s">
        <v>502</v>
      </c>
      <c r="D238" s="7" t="s">
        <v>387</v>
      </c>
      <c r="E238" s="8" t="s">
        <v>498</v>
      </c>
      <c r="F238" s="9">
        <v>86.16</v>
      </c>
      <c r="G238" s="10">
        <v>3</v>
      </c>
      <c r="H238" s="12">
        <v>85.5</v>
      </c>
      <c r="I238" s="12">
        <v>82.32</v>
      </c>
      <c r="J238" s="12">
        <v>84.55</v>
      </c>
      <c r="K238" s="24">
        <f>F238*0.4+J238*0.6</f>
        <v>85.194</v>
      </c>
    </row>
    <row r="239" ht="25" customHeight="1" spans="1:11">
      <c r="A239" s="11">
        <v>11</v>
      </c>
      <c r="B239" s="7" t="s">
        <v>503</v>
      </c>
      <c r="C239" s="7" t="s">
        <v>504</v>
      </c>
      <c r="D239" s="7" t="s">
        <v>387</v>
      </c>
      <c r="E239" s="8" t="s">
        <v>498</v>
      </c>
      <c r="F239" s="9">
        <v>85.5</v>
      </c>
      <c r="G239" s="10">
        <v>4</v>
      </c>
      <c r="H239" s="12">
        <v>82.7</v>
      </c>
      <c r="I239" s="12">
        <v>81.57</v>
      </c>
      <c r="J239" s="12">
        <v>82.36</v>
      </c>
      <c r="K239" s="24">
        <f>F239*0.4+J239*0.6</f>
        <v>83.616</v>
      </c>
    </row>
    <row r="240" ht="25" customHeight="1" spans="1:11">
      <c r="A240" s="11">
        <v>11</v>
      </c>
      <c r="B240" s="7" t="s">
        <v>505</v>
      </c>
      <c r="C240" s="7" t="s">
        <v>506</v>
      </c>
      <c r="D240" s="7" t="s">
        <v>387</v>
      </c>
      <c r="E240" s="8" t="s">
        <v>498</v>
      </c>
      <c r="F240" s="9">
        <v>83.95</v>
      </c>
      <c r="G240" s="10">
        <v>5</v>
      </c>
      <c r="H240" s="12">
        <v>87.96</v>
      </c>
      <c r="I240" s="12">
        <v>88.36</v>
      </c>
      <c r="J240" s="12">
        <v>88.08</v>
      </c>
      <c r="K240" s="24">
        <f>F240*0.4+J240*0.6</f>
        <v>86.428</v>
      </c>
    </row>
    <row r="241" ht="25" customHeight="1" spans="1:11">
      <c r="A241" s="11">
        <v>11</v>
      </c>
      <c r="B241" s="7" t="s">
        <v>507</v>
      </c>
      <c r="C241" s="7" t="s">
        <v>508</v>
      </c>
      <c r="D241" s="7" t="s">
        <v>387</v>
      </c>
      <c r="E241" s="8" t="s">
        <v>498</v>
      </c>
      <c r="F241" s="9">
        <v>88.27</v>
      </c>
      <c r="G241" s="10">
        <v>6</v>
      </c>
      <c r="H241" s="12">
        <v>88.2</v>
      </c>
      <c r="I241" s="12">
        <v>89.98</v>
      </c>
      <c r="J241" s="12">
        <v>88.73</v>
      </c>
      <c r="K241" s="24">
        <f>F241*0.4+J241*0.6</f>
        <v>88.546</v>
      </c>
    </row>
    <row r="242" ht="25" customHeight="1" spans="1:11">
      <c r="A242" s="11">
        <v>11</v>
      </c>
      <c r="B242" s="7" t="s">
        <v>509</v>
      </c>
      <c r="C242" s="7" t="s">
        <v>510</v>
      </c>
      <c r="D242" s="7" t="s">
        <v>387</v>
      </c>
      <c r="E242" s="8" t="s">
        <v>498</v>
      </c>
      <c r="F242" s="9">
        <v>83.32</v>
      </c>
      <c r="G242" s="10">
        <v>7</v>
      </c>
      <c r="H242" s="12">
        <v>82.46</v>
      </c>
      <c r="I242" s="12">
        <v>82.35</v>
      </c>
      <c r="J242" s="12">
        <v>82.43</v>
      </c>
      <c r="K242" s="24">
        <f>F242*0.4+J242*0.6</f>
        <v>82.786</v>
      </c>
    </row>
    <row r="243" ht="25" customHeight="1" spans="1:11">
      <c r="A243" s="11">
        <v>11</v>
      </c>
      <c r="B243" s="7" t="s">
        <v>511</v>
      </c>
      <c r="C243" s="7" t="s">
        <v>512</v>
      </c>
      <c r="D243" s="7" t="s">
        <v>387</v>
      </c>
      <c r="E243" s="8" t="s">
        <v>498</v>
      </c>
      <c r="F243" s="9">
        <v>86.13</v>
      </c>
      <c r="G243" s="10">
        <v>8</v>
      </c>
      <c r="H243" s="12">
        <v>92.58</v>
      </c>
      <c r="I243" s="12">
        <v>88.82</v>
      </c>
      <c r="J243" s="12">
        <v>91.45</v>
      </c>
      <c r="K243" s="24">
        <f>F243*0.4+J243*0.6</f>
        <v>89.322</v>
      </c>
    </row>
    <row r="244" ht="25" customHeight="1" spans="1:11">
      <c r="A244" s="11">
        <v>11</v>
      </c>
      <c r="B244" s="7" t="s">
        <v>513</v>
      </c>
      <c r="C244" s="7" t="s">
        <v>514</v>
      </c>
      <c r="D244" s="7" t="s">
        <v>387</v>
      </c>
      <c r="E244" s="8" t="s">
        <v>498</v>
      </c>
      <c r="F244" s="9">
        <v>83.34</v>
      </c>
      <c r="G244" s="10">
        <v>9</v>
      </c>
      <c r="H244" s="12">
        <v>90.72</v>
      </c>
      <c r="I244" s="12">
        <v>91.62</v>
      </c>
      <c r="J244" s="12">
        <v>90.99</v>
      </c>
      <c r="K244" s="24">
        <f>F244*0.4+J244*0.6</f>
        <v>87.93</v>
      </c>
    </row>
    <row r="245" ht="25" customHeight="1" spans="1:11">
      <c r="A245" s="11">
        <v>11</v>
      </c>
      <c r="B245" s="7" t="s">
        <v>515</v>
      </c>
      <c r="C245" s="7" t="s">
        <v>516</v>
      </c>
      <c r="D245" s="7" t="s">
        <v>387</v>
      </c>
      <c r="E245" s="8" t="s">
        <v>498</v>
      </c>
      <c r="F245" s="9">
        <v>87.2</v>
      </c>
      <c r="G245" s="10">
        <v>10</v>
      </c>
      <c r="H245" s="12">
        <v>91.64</v>
      </c>
      <c r="I245" s="12">
        <v>93.58</v>
      </c>
      <c r="J245" s="12">
        <v>92.22</v>
      </c>
      <c r="K245" s="24">
        <f>F245*0.4+J245*0.6</f>
        <v>90.212</v>
      </c>
    </row>
    <row r="246" ht="25" customHeight="1" spans="1:11">
      <c r="A246" s="11">
        <v>11</v>
      </c>
      <c r="B246" s="7" t="s">
        <v>517</v>
      </c>
      <c r="C246" s="7" t="s">
        <v>518</v>
      </c>
      <c r="D246" s="7" t="s">
        <v>387</v>
      </c>
      <c r="E246" s="8" t="s">
        <v>498</v>
      </c>
      <c r="F246" s="9">
        <v>84.34</v>
      </c>
      <c r="G246" s="10">
        <v>11</v>
      </c>
      <c r="H246" s="12">
        <v>86.18</v>
      </c>
      <c r="I246" s="12">
        <v>84.85</v>
      </c>
      <c r="J246" s="12">
        <v>85.78</v>
      </c>
      <c r="K246" s="24">
        <f>F246*0.4+J246*0.6</f>
        <v>85.204</v>
      </c>
    </row>
    <row r="247" ht="25" customHeight="1" spans="1:11">
      <c r="A247" s="11">
        <v>11</v>
      </c>
      <c r="B247" s="7" t="s">
        <v>519</v>
      </c>
      <c r="C247" s="7" t="s">
        <v>520</v>
      </c>
      <c r="D247" s="7" t="s">
        <v>387</v>
      </c>
      <c r="E247" s="8" t="s">
        <v>498</v>
      </c>
      <c r="F247" s="9">
        <v>87.88</v>
      </c>
      <c r="G247" s="10">
        <v>12</v>
      </c>
      <c r="H247" s="12">
        <v>91.66</v>
      </c>
      <c r="I247" s="12">
        <v>91.62</v>
      </c>
      <c r="J247" s="12">
        <v>91.65</v>
      </c>
      <c r="K247" s="24">
        <f>F247*0.4+J247*0.6</f>
        <v>90.142</v>
      </c>
    </row>
    <row r="248" ht="25" customHeight="1" spans="1:11">
      <c r="A248" s="11">
        <v>11</v>
      </c>
      <c r="B248" s="7" t="s">
        <v>521</v>
      </c>
      <c r="C248" s="7" t="s">
        <v>522</v>
      </c>
      <c r="D248" s="7" t="s">
        <v>387</v>
      </c>
      <c r="E248" s="8" t="s">
        <v>498</v>
      </c>
      <c r="F248" s="9">
        <v>84.03</v>
      </c>
      <c r="G248" s="10">
        <v>13</v>
      </c>
      <c r="H248" s="12">
        <v>84.58</v>
      </c>
      <c r="I248" s="12">
        <v>83.73</v>
      </c>
      <c r="J248" s="12">
        <v>84.33</v>
      </c>
      <c r="K248" s="24">
        <f>F248*0.4+J248*0.6</f>
        <v>84.21</v>
      </c>
    </row>
    <row r="249" ht="25" customHeight="1" spans="1:11">
      <c r="A249" s="11">
        <v>11</v>
      </c>
      <c r="B249" s="7" t="s">
        <v>523</v>
      </c>
      <c r="C249" s="7" t="s">
        <v>524</v>
      </c>
      <c r="D249" s="7" t="s">
        <v>387</v>
      </c>
      <c r="E249" s="8" t="s">
        <v>498</v>
      </c>
      <c r="F249" s="9">
        <v>83.17</v>
      </c>
      <c r="G249" s="10">
        <v>14</v>
      </c>
      <c r="H249" s="12">
        <v>84.26</v>
      </c>
      <c r="I249" s="12">
        <v>83.75</v>
      </c>
      <c r="J249" s="12">
        <v>84.11</v>
      </c>
      <c r="K249" s="24">
        <f>F249*0.4+J249*0.6</f>
        <v>83.734</v>
      </c>
    </row>
    <row r="250" ht="25" customHeight="1" spans="1:11">
      <c r="A250" s="11">
        <v>11</v>
      </c>
      <c r="B250" s="7" t="s">
        <v>525</v>
      </c>
      <c r="C250" s="7" t="s">
        <v>526</v>
      </c>
      <c r="D250" s="7" t="s">
        <v>387</v>
      </c>
      <c r="E250" s="8" t="s">
        <v>498</v>
      </c>
      <c r="F250" s="9">
        <v>84.56</v>
      </c>
      <c r="G250" s="10">
        <v>15</v>
      </c>
      <c r="H250" s="12">
        <v>87.8</v>
      </c>
      <c r="I250" s="12">
        <v>85.99</v>
      </c>
      <c r="J250" s="12">
        <v>87.26</v>
      </c>
      <c r="K250" s="24">
        <f>F250*0.4+J250*0.6</f>
        <v>86.18</v>
      </c>
    </row>
    <row r="251" ht="25" customHeight="1" spans="1:11">
      <c r="A251" s="11">
        <v>11</v>
      </c>
      <c r="B251" s="7" t="s">
        <v>527</v>
      </c>
      <c r="C251" s="7" t="s">
        <v>528</v>
      </c>
      <c r="D251" s="7" t="s">
        <v>387</v>
      </c>
      <c r="E251" s="8" t="s">
        <v>498</v>
      </c>
      <c r="F251" s="9">
        <v>85.67</v>
      </c>
      <c r="G251" s="10">
        <v>16</v>
      </c>
      <c r="H251" s="12">
        <v>85.78</v>
      </c>
      <c r="I251" s="12">
        <v>83.08</v>
      </c>
      <c r="J251" s="12">
        <v>84.97</v>
      </c>
      <c r="K251" s="24">
        <f>F251*0.4+J251*0.6</f>
        <v>85.25</v>
      </c>
    </row>
    <row r="252" ht="25" customHeight="1" spans="1:11">
      <c r="A252" s="11">
        <v>11</v>
      </c>
      <c r="B252" s="7" t="s">
        <v>529</v>
      </c>
      <c r="C252" s="7" t="s">
        <v>530</v>
      </c>
      <c r="D252" s="7" t="s">
        <v>387</v>
      </c>
      <c r="E252" s="8" t="s">
        <v>498</v>
      </c>
      <c r="F252" s="9">
        <v>83.53</v>
      </c>
      <c r="G252" s="10">
        <v>17</v>
      </c>
      <c r="H252" s="12">
        <v>89.88</v>
      </c>
      <c r="I252" s="12">
        <v>90.82</v>
      </c>
      <c r="J252" s="12">
        <v>90.16</v>
      </c>
      <c r="K252" s="24">
        <f>F252*0.4+J252*0.6</f>
        <v>87.508</v>
      </c>
    </row>
    <row r="253" ht="25" customHeight="1" spans="1:11">
      <c r="A253" s="11">
        <v>11</v>
      </c>
      <c r="B253" s="7" t="s">
        <v>531</v>
      </c>
      <c r="C253" s="7" t="s">
        <v>532</v>
      </c>
      <c r="D253" s="7" t="s">
        <v>387</v>
      </c>
      <c r="E253" s="8" t="s">
        <v>498</v>
      </c>
      <c r="F253" s="9">
        <v>83.89</v>
      </c>
      <c r="G253" s="10">
        <v>18</v>
      </c>
      <c r="H253" s="12">
        <v>89.6</v>
      </c>
      <c r="I253" s="12">
        <v>85.94</v>
      </c>
      <c r="J253" s="12">
        <v>88.5</v>
      </c>
      <c r="K253" s="24">
        <f>F253*0.4+J253*0.6</f>
        <v>86.656</v>
      </c>
    </row>
    <row r="254" ht="25" customHeight="1" spans="1:11">
      <c r="A254" s="11">
        <v>11</v>
      </c>
      <c r="B254" s="7" t="s">
        <v>533</v>
      </c>
      <c r="C254" s="7" t="s">
        <v>239</v>
      </c>
      <c r="D254" s="7" t="s">
        <v>387</v>
      </c>
      <c r="E254" s="8" t="s">
        <v>498</v>
      </c>
      <c r="F254" s="9">
        <v>83.26</v>
      </c>
      <c r="G254" s="10">
        <v>19</v>
      </c>
      <c r="H254" s="12">
        <v>85.26</v>
      </c>
      <c r="I254" s="12">
        <v>85.68</v>
      </c>
      <c r="J254" s="12">
        <v>85.39</v>
      </c>
      <c r="K254" s="24">
        <f>F254*0.4+J254*0.6</f>
        <v>84.538</v>
      </c>
    </row>
    <row r="255" ht="25" customHeight="1" spans="1:11">
      <c r="A255" s="11">
        <v>11</v>
      </c>
      <c r="B255" s="7" t="s">
        <v>534</v>
      </c>
      <c r="C255" s="7" t="s">
        <v>535</v>
      </c>
      <c r="D255" s="7" t="s">
        <v>387</v>
      </c>
      <c r="E255" s="8" t="s">
        <v>498</v>
      </c>
      <c r="F255" s="9">
        <v>87.48</v>
      </c>
      <c r="G255" s="10">
        <v>20</v>
      </c>
      <c r="H255" s="12">
        <v>86.46</v>
      </c>
      <c r="I255" s="12">
        <v>93.01</v>
      </c>
      <c r="J255" s="12">
        <f>H255*0.7+I255*0.3</f>
        <v>88.425</v>
      </c>
      <c r="K255" s="24">
        <f>F255*0.4+J255*0.6</f>
        <v>88.047</v>
      </c>
    </row>
    <row r="256" ht="25" customHeight="1" spans="1:11">
      <c r="A256" s="11">
        <v>11</v>
      </c>
      <c r="B256" s="7" t="s">
        <v>536</v>
      </c>
      <c r="C256" s="7" t="s">
        <v>537</v>
      </c>
      <c r="D256" s="7" t="s">
        <v>387</v>
      </c>
      <c r="E256" s="8" t="s">
        <v>498</v>
      </c>
      <c r="F256" s="9">
        <v>88.35</v>
      </c>
      <c r="G256" s="10">
        <v>21</v>
      </c>
      <c r="H256" s="9">
        <v>86.48</v>
      </c>
      <c r="I256" s="12">
        <v>92.11</v>
      </c>
      <c r="J256" s="12">
        <v>88.17</v>
      </c>
      <c r="K256" s="24">
        <f>F256*0.4+J256*0.6</f>
        <v>88.242</v>
      </c>
    </row>
    <row r="257" ht="25" customHeight="1" spans="1:11">
      <c r="A257" s="11">
        <v>12</v>
      </c>
      <c r="B257" s="7" t="s">
        <v>538</v>
      </c>
      <c r="C257" s="7" t="s">
        <v>539</v>
      </c>
      <c r="D257" s="7" t="s">
        <v>387</v>
      </c>
      <c r="E257" s="8" t="s">
        <v>540</v>
      </c>
      <c r="F257" s="9">
        <v>88.08</v>
      </c>
      <c r="G257" s="10">
        <v>1</v>
      </c>
      <c r="H257" s="12">
        <v>81.38</v>
      </c>
      <c r="I257" s="12">
        <v>83</v>
      </c>
      <c r="J257" s="12">
        <v>81.87</v>
      </c>
      <c r="K257" s="24">
        <f>F257*0.4+J257*0.6</f>
        <v>84.354</v>
      </c>
    </row>
    <row r="258" ht="25" customHeight="1" spans="1:11">
      <c r="A258" s="11">
        <v>12</v>
      </c>
      <c r="B258" s="7" t="s">
        <v>541</v>
      </c>
      <c r="C258" s="7" t="s">
        <v>542</v>
      </c>
      <c r="D258" s="7" t="s">
        <v>387</v>
      </c>
      <c r="E258" s="8" t="s">
        <v>540</v>
      </c>
      <c r="F258" s="9">
        <v>83.71</v>
      </c>
      <c r="G258" s="10">
        <v>2</v>
      </c>
      <c r="H258" s="12">
        <v>90.26</v>
      </c>
      <c r="I258" s="12">
        <v>87.1</v>
      </c>
      <c r="J258" s="12">
        <v>89.31</v>
      </c>
      <c r="K258" s="24">
        <f>F258*0.4+J258*0.6</f>
        <v>87.07</v>
      </c>
    </row>
    <row r="259" ht="25" customHeight="1" spans="1:11">
      <c r="A259" s="11">
        <v>12</v>
      </c>
      <c r="B259" s="7" t="s">
        <v>543</v>
      </c>
      <c r="C259" s="7" t="s">
        <v>544</v>
      </c>
      <c r="D259" s="7" t="s">
        <v>387</v>
      </c>
      <c r="E259" s="8" t="s">
        <v>540</v>
      </c>
      <c r="F259" s="9">
        <v>84.33</v>
      </c>
      <c r="G259" s="10">
        <v>3</v>
      </c>
      <c r="H259" s="12">
        <v>84.84</v>
      </c>
      <c r="I259" s="12">
        <v>84.63</v>
      </c>
      <c r="J259" s="12">
        <v>84.78</v>
      </c>
      <c r="K259" s="24">
        <f>F259*0.4+J259*0.6</f>
        <v>84.6</v>
      </c>
    </row>
    <row r="260" ht="25" customHeight="1" spans="1:11">
      <c r="A260" s="11">
        <v>12</v>
      </c>
      <c r="B260" s="7" t="s">
        <v>545</v>
      </c>
      <c r="C260" s="7" t="s">
        <v>546</v>
      </c>
      <c r="D260" s="7" t="s">
        <v>387</v>
      </c>
      <c r="E260" s="8" t="s">
        <v>540</v>
      </c>
      <c r="F260" s="9">
        <v>82.61</v>
      </c>
      <c r="G260" s="10">
        <v>4</v>
      </c>
      <c r="H260" s="12">
        <v>91.02</v>
      </c>
      <c r="I260" s="12">
        <v>85.77</v>
      </c>
      <c r="J260" s="12">
        <v>89.45</v>
      </c>
      <c r="K260" s="24">
        <f>F260*0.4+J260*0.6</f>
        <v>86.714</v>
      </c>
    </row>
    <row r="261" ht="25" customHeight="1" spans="1:11">
      <c r="A261" s="11">
        <v>12</v>
      </c>
      <c r="B261" s="7" t="s">
        <v>547</v>
      </c>
      <c r="C261" s="7" t="s">
        <v>548</v>
      </c>
      <c r="D261" s="7" t="s">
        <v>387</v>
      </c>
      <c r="E261" s="8" t="s">
        <v>540</v>
      </c>
      <c r="F261" s="9">
        <v>81.67</v>
      </c>
      <c r="G261" s="10">
        <v>5</v>
      </c>
      <c r="H261" s="12">
        <v>82.1</v>
      </c>
      <c r="I261" s="12">
        <v>83.83</v>
      </c>
      <c r="J261" s="12">
        <v>82.62</v>
      </c>
      <c r="K261" s="24">
        <f>F261*0.4+J261*0.6</f>
        <v>82.24</v>
      </c>
    </row>
    <row r="262" ht="25" customHeight="1" spans="1:11">
      <c r="A262" s="11">
        <v>12</v>
      </c>
      <c r="B262" s="7" t="s">
        <v>549</v>
      </c>
      <c r="C262" s="7" t="s">
        <v>550</v>
      </c>
      <c r="D262" s="7" t="s">
        <v>387</v>
      </c>
      <c r="E262" s="8" t="s">
        <v>540</v>
      </c>
      <c r="F262" s="9">
        <v>85.38</v>
      </c>
      <c r="G262" s="10">
        <v>6</v>
      </c>
      <c r="H262" s="12">
        <v>90.76</v>
      </c>
      <c r="I262" s="12">
        <v>83.7</v>
      </c>
      <c r="J262" s="12">
        <v>88.64</v>
      </c>
      <c r="K262" s="24">
        <f>F262*0.4+J262*0.6</f>
        <v>87.336</v>
      </c>
    </row>
    <row r="263" ht="25" customHeight="1" spans="1:11">
      <c r="A263" s="11">
        <v>12</v>
      </c>
      <c r="B263" s="7" t="s">
        <v>551</v>
      </c>
      <c r="C263" s="7" t="s">
        <v>552</v>
      </c>
      <c r="D263" s="7" t="s">
        <v>387</v>
      </c>
      <c r="E263" s="8" t="s">
        <v>540</v>
      </c>
      <c r="F263" s="9">
        <v>80.51</v>
      </c>
      <c r="G263" s="10">
        <v>7</v>
      </c>
      <c r="H263" s="12">
        <v>90.7</v>
      </c>
      <c r="I263" s="12">
        <v>89.17</v>
      </c>
      <c r="J263" s="12">
        <v>90.24</v>
      </c>
      <c r="K263" s="24">
        <f>F263*0.4+J263*0.6</f>
        <v>86.348</v>
      </c>
    </row>
    <row r="264" ht="25" customHeight="1" spans="1:11">
      <c r="A264" s="11">
        <v>12</v>
      </c>
      <c r="B264" s="7" t="s">
        <v>553</v>
      </c>
      <c r="C264" s="7" t="s">
        <v>554</v>
      </c>
      <c r="D264" s="7" t="s">
        <v>387</v>
      </c>
      <c r="E264" s="8" t="s">
        <v>540</v>
      </c>
      <c r="F264" s="9">
        <v>82.75</v>
      </c>
      <c r="G264" s="10">
        <v>8</v>
      </c>
      <c r="H264" s="12">
        <v>88.88</v>
      </c>
      <c r="I264" s="12">
        <v>83.13</v>
      </c>
      <c r="J264" s="12">
        <v>87.16</v>
      </c>
      <c r="K264" s="24">
        <f>F264*0.4+J264*0.6</f>
        <v>85.396</v>
      </c>
    </row>
    <row r="265" ht="25" customHeight="1" spans="1:11">
      <c r="A265" s="11">
        <v>12</v>
      </c>
      <c r="B265" s="7" t="s">
        <v>555</v>
      </c>
      <c r="C265" s="7" t="s">
        <v>556</v>
      </c>
      <c r="D265" s="7" t="s">
        <v>387</v>
      </c>
      <c r="E265" s="8" t="s">
        <v>540</v>
      </c>
      <c r="F265" s="9">
        <v>84.63</v>
      </c>
      <c r="G265" s="10">
        <v>9</v>
      </c>
      <c r="H265" s="12">
        <v>89.02</v>
      </c>
      <c r="I265" s="12">
        <v>83.33</v>
      </c>
      <c r="J265" s="12">
        <v>87.31</v>
      </c>
      <c r="K265" s="24">
        <f>F265*0.4+J265*0.6</f>
        <v>86.238</v>
      </c>
    </row>
    <row r="266" ht="25" customHeight="1" spans="1:11">
      <c r="A266" s="11">
        <v>12</v>
      </c>
      <c r="B266" s="7" t="s">
        <v>557</v>
      </c>
      <c r="C266" s="7" t="s">
        <v>558</v>
      </c>
      <c r="D266" s="7" t="s">
        <v>387</v>
      </c>
      <c r="E266" s="8" t="s">
        <v>540</v>
      </c>
      <c r="F266" s="9">
        <v>83.51</v>
      </c>
      <c r="G266" s="10">
        <v>10</v>
      </c>
      <c r="H266" s="12">
        <v>88.62</v>
      </c>
      <c r="I266" s="12">
        <v>86.7</v>
      </c>
      <c r="J266" s="12">
        <v>88.04</v>
      </c>
      <c r="K266" s="24">
        <f>F266*0.4+J266*0.6</f>
        <v>86.228</v>
      </c>
    </row>
    <row r="267" ht="25" customHeight="1" spans="1:11">
      <c r="A267" s="11">
        <v>12</v>
      </c>
      <c r="B267" s="7" t="s">
        <v>559</v>
      </c>
      <c r="C267" s="7" t="s">
        <v>560</v>
      </c>
      <c r="D267" s="7" t="s">
        <v>387</v>
      </c>
      <c r="E267" s="8" t="s">
        <v>540</v>
      </c>
      <c r="F267" s="9">
        <v>90.75</v>
      </c>
      <c r="G267" s="10">
        <v>11</v>
      </c>
      <c r="H267" s="12">
        <v>92.86</v>
      </c>
      <c r="I267" s="12">
        <v>88.4</v>
      </c>
      <c r="J267" s="12">
        <v>91.52</v>
      </c>
      <c r="K267" s="24">
        <f>F267*0.4+J267*0.6</f>
        <v>91.212</v>
      </c>
    </row>
    <row r="268" ht="25" customHeight="1" spans="1:11">
      <c r="A268" s="11">
        <v>12</v>
      </c>
      <c r="B268" s="7" t="s">
        <v>561</v>
      </c>
      <c r="C268" s="7" t="s">
        <v>562</v>
      </c>
      <c r="D268" s="7" t="s">
        <v>387</v>
      </c>
      <c r="E268" s="8" t="s">
        <v>540</v>
      </c>
      <c r="F268" s="9">
        <v>84.89</v>
      </c>
      <c r="G268" s="10">
        <v>12</v>
      </c>
      <c r="H268" s="12">
        <v>84.36</v>
      </c>
      <c r="I268" s="12">
        <v>84.3</v>
      </c>
      <c r="J268" s="12">
        <v>84.34</v>
      </c>
      <c r="K268" s="24">
        <f>F268*0.4+J268*0.6</f>
        <v>84.56</v>
      </c>
    </row>
    <row r="269" ht="25" customHeight="1" spans="1:11">
      <c r="A269" s="11">
        <v>12</v>
      </c>
      <c r="B269" s="7" t="s">
        <v>563</v>
      </c>
      <c r="C269" s="7" t="s">
        <v>564</v>
      </c>
      <c r="D269" s="7" t="s">
        <v>387</v>
      </c>
      <c r="E269" s="8" t="s">
        <v>540</v>
      </c>
      <c r="F269" s="9">
        <v>81.64</v>
      </c>
      <c r="G269" s="10">
        <v>13</v>
      </c>
      <c r="H269" s="12">
        <v>84.8</v>
      </c>
      <c r="I269" s="12">
        <v>89.87</v>
      </c>
      <c r="J269" s="12">
        <v>86.32</v>
      </c>
      <c r="K269" s="24">
        <f>F269*0.4+J269*0.6</f>
        <v>84.448</v>
      </c>
    </row>
    <row r="270" ht="25" customHeight="1" spans="1:11">
      <c r="A270" s="11">
        <v>12</v>
      </c>
      <c r="B270" s="7" t="s">
        <v>565</v>
      </c>
      <c r="C270" s="7" t="s">
        <v>566</v>
      </c>
      <c r="D270" s="7" t="s">
        <v>387</v>
      </c>
      <c r="E270" s="8" t="s">
        <v>540</v>
      </c>
      <c r="F270" s="9">
        <v>81.09</v>
      </c>
      <c r="G270" s="10">
        <v>14</v>
      </c>
      <c r="H270" s="12">
        <v>92</v>
      </c>
      <c r="I270" s="12">
        <v>90.57</v>
      </c>
      <c r="J270" s="12">
        <v>91.57</v>
      </c>
      <c r="K270" s="24">
        <f>F270*0.4+J270*0.6</f>
        <v>87.378</v>
      </c>
    </row>
    <row r="271" ht="25" customHeight="1" spans="1:11">
      <c r="A271" s="11">
        <v>12</v>
      </c>
      <c r="B271" s="7" t="s">
        <v>567</v>
      </c>
      <c r="C271" s="7" t="s">
        <v>568</v>
      </c>
      <c r="D271" s="7" t="s">
        <v>387</v>
      </c>
      <c r="E271" s="8" t="s">
        <v>540</v>
      </c>
      <c r="F271" s="9">
        <v>86.55</v>
      </c>
      <c r="G271" s="10">
        <v>15</v>
      </c>
      <c r="H271" s="12">
        <v>88.78</v>
      </c>
      <c r="I271" s="12">
        <v>87.6</v>
      </c>
      <c r="J271" s="12">
        <v>88.43</v>
      </c>
      <c r="K271" s="24">
        <f>F271*0.4+J271*0.6</f>
        <v>87.678</v>
      </c>
    </row>
    <row r="272" ht="25" customHeight="1" spans="1:11">
      <c r="A272" s="11">
        <v>12</v>
      </c>
      <c r="B272" s="7" t="s">
        <v>569</v>
      </c>
      <c r="C272" s="7" t="s">
        <v>570</v>
      </c>
      <c r="D272" s="7" t="s">
        <v>387</v>
      </c>
      <c r="E272" s="8" t="s">
        <v>540</v>
      </c>
      <c r="F272" s="9">
        <v>85.73</v>
      </c>
      <c r="G272" s="10">
        <v>16</v>
      </c>
      <c r="H272" s="12">
        <v>90.14</v>
      </c>
      <c r="I272" s="12">
        <v>86.9</v>
      </c>
      <c r="J272" s="12">
        <v>89.17</v>
      </c>
      <c r="K272" s="24">
        <f>F272*0.4+J272*0.6</f>
        <v>87.794</v>
      </c>
    </row>
    <row r="273" ht="25" customHeight="1" spans="1:11">
      <c r="A273" s="11">
        <v>12</v>
      </c>
      <c r="B273" s="7" t="s">
        <v>571</v>
      </c>
      <c r="C273" s="7" t="s">
        <v>572</v>
      </c>
      <c r="D273" s="7" t="s">
        <v>387</v>
      </c>
      <c r="E273" s="8" t="s">
        <v>540</v>
      </c>
      <c r="F273" s="9">
        <v>84.16</v>
      </c>
      <c r="G273" s="10">
        <v>17</v>
      </c>
      <c r="H273" s="12">
        <v>88.18</v>
      </c>
      <c r="I273" s="12">
        <v>85.93</v>
      </c>
      <c r="J273" s="12">
        <v>87.51</v>
      </c>
      <c r="K273" s="24">
        <f>F273*0.4+J273*0.6</f>
        <v>86.17</v>
      </c>
    </row>
    <row r="274" ht="25" customHeight="1" spans="1:11">
      <c r="A274" s="11">
        <v>12</v>
      </c>
      <c r="B274" s="7" t="s">
        <v>573</v>
      </c>
      <c r="C274" s="7" t="s">
        <v>574</v>
      </c>
      <c r="D274" s="7" t="s">
        <v>387</v>
      </c>
      <c r="E274" s="8" t="s">
        <v>540</v>
      </c>
      <c r="F274" s="9">
        <v>87.14</v>
      </c>
      <c r="G274" s="10">
        <v>18</v>
      </c>
      <c r="H274" s="12">
        <v>84.2</v>
      </c>
      <c r="I274" s="12">
        <v>86.27</v>
      </c>
      <c r="J274" s="12">
        <v>84.82</v>
      </c>
      <c r="K274" s="24">
        <f>F274*0.4+J274*0.6</f>
        <v>85.748</v>
      </c>
    </row>
    <row r="275" ht="25" customHeight="1" spans="1:11">
      <c r="A275" s="11">
        <v>12</v>
      </c>
      <c r="B275" s="7" t="s">
        <v>575</v>
      </c>
      <c r="C275" s="7" t="s">
        <v>576</v>
      </c>
      <c r="D275" s="7" t="s">
        <v>387</v>
      </c>
      <c r="E275" s="8" t="s">
        <v>540</v>
      </c>
      <c r="F275" s="9">
        <v>82.21</v>
      </c>
      <c r="G275" s="10">
        <v>19</v>
      </c>
      <c r="H275" s="12">
        <v>84.86</v>
      </c>
      <c r="I275" s="12">
        <v>88.13</v>
      </c>
      <c r="J275" s="12">
        <v>85.84</v>
      </c>
      <c r="K275" s="24">
        <f>F275*0.4+J275*0.6</f>
        <v>84.388</v>
      </c>
    </row>
    <row r="276" ht="25" customHeight="1" spans="1:11">
      <c r="A276" s="11">
        <v>12</v>
      </c>
      <c r="B276" s="7" t="s">
        <v>577</v>
      </c>
      <c r="C276" s="7" t="s">
        <v>578</v>
      </c>
      <c r="D276" s="7" t="s">
        <v>387</v>
      </c>
      <c r="E276" s="8" t="s">
        <v>540</v>
      </c>
      <c r="F276" s="9">
        <v>81.34</v>
      </c>
      <c r="G276" s="10">
        <v>20</v>
      </c>
      <c r="H276" s="12">
        <v>87.7</v>
      </c>
      <c r="I276" s="12">
        <v>91.13</v>
      </c>
      <c r="J276" s="12">
        <v>88.73</v>
      </c>
      <c r="K276" s="24">
        <f>F276*0.4+J276*0.6</f>
        <v>85.774</v>
      </c>
    </row>
    <row r="277" ht="25" customHeight="1" spans="1:11">
      <c r="A277" s="11">
        <v>12</v>
      </c>
      <c r="B277" s="7" t="s">
        <v>579</v>
      </c>
      <c r="C277" s="7" t="s">
        <v>580</v>
      </c>
      <c r="D277" s="7" t="s">
        <v>387</v>
      </c>
      <c r="E277" s="8" t="s">
        <v>540</v>
      </c>
      <c r="F277" s="9">
        <v>83.33</v>
      </c>
      <c r="G277" s="10">
        <v>21</v>
      </c>
      <c r="H277" s="12">
        <v>88.14</v>
      </c>
      <c r="I277" s="12">
        <v>84.2</v>
      </c>
      <c r="J277" s="12">
        <v>86.96</v>
      </c>
      <c r="K277" s="24">
        <f>F277*0.4+J277*0.6</f>
        <v>85.508</v>
      </c>
    </row>
    <row r="278" ht="25" customHeight="1" spans="1:11">
      <c r="A278" s="11">
        <v>12</v>
      </c>
      <c r="B278" s="7" t="s">
        <v>581</v>
      </c>
      <c r="C278" s="7" t="s">
        <v>582</v>
      </c>
      <c r="D278" s="7" t="s">
        <v>387</v>
      </c>
      <c r="E278" s="8" t="s">
        <v>540</v>
      </c>
      <c r="F278" s="9">
        <v>87.75</v>
      </c>
      <c r="G278" s="10">
        <v>22</v>
      </c>
      <c r="H278" s="12">
        <v>88.72</v>
      </c>
      <c r="I278" s="12">
        <v>88.37</v>
      </c>
      <c r="J278" s="12">
        <v>88.62</v>
      </c>
      <c r="K278" s="24">
        <f>F278*0.4+J278*0.6</f>
        <v>88.272</v>
      </c>
    </row>
    <row r="279" ht="25" customHeight="1" spans="1:11">
      <c r="A279" s="11">
        <v>12</v>
      </c>
      <c r="B279" s="7" t="s">
        <v>583</v>
      </c>
      <c r="C279" s="7" t="s">
        <v>584</v>
      </c>
      <c r="D279" s="7" t="s">
        <v>387</v>
      </c>
      <c r="E279" s="8" t="s">
        <v>540</v>
      </c>
      <c r="F279" s="9">
        <v>88.49</v>
      </c>
      <c r="G279" s="10">
        <v>23</v>
      </c>
      <c r="H279" s="12">
        <v>87.26</v>
      </c>
      <c r="I279" s="12">
        <v>88.27</v>
      </c>
      <c r="J279" s="12">
        <v>87.56</v>
      </c>
      <c r="K279" s="24">
        <f>F279*0.4+J279*0.6</f>
        <v>87.932</v>
      </c>
    </row>
    <row r="280" ht="25" customHeight="1" spans="1:11">
      <c r="A280" s="11">
        <v>12</v>
      </c>
      <c r="B280" s="7" t="s">
        <v>585</v>
      </c>
      <c r="C280" s="7" t="s">
        <v>586</v>
      </c>
      <c r="D280" s="7" t="s">
        <v>387</v>
      </c>
      <c r="E280" s="8" t="s">
        <v>540</v>
      </c>
      <c r="F280" s="9">
        <v>82.72</v>
      </c>
      <c r="G280" s="10">
        <v>24</v>
      </c>
      <c r="H280" s="12">
        <v>90.24</v>
      </c>
      <c r="I280" s="12">
        <v>89.47</v>
      </c>
      <c r="J280" s="12">
        <v>90.01</v>
      </c>
      <c r="K280" s="24">
        <f>F280*0.4+J280*0.6</f>
        <v>87.094</v>
      </c>
    </row>
    <row r="281" ht="25" customHeight="1" spans="1:11">
      <c r="A281" s="18">
        <v>13</v>
      </c>
      <c r="B281" s="19" t="s">
        <v>587</v>
      </c>
      <c r="C281" s="19" t="s">
        <v>588</v>
      </c>
      <c r="D281" s="19" t="s">
        <v>41</v>
      </c>
      <c r="E281" s="20" t="s">
        <v>589</v>
      </c>
      <c r="F281" s="21">
        <v>78.14</v>
      </c>
      <c r="G281" s="22">
        <v>1</v>
      </c>
      <c r="H281" s="12">
        <v>84.04</v>
      </c>
      <c r="I281" s="12">
        <v>90.73</v>
      </c>
      <c r="J281" s="12">
        <v>86.05</v>
      </c>
      <c r="K281" s="24">
        <f>F281*0.4+J281*0.6</f>
        <v>82.886</v>
      </c>
    </row>
    <row r="282" ht="25" customHeight="1" spans="1:11">
      <c r="A282" s="11">
        <v>13</v>
      </c>
      <c r="B282" s="7" t="s">
        <v>590</v>
      </c>
      <c r="C282" s="7" t="s">
        <v>212</v>
      </c>
      <c r="D282" s="7" t="s">
        <v>41</v>
      </c>
      <c r="E282" s="8" t="s">
        <v>589</v>
      </c>
      <c r="F282" s="9">
        <v>77.42</v>
      </c>
      <c r="G282" s="10">
        <v>2</v>
      </c>
      <c r="H282" s="12">
        <v>92.04</v>
      </c>
      <c r="I282" s="12">
        <v>86.67</v>
      </c>
      <c r="J282" s="12">
        <v>90.43</v>
      </c>
      <c r="K282" s="24">
        <f>F282*0.4+J282*0.6</f>
        <v>85.226</v>
      </c>
    </row>
    <row r="283" ht="25" customHeight="1" spans="1:11">
      <c r="A283" s="13">
        <v>13</v>
      </c>
      <c r="B283" s="14" t="s">
        <v>591</v>
      </c>
      <c r="C283" s="14" t="s">
        <v>592</v>
      </c>
      <c r="D283" s="14" t="s">
        <v>41</v>
      </c>
      <c r="E283" s="15" t="s">
        <v>589</v>
      </c>
      <c r="F283" s="16">
        <v>80.63</v>
      </c>
      <c r="G283" s="17">
        <v>3</v>
      </c>
      <c r="H283" s="12">
        <v>88.66</v>
      </c>
      <c r="I283" s="12">
        <v>81.83</v>
      </c>
      <c r="J283" s="12">
        <v>86.61</v>
      </c>
      <c r="K283" s="24">
        <f>F283*0.4+J283*0.6</f>
        <v>84.218</v>
      </c>
    </row>
    <row r="284" ht="25" customHeight="1" spans="1:11">
      <c r="A284" s="18">
        <v>13</v>
      </c>
      <c r="B284" s="19" t="s">
        <v>593</v>
      </c>
      <c r="C284" s="19" t="s">
        <v>594</v>
      </c>
      <c r="D284" s="19" t="s">
        <v>61</v>
      </c>
      <c r="E284" s="20" t="s">
        <v>595</v>
      </c>
      <c r="F284" s="21">
        <v>88.47</v>
      </c>
      <c r="G284" s="22">
        <v>4</v>
      </c>
      <c r="H284" s="12">
        <v>91.24</v>
      </c>
      <c r="I284" s="12">
        <v>86</v>
      </c>
      <c r="J284" s="12">
        <v>89.67</v>
      </c>
      <c r="K284" s="24">
        <f>F284*0.4+J284*0.6</f>
        <v>89.19</v>
      </c>
    </row>
    <row r="285" ht="25" customHeight="1" spans="1:11">
      <c r="A285" s="11">
        <v>13</v>
      </c>
      <c r="B285" s="7" t="s">
        <v>596</v>
      </c>
      <c r="C285" s="7" t="s">
        <v>597</v>
      </c>
      <c r="D285" s="7" t="s">
        <v>61</v>
      </c>
      <c r="E285" s="8" t="s">
        <v>595</v>
      </c>
      <c r="F285" s="9">
        <v>85.47</v>
      </c>
      <c r="G285" s="10">
        <v>5</v>
      </c>
      <c r="H285" s="12">
        <v>93.14</v>
      </c>
      <c r="I285" s="12">
        <v>84.67</v>
      </c>
      <c r="J285" s="12">
        <v>90.6</v>
      </c>
      <c r="K285" s="24">
        <f>F285*0.4+J285*0.6</f>
        <v>88.548</v>
      </c>
    </row>
    <row r="286" ht="25" customHeight="1" spans="1:11">
      <c r="A286" s="11">
        <v>13</v>
      </c>
      <c r="B286" s="7" t="s">
        <v>598</v>
      </c>
      <c r="C286" s="7" t="s">
        <v>599</v>
      </c>
      <c r="D286" s="7" t="s">
        <v>61</v>
      </c>
      <c r="E286" s="8" t="s">
        <v>595</v>
      </c>
      <c r="F286" s="9">
        <v>86.17</v>
      </c>
      <c r="G286" s="10">
        <v>6</v>
      </c>
      <c r="H286" s="12">
        <v>86.64</v>
      </c>
      <c r="I286" s="12">
        <v>81.5</v>
      </c>
      <c r="J286" s="12">
        <v>85.1</v>
      </c>
      <c r="K286" s="24">
        <f>F286*0.4+J286*0.6</f>
        <v>85.528</v>
      </c>
    </row>
    <row r="287" ht="25" customHeight="1" spans="1:11">
      <c r="A287" s="11">
        <v>13</v>
      </c>
      <c r="B287" s="7" t="s">
        <v>600</v>
      </c>
      <c r="C287" s="7" t="s">
        <v>601</v>
      </c>
      <c r="D287" s="7" t="s">
        <v>61</v>
      </c>
      <c r="E287" s="8" t="s">
        <v>595</v>
      </c>
      <c r="F287" s="9">
        <v>85.26</v>
      </c>
      <c r="G287" s="10">
        <v>7</v>
      </c>
      <c r="H287" s="12">
        <v>85.52</v>
      </c>
      <c r="I287" s="12">
        <v>80.33</v>
      </c>
      <c r="J287" s="12">
        <v>83.96</v>
      </c>
      <c r="K287" s="24">
        <f>F287*0.4+J287*0.6</f>
        <v>84.48</v>
      </c>
    </row>
    <row r="288" ht="25" customHeight="1" spans="1:11">
      <c r="A288" s="11">
        <v>13</v>
      </c>
      <c r="B288" s="7" t="s">
        <v>602</v>
      </c>
      <c r="C288" s="7" t="s">
        <v>603</v>
      </c>
      <c r="D288" s="7" t="s">
        <v>387</v>
      </c>
      <c r="E288" s="8" t="s">
        <v>604</v>
      </c>
      <c r="F288" s="9">
        <v>82.47</v>
      </c>
      <c r="G288" s="10">
        <v>8</v>
      </c>
      <c r="H288" s="12">
        <v>89.88</v>
      </c>
      <c r="I288" s="12">
        <v>86.1</v>
      </c>
      <c r="J288" s="12">
        <v>88.75</v>
      </c>
      <c r="K288" s="24">
        <f>F288*0.4+J288*0.6</f>
        <v>86.238</v>
      </c>
    </row>
    <row r="289" ht="25" customHeight="1" spans="1:11">
      <c r="A289" s="11">
        <v>13</v>
      </c>
      <c r="B289" s="7" t="s">
        <v>605</v>
      </c>
      <c r="C289" s="7" t="s">
        <v>606</v>
      </c>
      <c r="D289" s="7" t="s">
        <v>61</v>
      </c>
      <c r="E289" s="8" t="s">
        <v>595</v>
      </c>
      <c r="F289" s="9">
        <v>86.87</v>
      </c>
      <c r="G289" s="10">
        <v>9</v>
      </c>
      <c r="H289" s="12">
        <v>87.44</v>
      </c>
      <c r="I289" s="12">
        <v>84.97</v>
      </c>
      <c r="J289" s="12">
        <v>86.7</v>
      </c>
      <c r="K289" s="24">
        <f>F289*0.4+J289*0.6</f>
        <v>86.768</v>
      </c>
    </row>
    <row r="290" ht="25" customHeight="1" spans="1:11">
      <c r="A290" s="11">
        <v>13</v>
      </c>
      <c r="B290" s="7" t="s">
        <v>607</v>
      </c>
      <c r="C290" s="7" t="s">
        <v>608</v>
      </c>
      <c r="D290" s="7" t="s">
        <v>387</v>
      </c>
      <c r="E290" s="8" t="s">
        <v>604</v>
      </c>
      <c r="F290" s="9">
        <v>83.58</v>
      </c>
      <c r="G290" s="10">
        <v>10</v>
      </c>
      <c r="H290" s="12">
        <v>87.6</v>
      </c>
      <c r="I290" s="12">
        <v>87.4</v>
      </c>
      <c r="J290" s="12">
        <v>87.54</v>
      </c>
      <c r="K290" s="24">
        <f>F290*0.4+J290*0.6</f>
        <v>85.956</v>
      </c>
    </row>
    <row r="291" ht="25" customHeight="1" spans="1:11">
      <c r="A291" s="11">
        <v>13</v>
      </c>
      <c r="B291" s="7" t="s">
        <v>609</v>
      </c>
      <c r="C291" s="7" t="s">
        <v>610</v>
      </c>
      <c r="D291" s="7" t="s">
        <v>61</v>
      </c>
      <c r="E291" s="8" t="s">
        <v>595</v>
      </c>
      <c r="F291" s="9">
        <v>88.04</v>
      </c>
      <c r="G291" s="10">
        <v>11</v>
      </c>
      <c r="H291" s="12">
        <v>86.26</v>
      </c>
      <c r="I291" s="12">
        <v>81.17</v>
      </c>
      <c r="J291" s="12">
        <v>84.73</v>
      </c>
      <c r="K291" s="24">
        <f>F291*0.4+J291*0.6</f>
        <v>86.054</v>
      </c>
    </row>
    <row r="292" ht="25" customHeight="1" spans="1:11">
      <c r="A292" s="11">
        <v>13</v>
      </c>
      <c r="B292" s="7" t="s">
        <v>611</v>
      </c>
      <c r="C292" s="7" t="s">
        <v>612</v>
      </c>
      <c r="D292" s="7" t="s">
        <v>61</v>
      </c>
      <c r="E292" s="8" t="s">
        <v>595</v>
      </c>
      <c r="F292" s="9">
        <v>87.22</v>
      </c>
      <c r="G292" s="10">
        <v>12</v>
      </c>
      <c r="H292" s="12">
        <v>88.06</v>
      </c>
      <c r="I292" s="12">
        <v>87.07</v>
      </c>
      <c r="J292" s="12">
        <v>87.76</v>
      </c>
      <c r="K292" s="24">
        <f>F292*0.4+J292*0.6</f>
        <v>87.544</v>
      </c>
    </row>
    <row r="293" ht="25" customHeight="1" spans="1:11">
      <c r="A293" s="11">
        <v>13</v>
      </c>
      <c r="B293" s="7" t="s">
        <v>613</v>
      </c>
      <c r="C293" s="7" t="s">
        <v>614</v>
      </c>
      <c r="D293" s="7" t="s">
        <v>61</v>
      </c>
      <c r="E293" s="8" t="s">
        <v>595</v>
      </c>
      <c r="F293" s="9">
        <v>84.87</v>
      </c>
      <c r="G293" s="10">
        <v>13</v>
      </c>
      <c r="H293" s="12">
        <v>82.7</v>
      </c>
      <c r="I293" s="12">
        <v>87.73</v>
      </c>
      <c r="J293" s="12">
        <v>84.21</v>
      </c>
      <c r="K293" s="24">
        <f>F293*0.4+J293*0.6</f>
        <v>84.474</v>
      </c>
    </row>
    <row r="294" ht="25" customHeight="1" spans="1:11">
      <c r="A294" s="11">
        <v>13</v>
      </c>
      <c r="B294" s="7" t="s">
        <v>615</v>
      </c>
      <c r="C294" s="7" t="s">
        <v>616</v>
      </c>
      <c r="D294" s="7" t="s">
        <v>61</v>
      </c>
      <c r="E294" s="8" t="s">
        <v>595</v>
      </c>
      <c r="F294" s="9">
        <v>84.33</v>
      </c>
      <c r="G294" s="10">
        <v>14</v>
      </c>
      <c r="H294" s="12">
        <v>88.58</v>
      </c>
      <c r="I294" s="12">
        <v>83.1</v>
      </c>
      <c r="J294" s="12">
        <v>86.9</v>
      </c>
      <c r="K294" s="24">
        <f>F294*0.4+J294*0.6</f>
        <v>85.872</v>
      </c>
    </row>
    <row r="295" ht="25" customHeight="1" spans="1:11">
      <c r="A295" s="11">
        <v>13</v>
      </c>
      <c r="B295" s="7" t="s">
        <v>617</v>
      </c>
      <c r="C295" s="7" t="s">
        <v>618</v>
      </c>
      <c r="D295" s="7" t="s">
        <v>387</v>
      </c>
      <c r="E295" s="8" t="s">
        <v>604</v>
      </c>
      <c r="F295" s="9">
        <v>76.33</v>
      </c>
      <c r="G295" s="10">
        <v>15</v>
      </c>
      <c r="H295" s="12">
        <v>87.68</v>
      </c>
      <c r="I295" s="12">
        <v>83.23</v>
      </c>
      <c r="J295" s="12">
        <v>86.35</v>
      </c>
      <c r="K295" s="24">
        <f>F295*0.4+J295*0.6</f>
        <v>82.342</v>
      </c>
    </row>
    <row r="296" ht="25" customHeight="1" spans="1:11">
      <c r="A296" s="18">
        <v>14</v>
      </c>
      <c r="B296" s="19" t="s">
        <v>619</v>
      </c>
      <c r="C296" s="7" t="s">
        <v>620</v>
      </c>
      <c r="D296" s="7" t="s">
        <v>61</v>
      </c>
      <c r="E296" s="8" t="s">
        <v>621</v>
      </c>
      <c r="F296" s="9">
        <v>73.04</v>
      </c>
      <c r="G296" s="10">
        <v>1</v>
      </c>
      <c r="H296" s="12">
        <v>89.1</v>
      </c>
      <c r="I296" s="12">
        <v>89</v>
      </c>
      <c r="J296" s="12">
        <v>89.07</v>
      </c>
      <c r="K296" s="24">
        <f>F296*0.4+J296*0.6</f>
        <v>82.658</v>
      </c>
    </row>
    <row r="297" ht="25" customHeight="1" spans="1:11">
      <c r="A297" s="11">
        <v>14</v>
      </c>
      <c r="B297" s="7" t="s">
        <v>622</v>
      </c>
      <c r="C297" s="7" t="s">
        <v>623</v>
      </c>
      <c r="D297" s="7" t="s">
        <v>61</v>
      </c>
      <c r="E297" s="8" t="s">
        <v>621</v>
      </c>
      <c r="F297" s="9">
        <v>73.91</v>
      </c>
      <c r="G297" s="10">
        <v>2</v>
      </c>
      <c r="H297" s="12">
        <v>84.56</v>
      </c>
      <c r="I297" s="12">
        <v>85.43</v>
      </c>
      <c r="J297" s="12">
        <v>84.82</v>
      </c>
      <c r="K297" s="24">
        <f>F297*0.4+J297*0.6</f>
        <v>80.456</v>
      </c>
    </row>
    <row r="298" ht="25" customHeight="1" spans="1:11">
      <c r="A298" s="13">
        <v>14</v>
      </c>
      <c r="B298" s="14" t="s">
        <v>624</v>
      </c>
      <c r="C298" s="14" t="s">
        <v>625</v>
      </c>
      <c r="D298" s="14" t="s">
        <v>61</v>
      </c>
      <c r="E298" s="15" t="s">
        <v>626</v>
      </c>
      <c r="F298" s="16">
        <v>69.89</v>
      </c>
      <c r="G298" s="17">
        <v>3</v>
      </c>
      <c r="H298" s="12">
        <v>86.68</v>
      </c>
      <c r="I298" s="12">
        <v>85.9</v>
      </c>
      <c r="J298" s="12">
        <v>86.45</v>
      </c>
      <c r="K298" s="24">
        <f>F298*0.4+J298*0.6</f>
        <v>79.826</v>
      </c>
    </row>
    <row r="299" ht="25" customHeight="1" spans="1:11">
      <c r="A299" s="18">
        <v>14</v>
      </c>
      <c r="B299" s="19" t="s">
        <v>627</v>
      </c>
      <c r="C299" s="19" t="s">
        <v>628</v>
      </c>
      <c r="D299" s="19" t="s">
        <v>61</v>
      </c>
      <c r="E299" s="20" t="s">
        <v>626</v>
      </c>
      <c r="F299" s="21">
        <v>72.44</v>
      </c>
      <c r="G299" s="22">
        <v>4</v>
      </c>
      <c r="H299" s="12">
        <v>89.58</v>
      </c>
      <c r="I299" s="12">
        <v>88.43</v>
      </c>
      <c r="J299" s="12">
        <v>89.24</v>
      </c>
      <c r="K299" s="24">
        <f>F299*0.4+J299*0.6</f>
        <v>82.52</v>
      </c>
    </row>
    <row r="300" ht="25" customHeight="1" spans="1:11">
      <c r="A300" s="11">
        <v>14</v>
      </c>
      <c r="B300" s="7" t="s">
        <v>629</v>
      </c>
      <c r="C300" s="7" t="s">
        <v>630</v>
      </c>
      <c r="D300" s="7" t="s">
        <v>61</v>
      </c>
      <c r="E300" s="8" t="s">
        <v>631</v>
      </c>
      <c r="F300" s="9">
        <v>73.19</v>
      </c>
      <c r="G300" s="10">
        <v>5</v>
      </c>
      <c r="H300" s="12">
        <v>88.5</v>
      </c>
      <c r="I300" s="12">
        <v>88.03</v>
      </c>
      <c r="J300" s="12">
        <v>88.36</v>
      </c>
      <c r="K300" s="24">
        <f>F300*0.4+J300*0.6</f>
        <v>82.292</v>
      </c>
    </row>
    <row r="301" ht="25" customHeight="1" spans="1:11">
      <c r="A301" s="11">
        <v>14</v>
      </c>
      <c r="B301" s="7" t="s">
        <v>632</v>
      </c>
      <c r="C301" s="7" t="s">
        <v>633</v>
      </c>
      <c r="D301" s="7" t="s">
        <v>61</v>
      </c>
      <c r="E301" s="8" t="s">
        <v>631</v>
      </c>
      <c r="F301" s="9">
        <v>73.35</v>
      </c>
      <c r="G301" s="10">
        <v>6</v>
      </c>
      <c r="H301" s="12">
        <v>87.92</v>
      </c>
      <c r="I301" s="12">
        <v>88.26</v>
      </c>
      <c r="J301" s="12">
        <v>88.02</v>
      </c>
      <c r="K301" s="24">
        <f>F301*0.4+J301*0.6</f>
        <v>82.152</v>
      </c>
    </row>
    <row r="302" ht="25" customHeight="1" spans="1:11">
      <c r="A302" s="11">
        <v>14</v>
      </c>
      <c r="B302" s="7" t="s">
        <v>634</v>
      </c>
      <c r="C302" s="7" t="s">
        <v>635</v>
      </c>
      <c r="D302" s="7" t="s">
        <v>61</v>
      </c>
      <c r="E302" s="8" t="s">
        <v>631</v>
      </c>
      <c r="F302" s="9">
        <v>76.24</v>
      </c>
      <c r="G302" s="10">
        <v>7</v>
      </c>
      <c r="H302" s="12">
        <v>87.24</v>
      </c>
      <c r="I302" s="12">
        <v>87.7</v>
      </c>
      <c r="J302" s="12">
        <v>87.38</v>
      </c>
      <c r="K302" s="24">
        <f>F302*0.4+J302*0.6</f>
        <v>82.924</v>
      </c>
    </row>
    <row r="303" ht="25" customHeight="1" spans="1:11">
      <c r="A303" s="11">
        <v>14</v>
      </c>
      <c r="B303" s="7" t="s">
        <v>636</v>
      </c>
      <c r="C303" s="7" t="s">
        <v>637</v>
      </c>
      <c r="D303" s="7" t="s">
        <v>61</v>
      </c>
      <c r="E303" s="8" t="s">
        <v>631</v>
      </c>
      <c r="F303" s="9">
        <v>76.03</v>
      </c>
      <c r="G303" s="10">
        <v>8</v>
      </c>
      <c r="H303" s="12">
        <v>90.9</v>
      </c>
      <c r="I303" s="12">
        <v>86.66</v>
      </c>
      <c r="J303" s="12">
        <v>89.63</v>
      </c>
      <c r="K303" s="24">
        <f>F303*0.4+J303*0.6</f>
        <v>84.19</v>
      </c>
    </row>
    <row r="304" ht="25" customHeight="1" spans="1:11">
      <c r="A304" s="11">
        <v>14</v>
      </c>
      <c r="B304" s="7" t="s">
        <v>638</v>
      </c>
      <c r="C304" s="7" t="s">
        <v>639</v>
      </c>
      <c r="D304" s="7" t="s">
        <v>61</v>
      </c>
      <c r="E304" s="8" t="s">
        <v>631</v>
      </c>
      <c r="F304" s="9">
        <v>76.88</v>
      </c>
      <c r="G304" s="10">
        <v>9</v>
      </c>
      <c r="H304" s="12">
        <v>90.94</v>
      </c>
      <c r="I304" s="12">
        <v>87.9</v>
      </c>
      <c r="J304" s="12">
        <v>90.03</v>
      </c>
      <c r="K304" s="24">
        <f>F304*0.4+J304*0.6</f>
        <v>84.77</v>
      </c>
    </row>
    <row r="305" ht="25" customHeight="1" spans="1:11">
      <c r="A305" s="11">
        <v>14</v>
      </c>
      <c r="B305" s="7" t="s">
        <v>640</v>
      </c>
      <c r="C305" s="7" t="s">
        <v>641</v>
      </c>
      <c r="D305" s="7" t="s">
        <v>61</v>
      </c>
      <c r="E305" s="8" t="s">
        <v>631</v>
      </c>
      <c r="F305" s="9">
        <v>70.84</v>
      </c>
      <c r="G305" s="10">
        <v>10</v>
      </c>
      <c r="H305" s="12">
        <v>86.6</v>
      </c>
      <c r="I305" s="12">
        <v>88.13</v>
      </c>
      <c r="J305" s="12">
        <v>87.06</v>
      </c>
      <c r="K305" s="24">
        <f>F305*0.4+J305*0.6</f>
        <v>80.572</v>
      </c>
    </row>
    <row r="306" ht="25" customHeight="1" spans="1:11">
      <c r="A306" s="11">
        <v>14</v>
      </c>
      <c r="B306" s="7" t="s">
        <v>642</v>
      </c>
      <c r="C306" s="7" t="s">
        <v>643</v>
      </c>
      <c r="D306" s="7" t="s">
        <v>61</v>
      </c>
      <c r="E306" s="8" t="s">
        <v>621</v>
      </c>
      <c r="F306" s="9">
        <v>74.89</v>
      </c>
      <c r="G306" s="10" t="s">
        <v>49</v>
      </c>
      <c r="H306" s="12"/>
      <c r="I306" s="12"/>
      <c r="J306" s="12" t="s">
        <v>50</v>
      </c>
      <c r="K306" s="12" t="s">
        <v>50</v>
      </c>
    </row>
    <row r="307" ht="25" customHeight="1" spans="1:11">
      <c r="A307" s="13">
        <v>14</v>
      </c>
      <c r="B307" s="14" t="s">
        <v>644</v>
      </c>
      <c r="C307" s="14" t="s">
        <v>645</v>
      </c>
      <c r="D307" s="14" t="s">
        <v>61</v>
      </c>
      <c r="E307" s="15" t="s">
        <v>631</v>
      </c>
      <c r="F307" s="16">
        <v>77.97</v>
      </c>
      <c r="G307" s="17" t="s">
        <v>49</v>
      </c>
      <c r="H307" s="12"/>
      <c r="I307" s="12"/>
      <c r="J307" s="12" t="s">
        <v>50</v>
      </c>
      <c r="K307" s="12" t="s">
        <v>50</v>
      </c>
    </row>
    <row r="308" ht="25" customHeight="1" spans="1:11">
      <c r="A308" s="18">
        <v>14</v>
      </c>
      <c r="B308" s="19" t="s">
        <v>646</v>
      </c>
      <c r="C308" s="19" t="s">
        <v>647</v>
      </c>
      <c r="D308" s="19" t="s">
        <v>61</v>
      </c>
      <c r="E308" s="20" t="s">
        <v>631</v>
      </c>
      <c r="F308" s="21">
        <v>71.84</v>
      </c>
      <c r="G308" s="22" t="s">
        <v>49</v>
      </c>
      <c r="H308" s="12"/>
      <c r="I308" s="12"/>
      <c r="J308" s="12" t="s">
        <v>50</v>
      </c>
      <c r="K308" s="12" t="s">
        <v>50</v>
      </c>
    </row>
    <row r="309" ht="25" customHeight="1" spans="1:11">
      <c r="A309" s="11">
        <v>14</v>
      </c>
      <c r="B309" s="7" t="s">
        <v>648</v>
      </c>
      <c r="C309" s="7" t="s">
        <v>649</v>
      </c>
      <c r="D309" s="7" t="s">
        <v>61</v>
      </c>
      <c r="E309" s="8" t="s">
        <v>631</v>
      </c>
      <c r="F309" s="9">
        <v>71.65</v>
      </c>
      <c r="G309" s="10" t="s">
        <v>49</v>
      </c>
      <c r="H309" s="12"/>
      <c r="I309" s="12"/>
      <c r="J309" s="12" t="s">
        <v>50</v>
      </c>
      <c r="K309" s="12" t="s">
        <v>50</v>
      </c>
    </row>
    <row r="310" ht="25" customHeight="1" spans="1:11">
      <c r="A310" s="25">
        <v>14</v>
      </c>
      <c r="B310" s="26" t="s">
        <v>650</v>
      </c>
      <c r="C310" s="7" t="s">
        <v>651</v>
      </c>
      <c r="D310" s="7" t="s">
        <v>61</v>
      </c>
      <c r="E310" s="8" t="s">
        <v>626</v>
      </c>
      <c r="F310" s="9">
        <v>73.39</v>
      </c>
      <c r="G310" s="10" t="s">
        <v>49</v>
      </c>
      <c r="H310" s="12"/>
      <c r="I310" s="12"/>
      <c r="J310" s="12" t="s">
        <v>50</v>
      </c>
      <c r="K310" s="12" t="s">
        <v>50</v>
      </c>
    </row>
  </sheetData>
  <autoFilter ref="A1:G310">
    <sortState ref="A1:G310">
      <sortCondition ref="A2:A310"/>
      <sortCondition ref="G2:G310"/>
    </sortState>
    <extLst/>
  </autoFilter>
  <sortState ref="A2:K310">
    <sortCondition ref="A2:A310"/>
    <sortCondition ref="G2:G310"/>
  </sortState>
  <pageMargins left="0.751388888888889" right="0.751388888888889" top="0.747916666666667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辉和</cp:lastModifiedBy>
  <dcterms:created xsi:type="dcterms:W3CDTF">2022-06-20T13:35:00Z</dcterms:created>
  <dcterms:modified xsi:type="dcterms:W3CDTF">2022-07-02T07:06:20Z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E5C7658F10D44C9B8A98CE5E9D95E396</vt:lpwstr>
  </property>
</Properties>
</file>