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Sheet2!$A$3:$J$77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<sst xmlns="http://schemas.openxmlformats.org/spreadsheetml/2006/main" count="161" uniqueCount="87">
  <si>
    <t>2021年侯马市医疗集团人民医院公开招聘聘用制护理人员总成绩</t>
  </si>
  <si>
    <t>准考证号</t>
  </si>
  <si>
    <t>姓名</t>
  </si>
  <si>
    <t>岗位</t>
  </si>
  <si>
    <t>笔试成绩</t>
  </si>
  <si>
    <t>笔试折分*60%</t>
  </si>
  <si>
    <t>面试成绩</t>
  </si>
  <si>
    <t>面试折分*40%</t>
  </si>
  <si>
    <t>综合成绩</t>
  </si>
  <si>
    <t>名次</t>
  </si>
  <si>
    <t>备注</t>
  </si>
  <si>
    <t>张丽荣</t>
  </si>
  <si>
    <t>护理</t>
  </si>
  <si>
    <t>崔玮煜</t>
  </si>
  <si>
    <t>焦梦琳</t>
  </si>
  <si>
    <t>卫心茹</t>
  </si>
  <si>
    <t>肖雪杉</t>
  </si>
  <si>
    <t>郭晓丽</t>
  </si>
  <si>
    <t>王青竹</t>
  </si>
  <si>
    <t>孟妍妍</t>
  </si>
  <si>
    <t>李雪</t>
  </si>
  <si>
    <t>管慧茹</t>
  </si>
  <si>
    <t>孔梅媛</t>
  </si>
  <si>
    <t>申治帅</t>
  </si>
  <si>
    <t>王孟杰</t>
  </si>
  <si>
    <t>黄晨</t>
  </si>
  <si>
    <t>吴倩倩</t>
  </si>
  <si>
    <t>陈香宇</t>
  </si>
  <si>
    <t>刘华莲</t>
  </si>
  <si>
    <t>王昕昕</t>
  </si>
  <si>
    <t>李郑平</t>
  </si>
  <si>
    <t>琚俊涛</t>
  </si>
  <si>
    <t>魏瑞芳</t>
  </si>
  <si>
    <t>冀祥</t>
  </si>
  <si>
    <t>王瑞霞</t>
  </si>
  <si>
    <t>庞雪晨</t>
  </si>
  <si>
    <t>米若婧</t>
  </si>
  <si>
    <t>赵丽萌</t>
  </si>
  <si>
    <t>贺瑞瑞</t>
  </si>
  <si>
    <t>冯丽</t>
  </si>
  <si>
    <t>解思超</t>
  </si>
  <si>
    <t>王玉风</t>
  </si>
  <si>
    <t>刘晓丽</t>
  </si>
  <si>
    <t>杨茹玉</t>
  </si>
  <si>
    <t>孙琳倩</t>
  </si>
  <si>
    <t>张晓钰</t>
  </si>
  <si>
    <t>贾肖婷</t>
  </si>
  <si>
    <t>姚婷婷</t>
  </si>
  <si>
    <t>申聪</t>
  </si>
  <si>
    <t>张娅婷</t>
  </si>
  <si>
    <t>赵越军</t>
  </si>
  <si>
    <t>郭子晨</t>
  </si>
  <si>
    <t>张哲</t>
  </si>
  <si>
    <t>董晓佳</t>
  </si>
  <si>
    <t>李丽丽</t>
  </si>
  <si>
    <t>姬欢欢</t>
  </si>
  <si>
    <t>常钰沁</t>
  </si>
  <si>
    <t>张悦</t>
  </si>
  <si>
    <t>卫蕾</t>
  </si>
  <si>
    <t>李艳丽</t>
  </si>
  <si>
    <t>姜永欢</t>
  </si>
  <si>
    <t>曹璇</t>
  </si>
  <si>
    <t>贾梦帆</t>
  </si>
  <si>
    <t>尹留乐</t>
  </si>
  <si>
    <t>王玉萍</t>
  </si>
  <si>
    <t>张晴</t>
  </si>
  <si>
    <t>马欢</t>
  </si>
  <si>
    <t>张婷婷</t>
  </si>
  <si>
    <t>张娜</t>
  </si>
  <si>
    <t>陈亚茹</t>
  </si>
  <si>
    <t>马梦帆</t>
  </si>
  <si>
    <t>王君霞</t>
  </si>
  <si>
    <t>郭慧敏</t>
  </si>
  <si>
    <t>赵薇</t>
  </si>
  <si>
    <t>郝甜</t>
  </si>
  <si>
    <t>张欣</t>
  </si>
  <si>
    <t>李杨凡</t>
  </si>
  <si>
    <t>李倩</t>
  </si>
  <si>
    <t>王辰</t>
  </si>
  <si>
    <t>李文艳</t>
  </si>
  <si>
    <t>高利红</t>
  </si>
  <si>
    <t>吴琪</t>
  </si>
  <si>
    <t>靳晶珠</t>
  </si>
  <si>
    <t>卫乐</t>
  </si>
  <si>
    <t>杨亚男</t>
  </si>
  <si>
    <t>刘璐</t>
  </si>
  <si>
    <t>第红豆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</si>
</sst>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333333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indexed="8"/>
      <name val="宋体"/>
      <charset val="134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176" fontId="0" fillId="0" borderId="2" xfId="5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3" xfId="50" applyNumberFormat="1" applyFont="1" applyFill="1" applyBorder="1" applyAlignment="1">
      <alignment horizontal="center" vertical="center" wrapText="1"/>
    </xf>
    <xf numFmtId="176" fontId="0" fillId="0" borderId="4" xfId="50" applyNumberFormat="1" applyFont="1" applyFill="1" applyBorder="1" applyAlignment="1">
      <alignment horizontal="center" vertical="center" wrapText="1"/>
    </xf>
    <xf numFmtId="176" fontId="0" fillId="0" borderId="5" xfId="50" applyNumberFormat="1" applyFont="1" applyFill="1" applyBorder="1" applyAlignment="1">
      <alignment horizontal="center" vertical="center" wrapText="1"/>
    </xf>
    <xf numFmtId="176" fontId="0" fillId="0" borderId="6" xfId="5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topLeftCell="A13" workbookViewId="0">
      <selection activeCell="K20" sqref="K20"/>
    </sheetView>
  </sheetViews>
  <sheetFormatPr defaultColWidth="9" defaultRowHeight="13.5"/>
  <cols>
    <col min="1" max="1" width="12.75" customWidth="1"/>
    <col min="2" max="2" width="8.625" customWidth="1"/>
    <col min="3" max="3" width="7.625" customWidth="1"/>
    <col min="4" max="4" width="10.5" customWidth="1"/>
    <col min="5" max="5" width="10.75" customWidth="1"/>
    <col min="6" max="6" width="10.5" style="3" customWidth="1"/>
    <col min="7" max="7" width="10.375" customWidth="1"/>
    <col min="8" max="8" width="10" style="3" customWidth="1"/>
    <col min="9" max="9" width="4.875" style="3" customWidth="1"/>
    <col min="10" max="10" width="4.75" customWidth="1"/>
  </cols>
  <sheetData>
    <row r="1" ht="58.5" customHeight="1" spans="1:10">
      <c r="A1" s="4" t="s">
        <v>0</v>
      </c>
      <c r="B1" s="4"/>
      <c r="C1" s="4"/>
      <c r="D1" s="4"/>
      <c r="E1" s="4"/>
      <c r="F1" s="5"/>
      <c r="G1" s="4"/>
      <c r="H1" s="5"/>
      <c r="I1" s="5"/>
      <c r="J1" s="4"/>
    </row>
    <row r="2" ht="3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22" t="s">
        <v>10</v>
      </c>
    </row>
    <row r="3" s="1" customFormat="1" ht="25" customHeight="1" spans="1:10">
      <c r="A3" s="8">
        <v>21122600212</v>
      </c>
      <c r="B3" s="9" t="s">
        <v>11</v>
      </c>
      <c r="C3" s="10" t="s">
        <v>12</v>
      </c>
      <c r="D3" s="11">
        <v>86.87</v>
      </c>
      <c r="E3" s="12">
        <f t="shared" ref="E3:E66" si="0">D3*0.6</f>
        <v>52.122</v>
      </c>
      <c r="F3" s="12">
        <v>84.3</v>
      </c>
      <c r="G3" s="12">
        <f t="shared" ref="G3:G66" si="1">F3*0.4</f>
        <v>33.72</v>
      </c>
      <c r="H3" s="12">
        <f t="shared" ref="H3:H66" si="2">E3+G3</f>
        <v>85.842</v>
      </c>
      <c r="I3" s="23">
        <v>1</v>
      </c>
      <c r="J3" s="24"/>
    </row>
    <row r="4" s="1" customFormat="1" ht="25" customHeight="1" spans="1:10">
      <c r="A4" s="8">
        <v>21122600217</v>
      </c>
      <c r="B4" s="9" t="s">
        <v>13</v>
      </c>
      <c r="C4" s="10" t="s">
        <v>12</v>
      </c>
      <c r="D4" s="11">
        <v>83.83</v>
      </c>
      <c r="E4" s="12">
        <f t="shared" si="0"/>
        <v>50.298</v>
      </c>
      <c r="F4" s="12">
        <v>82.4</v>
      </c>
      <c r="G4" s="12">
        <f t="shared" si="1"/>
        <v>32.96</v>
      </c>
      <c r="H4" s="12">
        <f t="shared" si="2"/>
        <v>83.258</v>
      </c>
      <c r="I4" s="23">
        <v>2</v>
      </c>
      <c r="J4" s="24"/>
    </row>
    <row r="5" s="1" customFormat="1" ht="25" customHeight="1" spans="1:10">
      <c r="A5" s="8">
        <v>21122600714</v>
      </c>
      <c r="B5" s="9" t="s">
        <v>14</v>
      </c>
      <c r="C5" s="10" t="s">
        <v>12</v>
      </c>
      <c r="D5" s="11">
        <v>85.73</v>
      </c>
      <c r="E5" s="12">
        <f t="shared" si="0"/>
        <v>51.438</v>
      </c>
      <c r="F5" s="12">
        <v>79.5</v>
      </c>
      <c r="G5" s="12">
        <f t="shared" si="1"/>
        <v>31.8</v>
      </c>
      <c r="H5" s="12">
        <f t="shared" si="2"/>
        <v>83.238</v>
      </c>
      <c r="I5" s="23">
        <v>3</v>
      </c>
      <c r="J5" s="24"/>
    </row>
    <row r="6" s="1" customFormat="1" ht="25" customHeight="1" spans="1:10">
      <c r="A6" s="8">
        <v>21122600616</v>
      </c>
      <c r="B6" s="9" t="s">
        <v>15</v>
      </c>
      <c r="C6" s="10" t="s">
        <v>12</v>
      </c>
      <c r="D6" s="11">
        <v>84.87</v>
      </c>
      <c r="E6" s="12">
        <f t="shared" si="0"/>
        <v>50.922</v>
      </c>
      <c r="F6" s="12">
        <v>78.4</v>
      </c>
      <c r="G6" s="12">
        <f t="shared" si="1"/>
        <v>31.36</v>
      </c>
      <c r="H6" s="12">
        <f t="shared" si="2"/>
        <v>82.282</v>
      </c>
      <c r="I6" s="23">
        <v>4</v>
      </c>
      <c r="J6" s="24"/>
    </row>
    <row r="7" s="1" customFormat="1" ht="25" customHeight="1" spans="1:10">
      <c r="A7" s="8">
        <v>21122600301</v>
      </c>
      <c r="B7" s="9" t="s">
        <v>16</v>
      </c>
      <c r="C7" s="10" t="s">
        <v>12</v>
      </c>
      <c r="D7" s="11">
        <v>79.86</v>
      </c>
      <c r="E7" s="12">
        <f t="shared" si="0"/>
        <v>47.916</v>
      </c>
      <c r="F7" s="12">
        <v>84.4</v>
      </c>
      <c r="G7" s="12">
        <f t="shared" si="1"/>
        <v>33.76</v>
      </c>
      <c r="H7" s="12">
        <f t="shared" si="2"/>
        <v>81.676</v>
      </c>
      <c r="I7" s="23">
        <v>5</v>
      </c>
      <c r="J7" s="24"/>
    </row>
    <row r="8" s="1" customFormat="1" ht="25" customHeight="1" spans="1:10">
      <c r="A8" s="8">
        <v>21122600601</v>
      </c>
      <c r="B8" s="9" t="s">
        <v>17</v>
      </c>
      <c r="C8" s="10" t="s">
        <v>12</v>
      </c>
      <c r="D8" s="11">
        <v>80.96</v>
      </c>
      <c r="E8" s="12">
        <f t="shared" si="0"/>
        <v>48.576</v>
      </c>
      <c r="F8" s="12">
        <v>82.4</v>
      </c>
      <c r="G8" s="12">
        <f t="shared" si="1"/>
        <v>32.96</v>
      </c>
      <c r="H8" s="12">
        <f t="shared" si="2"/>
        <v>81.536</v>
      </c>
      <c r="I8" s="23">
        <v>6</v>
      </c>
      <c r="J8" s="24"/>
    </row>
    <row r="9" s="1" customFormat="1" ht="25" customHeight="1" spans="1:10">
      <c r="A9" s="13">
        <v>21122600104</v>
      </c>
      <c r="B9" s="9" t="s">
        <v>18</v>
      </c>
      <c r="C9" s="10" t="s">
        <v>12</v>
      </c>
      <c r="D9" s="11">
        <v>81.57</v>
      </c>
      <c r="E9" s="12">
        <f t="shared" si="0"/>
        <v>48.942</v>
      </c>
      <c r="F9" s="12">
        <v>81.4</v>
      </c>
      <c r="G9" s="12">
        <f t="shared" si="1"/>
        <v>32.56</v>
      </c>
      <c r="H9" s="12">
        <f t="shared" si="2"/>
        <v>81.502</v>
      </c>
      <c r="I9" s="23">
        <v>7</v>
      </c>
      <c r="J9" s="24"/>
    </row>
    <row r="10" s="1" customFormat="1" ht="25" customHeight="1" spans="1:10">
      <c r="A10" s="8">
        <v>21122600423</v>
      </c>
      <c r="B10" s="9" t="s">
        <v>19</v>
      </c>
      <c r="C10" s="10" t="s">
        <v>12</v>
      </c>
      <c r="D10" s="11">
        <v>83.24</v>
      </c>
      <c r="E10" s="12">
        <f t="shared" si="0"/>
        <v>49.944</v>
      </c>
      <c r="F10" s="12">
        <v>78.66</v>
      </c>
      <c r="G10" s="12">
        <f t="shared" si="1"/>
        <v>31.464</v>
      </c>
      <c r="H10" s="12">
        <f t="shared" si="2"/>
        <v>81.408</v>
      </c>
      <c r="I10" s="23">
        <v>8</v>
      </c>
      <c r="J10" s="24"/>
    </row>
    <row r="11" s="1" customFormat="1" ht="25" customHeight="1" spans="1:10">
      <c r="A11" s="8">
        <v>21122600222</v>
      </c>
      <c r="B11" s="9" t="s">
        <v>20</v>
      </c>
      <c r="C11" s="10" t="s">
        <v>12</v>
      </c>
      <c r="D11" s="11">
        <v>80.09</v>
      </c>
      <c r="E11" s="12">
        <f t="shared" si="0"/>
        <v>48.054</v>
      </c>
      <c r="F11" s="12">
        <v>83</v>
      </c>
      <c r="G11" s="12">
        <f t="shared" si="1"/>
        <v>33.2</v>
      </c>
      <c r="H11" s="12">
        <f t="shared" si="2"/>
        <v>81.254</v>
      </c>
      <c r="I11" s="23">
        <v>9</v>
      </c>
      <c r="J11" s="24"/>
    </row>
    <row r="12" s="1" customFormat="1" ht="25" customHeight="1" spans="1:10">
      <c r="A12" s="8">
        <v>21122600322</v>
      </c>
      <c r="B12" s="9" t="s">
        <v>21</v>
      </c>
      <c r="C12" s="10" t="s">
        <v>12</v>
      </c>
      <c r="D12" s="11">
        <v>80.33</v>
      </c>
      <c r="E12" s="12">
        <f t="shared" si="0"/>
        <v>48.198</v>
      </c>
      <c r="F12" s="12">
        <v>81.6</v>
      </c>
      <c r="G12" s="12">
        <f t="shared" si="1"/>
        <v>32.64</v>
      </c>
      <c r="H12" s="12">
        <f t="shared" si="2"/>
        <v>80.838</v>
      </c>
      <c r="I12" s="23">
        <v>10</v>
      </c>
      <c r="J12" s="24"/>
    </row>
    <row r="13" s="1" customFormat="1" ht="25" customHeight="1" spans="1:10">
      <c r="A13" s="8">
        <v>21122600724</v>
      </c>
      <c r="B13" s="9" t="s">
        <v>22</v>
      </c>
      <c r="C13" s="10" t="s">
        <v>12</v>
      </c>
      <c r="D13" s="11">
        <v>79.17</v>
      </c>
      <c r="E13" s="12">
        <f t="shared" si="0"/>
        <v>47.502</v>
      </c>
      <c r="F13" s="14">
        <v>82.6</v>
      </c>
      <c r="G13" s="12">
        <f t="shared" si="1"/>
        <v>33.04</v>
      </c>
      <c r="H13" s="12">
        <f t="shared" si="2"/>
        <v>80.542</v>
      </c>
      <c r="I13" s="23">
        <v>11</v>
      </c>
      <c r="J13" s="24"/>
    </row>
    <row r="14" s="1" customFormat="1" ht="25" customHeight="1" spans="1:10">
      <c r="A14" s="8">
        <v>21122600404</v>
      </c>
      <c r="B14" s="9" t="s">
        <v>23</v>
      </c>
      <c r="C14" s="10" t="s">
        <v>12</v>
      </c>
      <c r="D14" s="11">
        <v>78.39</v>
      </c>
      <c r="E14" s="12">
        <f t="shared" si="0"/>
        <v>47.034</v>
      </c>
      <c r="F14" s="14">
        <v>82.8</v>
      </c>
      <c r="G14" s="12">
        <f t="shared" si="1"/>
        <v>33.12</v>
      </c>
      <c r="H14" s="12">
        <f t="shared" si="2"/>
        <v>80.154</v>
      </c>
      <c r="I14" s="23">
        <v>12</v>
      </c>
      <c r="J14" s="24"/>
    </row>
    <row r="15" s="1" customFormat="1" ht="25" customHeight="1" spans="1:10">
      <c r="A15" s="8">
        <v>21122600326</v>
      </c>
      <c r="B15" s="9" t="s">
        <v>24</v>
      </c>
      <c r="C15" s="10" t="s">
        <v>12</v>
      </c>
      <c r="D15" s="11">
        <v>78</v>
      </c>
      <c r="E15" s="12">
        <f t="shared" si="0"/>
        <v>46.8</v>
      </c>
      <c r="F15" s="14">
        <v>83.3</v>
      </c>
      <c r="G15" s="12">
        <f t="shared" si="1"/>
        <v>33.32</v>
      </c>
      <c r="H15" s="12">
        <f t="shared" si="2"/>
        <v>80.12</v>
      </c>
      <c r="I15" s="23">
        <v>13</v>
      </c>
      <c r="J15" s="24"/>
    </row>
    <row r="16" s="1" customFormat="1" ht="25" customHeight="1" spans="1:10">
      <c r="A16" s="8">
        <v>21122600730</v>
      </c>
      <c r="B16" s="9" t="s">
        <v>25</v>
      </c>
      <c r="C16" s="10" t="s">
        <v>12</v>
      </c>
      <c r="D16" s="11">
        <v>80.4</v>
      </c>
      <c r="E16" s="12">
        <f t="shared" si="0"/>
        <v>48.24</v>
      </c>
      <c r="F16" s="12">
        <v>79.5</v>
      </c>
      <c r="G16" s="12">
        <f t="shared" si="1"/>
        <v>31.8</v>
      </c>
      <c r="H16" s="12">
        <f t="shared" si="2"/>
        <v>80.04</v>
      </c>
      <c r="I16" s="23">
        <v>14</v>
      </c>
      <c r="J16" s="24"/>
    </row>
    <row r="17" s="1" customFormat="1" ht="25" customHeight="1" spans="1:10">
      <c r="A17" s="8">
        <v>21122600330</v>
      </c>
      <c r="B17" s="9" t="s">
        <v>26</v>
      </c>
      <c r="C17" s="10" t="s">
        <v>12</v>
      </c>
      <c r="D17" s="11">
        <v>79.51</v>
      </c>
      <c r="E17" s="12">
        <f t="shared" si="0"/>
        <v>47.706</v>
      </c>
      <c r="F17" s="12">
        <v>80.8</v>
      </c>
      <c r="G17" s="12">
        <f t="shared" si="1"/>
        <v>32.32</v>
      </c>
      <c r="H17" s="12">
        <f t="shared" si="2"/>
        <v>80.026</v>
      </c>
      <c r="I17" s="23">
        <v>15</v>
      </c>
      <c r="J17" s="24"/>
    </row>
    <row r="18" s="1" customFormat="1" ht="25" customHeight="1" spans="1:10">
      <c r="A18" s="8">
        <v>21122600402</v>
      </c>
      <c r="B18" s="9" t="s">
        <v>27</v>
      </c>
      <c r="C18" s="10" t="s">
        <v>12</v>
      </c>
      <c r="D18" s="11">
        <v>78.07</v>
      </c>
      <c r="E18" s="12">
        <f t="shared" si="0"/>
        <v>46.842</v>
      </c>
      <c r="F18" s="14">
        <v>81.7</v>
      </c>
      <c r="G18" s="12">
        <f t="shared" si="1"/>
        <v>32.68</v>
      </c>
      <c r="H18" s="12">
        <f t="shared" si="2"/>
        <v>79.522</v>
      </c>
      <c r="I18" s="23">
        <v>16</v>
      </c>
      <c r="J18" s="24"/>
    </row>
    <row r="19" s="1" customFormat="1" ht="25" customHeight="1" spans="1:10">
      <c r="A19" s="8">
        <v>21122600629</v>
      </c>
      <c r="B19" s="9" t="s">
        <v>28</v>
      </c>
      <c r="C19" s="10" t="s">
        <v>12</v>
      </c>
      <c r="D19" s="11">
        <v>77.03</v>
      </c>
      <c r="E19" s="12">
        <f t="shared" si="0"/>
        <v>46.218</v>
      </c>
      <c r="F19" s="14">
        <v>82.7</v>
      </c>
      <c r="G19" s="12">
        <f t="shared" si="1"/>
        <v>33.08</v>
      </c>
      <c r="H19" s="12">
        <f t="shared" si="2"/>
        <v>79.298</v>
      </c>
      <c r="I19" s="23">
        <v>17</v>
      </c>
      <c r="J19" s="25"/>
    </row>
    <row r="20" s="1" customFormat="1" ht="25" customHeight="1" spans="1:10">
      <c r="A20" s="13">
        <v>21122600109</v>
      </c>
      <c r="B20" s="9" t="s">
        <v>29</v>
      </c>
      <c r="C20" s="10" t="s">
        <v>12</v>
      </c>
      <c r="D20" s="11">
        <v>76.3</v>
      </c>
      <c r="E20" s="12">
        <f t="shared" si="0"/>
        <v>45.78</v>
      </c>
      <c r="F20" s="14">
        <v>83.4</v>
      </c>
      <c r="G20" s="12">
        <f t="shared" si="1"/>
        <v>33.36</v>
      </c>
      <c r="H20" s="12">
        <f t="shared" si="2"/>
        <v>79.14</v>
      </c>
      <c r="I20" s="23">
        <v>18</v>
      </c>
      <c r="J20" s="25"/>
    </row>
    <row r="21" s="1" customFormat="1" ht="25" customHeight="1" spans="1:10">
      <c r="A21" s="8">
        <v>21122600708</v>
      </c>
      <c r="B21" s="9" t="s">
        <v>30</v>
      </c>
      <c r="C21" s="10" t="s">
        <v>12</v>
      </c>
      <c r="D21" s="11">
        <v>76.24</v>
      </c>
      <c r="E21" s="12">
        <f t="shared" si="0"/>
        <v>45.744</v>
      </c>
      <c r="F21" s="14">
        <v>81.78</v>
      </c>
      <c r="G21" s="12">
        <f t="shared" si="1"/>
        <v>32.712</v>
      </c>
      <c r="H21" s="12">
        <f t="shared" si="2"/>
        <v>78.456</v>
      </c>
      <c r="I21" s="23">
        <v>19</v>
      </c>
      <c r="J21" s="25"/>
    </row>
    <row r="22" s="1" customFormat="1" ht="25" customHeight="1" spans="1:10">
      <c r="A22" s="8">
        <v>21122600309</v>
      </c>
      <c r="B22" s="9" t="s">
        <v>31</v>
      </c>
      <c r="C22" s="10" t="s">
        <v>12</v>
      </c>
      <c r="D22" s="15">
        <v>75.6</v>
      </c>
      <c r="E22" s="12">
        <f t="shared" si="0"/>
        <v>45.36</v>
      </c>
      <c r="F22" s="14">
        <v>82.7</v>
      </c>
      <c r="G22" s="12">
        <f t="shared" si="1"/>
        <v>33.08</v>
      </c>
      <c r="H22" s="12">
        <f t="shared" si="2"/>
        <v>78.44</v>
      </c>
      <c r="I22" s="23">
        <v>20</v>
      </c>
      <c r="J22" s="25"/>
    </row>
    <row r="23" s="1" customFormat="1" ht="25" customHeight="1" spans="1:10">
      <c r="A23" s="8">
        <v>21122600324</v>
      </c>
      <c r="B23" s="9" t="s">
        <v>32</v>
      </c>
      <c r="C23" s="10" t="s">
        <v>12</v>
      </c>
      <c r="D23" s="16">
        <v>78.31</v>
      </c>
      <c r="E23" s="12">
        <f t="shared" si="0"/>
        <v>46.986</v>
      </c>
      <c r="F23" s="14">
        <v>78.4</v>
      </c>
      <c r="G23" s="12">
        <f t="shared" si="1"/>
        <v>31.36</v>
      </c>
      <c r="H23" s="12">
        <f t="shared" si="2"/>
        <v>78.346</v>
      </c>
      <c r="I23" s="23">
        <v>21</v>
      </c>
      <c r="J23" s="24"/>
    </row>
    <row r="24" s="1" customFormat="1" ht="25" customHeight="1" spans="1:10">
      <c r="A24" s="13">
        <v>21122600102</v>
      </c>
      <c r="B24" s="9" t="s">
        <v>33</v>
      </c>
      <c r="C24" s="10" t="s">
        <v>12</v>
      </c>
      <c r="D24" s="17">
        <v>77.6</v>
      </c>
      <c r="E24" s="12">
        <f t="shared" si="0"/>
        <v>46.56</v>
      </c>
      <c r="F24" s="14">
        <v>79.3</v>
      </c>
      <c r="G24" s="12">
        <f t="shared" si="1"/>
        <v>31.72</v>
      </c>
      <c r="H24" s="12">
        <f t="shared" si="2"/>
        <v>78.28</v>
      </c>
      <c r="I24" s="23">
        <v>22</v>
      </c>
      <c r="J24" s="24"/>
    </row>
    <row r="25" s="1" customFormat="1" ht="25" customHeight="1" spans="1:10">
      <c r="A25" s="8">
        <v>21122600304</v>
      </c>
      <c r="B25" s="9" t="s">
        <v>34</v>
      </c>
      <c r="C25" s="10" t="s">
        <v>12</v>
      </c>
      <c r="D25" s="17">
        <v>79.43</v>
      </c>
      <c r="E25" s="12">
        <f t="shared" si="0"/>
        <v>47.658</v>
      </c>
      <c r="F25" s="14">
        <v>76.4</v>
      </c>
      <c r="G25" s="12">
        <f t="shared" si="1"/>
        <v>30.56</v>
      </c>
      <c r="H25" s="12">
        <f t="shared" si="2"/>
        <v>78.218</v>
      </c>
      <c r="I25" s="23">
        <v>23</v>
      </c>
      <c r="J25" s="24"/>
    </row>
    <row r="26" s="1" customFormat="1" ht="25" customHeight="1" spans="1:10">
      <c r="A26" s="8">
        <v>21122600421</v>
      </c>
      <c r="B26" s="9" t="s">
        <v>35</v>
      </c>
      <c r="C26" s="10" t="s">
        <v>12</v>
      </c>
      <c r="D26" s="17">
        <v>77.49</v>
      </c>
      <c r="E26" s="12">
        <f t="shared" si="0"/>
        <v>46.494</v>
      </c>
      <c r="F26" s="14">
        <v>79.3</v>
      </c>
      <c r="G26" s="12">
        <f t="shared" si="1"/>
        <v>31.72</v>
      </c>
      <c r="H26" s="12">
        <f t="shared" si="2"/>
        <v>78.214</v>
      </c>
      <c r="I26" s="23">
        <v>24</v>
      </c>
      <c r="J26" s="25"/>
    </row>
    <row r="27" s="1" customFormat="1" ht="25" customHeight="1" spans="1:10">
      <c r="A27" s="8">
        <v>21122600604</v>
      </c>
      <c r="B27" s="9" t="s">
        <v>36</v>
      </c>
      <c r="C27" s="10" t="s">
        <v>12</v>
      </c>
      <c r="D27" s="18">
        <v>74.51</v>
      </c>
      <c r="E27" s="12">
        <f t="shared" si="0"/>
        <v>44.706</v>
      </c>
      <c r="F27" s="14">
        <v>83.7</v>
      </c>
      <c r="G27" s="12">
        <f t="shared" si="1"/>
        <v>33.48</v>
      </c>
      <c r="H27" s="12">
        <f t="shared" si="2"/>
        <v>78.186</v>
      </c>
      <c r="I27" s="23">
        <v>25</v>
      </c>
      <c r="J27" s="25"/>
    </row>
    <row r="28" s="2" customFormat="1" ht="25" customHeight="1" spans="1:10">
      <c r="A28" s="13">
        <v>21122600126</v>
      </c>
      <c r="B28" s="9" t="s">
        <v>37</v>
      </c>
      <c r="C28" s="10" t="s">
        <v>12</v>
      </c>
      <c r="D28" s="19">
        <v>77.48</v>
      </c>
      <c r="E28" s="12">
        <f t="shared" si="0"/>
        <v>46.488</v>
      </c>
      <c r="F28" s="14">
        <v>79.1</v>
      </c>
      <c r="G28" s="12">
        <f t="shared" si="1"/>
        <v>31.64</v>
      </c>
      <c r="H28" s="12">
        <f t="shared" si="2"/>
        <v>78.128</v>
      </c>
      <c r="I28" s="23">
        <v>26</v>
      </c>
      <c r="J28" s="25"/>
    </row>
    <row r="29" s="1" customFormat="1" ht="25" customHeight="1" spans="1:10">
      <c r="A29" s="8">
        <v>21122600413</v>
      </c>
      <c r="B29" s="9" t="s">
        <v>38</v>
      </c>
      <c r="C29" s="10" t="s">
        <v>12</v>
      </c>
      <c r="D29" s="11">
        <v>76.31</v>
      </c>
      <c r="E29" s="12">
        <f t="shared" si="0"/>
        <v>45.786</v>
      </c>
      <c r="F29" s="14">
        <v>80.4</v>
      </c>
      <c r="G29" s="12">
        <f t="shared" si="1"/>
        <v>32.16</v>
      </c>
      <c r="H29" s="12">
        <f t="shared" si="2"/>
        <v>77.946</v>
      </c>
      <c r="I29" s="23">
        <v>27</v>
      </c>
      <c r="J29" s="25"/>
    </row>
    <row r="30" s="2" customFormat="1" ht="25" customHeight="1" spans="1:10">
      <c r="A30" s="13">
        <v>21122600123</v>
      </c>
      <c r="B30" s="9" t="s">
        <v>39</v>
      </c>
      <c r="C30" s="10" t="s">
        <v>12</v>
      </c>
      <c r="D30" s="19">
        <v>77.32</v>
      </c>
      <c r="E30" s="12">
        <f t="shared" si="0"/>
        <v>46.392</v>
      </c>
      <c r="F30" s="14">
        <v>77.9</v>
      </c>
      <c r="G30" s="12">
        <f t="shared" si="1"/>
        <v>31.16</v>
      </c>
      <c r="H30" s="12">
        <f t="shared" si="2"/>
        <v>77.552</v>
      </c>
      <c r="I30" s="23">
        <v>28</v>
      </c>
      <c r="J30" s="25"/>
    </row>
    <row r="31" s="1" customFormat="1" ht="25" customHeight="1" spans="1:10">
      <c r="A31" s="8">
        <v>21122600508</v>
      </c>
      <c r="B31" s="9" t="s">
        <v>40</v>
      </c>
      <c r="C31" s="10" t="s">
        <v>12</v>
      </c>
      <c r="D31" s="11">
        <v>76.29</v>
      </c>
      <c r="E31" s="12">
        <f t="shared" si="0"/>
        <v>45.774</v>
      </c>
      <c r="F31" s="14">
        <v>79.4</v>
      </c>
      <c r="G31" s="12">
        <f t="shared" si="1"/>
        <v>31.76</v>
      </c>
      <c r="H31" s="12">
        <f t="shared" si="2"/>
        <v>77.534</v>
      </c>
      <c r="I31" s="23">
        <v>29</v>
      </c>
      <c r="J31" s="25"/>
    </row>
    <row r="32" s="1" customFormat="1" ht="25" customHeight="1" spans="1:10">
      <c r="A32" s="8">
        <v>21122600728</v>
      </c>
      <c r="B32" s="9" t="s">
        <v>41</v>
      </c>
      <c r="C32" s="10" t="s">
        <v>12</v>
      </c>
      <c r="D32" s="11">
        <v>74.16</v>
      </c>
      <c r="E32" s="12">
        <f t="shared" si="0"/>
        <v>44.496</v>
      </c>
      <c r="F32" s="14">
        <v>81.9</v>
      </c>
      <c r="G32" s="12">
        <f t="shared" si="1"/>
        <v>32.76</v>
      </c>
      <c r="H32" s="12">
        <f t="shared" si="2"/>
        <v>77.256</v>
      </c>
      <c r="I32" s="23">
        <v>30</v>
      </c>
      <c r="J32" s="25"/>
    </row>
    <row r="33" s="1" customFormat="1" ht="25" customHeight="1" spans="1:10">
      <c r="A33" s="8">
        <v>21122600514</v>
      </c>
      <c r="B33" s="9" t="s">
        <v>42</v>
      </c>
      <c r="C33" s="10" t="s">
        <v>12</v>
      </c>
      <c r="D33" s="11">
        <v>75.41</v>
      </c>
      <c r="E33" s="12">
        <f t="shared" si="0"/>
        <v>45.246</v>
      </c>
      <c r="F33" s="14">
        <v>79.7</v>
      </c>
      <c r="G33" s="12">
        <f t="shared" si="1"/>
        <v>31.88</v>
      </c>
      <c r="H33" s="12">
        <f t="shared" si="2"/>
        <v>77.126</v>
      </c>
      <c r="I33" s="23">
        <v>31</v>
      </c>
      <c r="J33" s="25"/>
    </row>
    <row r="34" s="2" customFormat="1" ht="25" customHeight="1" spans="1:10">
      <c r="A34" s="13">
        <v>21122600117</v>
      </c>
      <c r="B34" s="9" t="s">
        <v>43</v>
      </c>
      <c r="C34" s="10" t="s">
        <v>12</v>
      </c>
      <c r="D34" s="20">
        <v>77.3</v>
      </c>
      <c r="E34" s="12">
        <f t="shared" si="0"/>
        <v>46.38</v>
      </c>
      <c r="F34" s="14">
        <v>76.8</v>
      </c>
      <c r="G34" s="12">
        <f t="shared" si="1"/>
        <v>30.72</v>
      </c>
      <c r="H34" s="12">
        <f t="shared" si="2"/>
        <v>77.1</v>
      </c>
      <c r="I34" s="23">
        <v>32</v>
      </c>
      <c r="J34" s="25"/>
    </row>
    <row r="35" s="1" customFormat="1" ht="25" customHeight="1" spans="1:10">
      <c r="A35" s="8">
        <v>21122600430</v>
      </c>
      <c r="B35" s="9" t="s">
        <v>44</v>
      </c>
      <c r="C35" s="10" t="s">
        <v>12</v>
      </c>
      <c r="D35" s="11">
        <v>70.8</v>
      </c>
      <c r="E35" s="12">
        <f t="shared" si="0"/>
        <v>42.48</v>
      </c>
      <c r="F35" s="14">
        <v>86.1</v>
      </c>
      <c r="G35" s="12">
        <f t="shared" si="1"/>
        <v>34.44</v>
      </c>
      <c r="H35" s="12">
        <f t="shared" si="2"/>
        <v>76.92</v>
      </c>
      <c r="I35" s="23">
        <v>33</v>
      </c>
      <c r="J35" s="25"/>
    </row>
    <row r="36" s="1" customFormat="1" ht="25" customHeight="1" spans="1:10">
      <c r="A36" s="8">
        <v>21122600223</v>
      </c>
      <c r="B36" s="9" t="s">
        <v>45</v>
      </c>
      <c r="C36" s="10" t="s">
        <v>12</v>
      </c>
      <c r="D36" s="11">
        <v>75.75</v>
      </c>
      <c r="E36" s="12">
        <f t="shared" si="0"/>
        <v>45.45</v>
      </c>
      <c r="F36" s="14">
        <v>78.6</v>
      </c>
      <c r="G36" s="12">
        <f t="shared" si="1"/>
        <v>31.44</v>
      </c>
      <c r="H36" s="12">
        <f t="shared" si="2"/>
        <v>76.89</v>
      </c>
      <c r="I36" s="23">
        <v>34</v>
      </c>
      <c r="J36" s="25"/>
    </row>
    <row r="37" s="1" customFormat="1" ht="25" customHeight="1" spans="1:10">
      <c r="A37" s="8">
        <v>21122600211</v>
      </c>
      <c r="B37" s="9" t="s">
        <v>46</v>
      </c>
      <c r="C37" s="10" t="s">
        <v>12</v>
      </c>
      <c r="D37" s="11">
        <v>73.03</v>
      </c>
      <c r="E37" s="12">
        <f t="shared" si="0"/>
        <v>43.818</v>
      </c>
      <c r="F37" s="14">
        <v>81.8</v>
      </c>
      <c r="G37" s="12">
        <f t="shared" si="1"/>
        <v>32.72</v>
      </c>
      <c r="H37" s="12">
        <f t="shared" si="2"/>
        <v>76.538</v>
      </c>
      <c r="I37" s="23">
        <v>35</v>
      </c>
      <c r="J37" s="25"/>
    </row>
    <row r="38" s="1" customFormat="1" ht="25" customHeight="1" spans="1:10">
      <c r="A38" s="8">
        <v>21122600230</v>
      </c>
      <c r="B38" s="9" t="s">
        <v>47</v>
      </c>
      <c r="C38" s="10" t="s">
        <v>12</v>
      </c>
      <c r="D38" s="11">
        <v>75.42</v>
      </c>
      <c r="E38" s="12">
        <f t="shared" si="0"/>
        <v>45.252</v>
      </c>
      <c r="F38" s="14">
        <v>78.2</v>
      </c>
      <c r="G38" s="12">
        <f t="shared" si="1"/>
        <v>31.28</v>
      </c>
      <c r="H38" s="12">
        <f t="shared" si="2"/>
        <v>76.532</v>
      </c>
      <c r="I38" s="23">
        <v>36</v>
      </c>
      <c r="J38" s="25"/>
    </row>
    <row r="39" s="1" customFormat="1" ht="25" customHeight="1" spans="1:10">
      <c r="A39" s="8">
        <v>21122600218</v>
      </c>
      <c r="B39" s="9" t="s">
        <v>48</v>
      </c>
      <c r="C39" s="10" t="s">
        <v>12</v>
      </c>
      <c r="D39" s="11">
        <v>75.27</v>
      </c>
      <c r="E39" s="12">
        <f t="shared" si="0"/>
        <v>45.162</v>
      </c>
      <c r="F39" s="14">
        <v>77.8</v>
      </c>
      <c r="G39" s="12">
        <f t="shared" si="1"/>
        <v>31.12</v>
      </c>
      <c r="H39" s="12">
        <f t="shared" si="2"/>
        <v>76.282</v>
      </c>
      <c r="I39" s="23">
        <v>37</v>
      </c>
      <c r="J39" s="25"/>
    </row>
    <row r="40" s="1" customFormat="1" ht="25" customHeight="1" spans="1:10">
      <c r="A40" s="13">
        <v>21122600110</v>
      </c>
      <c r="B40" s="9" t="s">
        <v>49</v>
      </c>
      <c r="C40" s="10" t="s">
        <v>12</v>
      </c>
      <c r="D40" s="11">
        <v>71.75</v>
      </c>
      <c r="E40" s="12">
        <f t="shared" si="0"/>
        <v>43.05</v>
      </c>
      <c r="F40" s="14">
        <v>82.8</v>
      </c>
      <c r="G40" s="12">
        <f t="shared" si="1"/>
        <v>33.12</v>
      </c>
      <c r="H40" s="12">
        <f t="shared" si="2"/>
        <v>76.17</v>
      </c>
      <c r="I40" s="23">
        <v>38</v>
      </c>
      <c r="J40" s="25"/>
    </row>
    <row r="41" s="1" customFormat="1" ht="25" customHeight="1" spans="1:10">
      <c r="A41" s="13">
        <v>21122600119</v>
      </c>
      <c r="B41" s="9" t="s">
        <v>50</v>
      </c>
      <c r="C41" s="10" t="s">
        <v>12</v>
      </c>
      <c r="D41" s="11">
        <v>73.41</v>
      </c>
      <c r="E41" s="12">
        <f t="shared" si="0"/>
        <v>44.046</v>
      </c>
      <c r="F41" s="14">
        <v>80.12</v>
      </c>
      <c r="G41" s="12">
        <f t="shared" si="1"/>
        <v>32.048</v>
      </c>
      <c r="H41" s="12">
        <f t="shared" si="2"/>
        <v>76.094</v>
      </c>
      <c r="I41" s="23">
        <v>39</v>
      </c>
      <c r="J41" s="25"/>
    </row>
    <row r="42" s="1" customFormat="1" ht="25" customHeight="1" spans="1:10">
      <c r="A42" s="8">
        <v>21122600321</v>
      </c>
      <c r="B42" s="9" t="s">
        <v>51</v>
      </c>
      <c r="C42" s="10" t="s">
        <v>12</v>
      </c>
      <c r="D42" s="11">
        <v>74.19</v>
      </c>
      <c r="E42" s="12">
        <f t="shared" si="0"/>
        <v>44.514</v>
      </c>
      <c r="F42" s="14">
        <v>78.7</v>
      </c>
      <c r="G42" s="12">
        <f t="shared" si="1"/>
        <v>31.48</v>
      </c>
      <c r="H42" s="12">
        <f t="shared" si="2"/>
        <v>75.994</v>
      </c>
      <c r="I42" s="23">
        <v>40</v>
      </c>
      <c r="J42" s="25"/>
    </row>
    <row r="43" s="1" customFormat="1" ht="25" customHeight="1" spans="1:10">
      <c r="A43" s="8">
        <v>21122600427</v>
      </c>
      <c r="B43" s="9" t="s">
        <v>52</v>
      </c>
      <c r="C43" s="10" t="s">
        <v>12</v>
      </c>
      <c r="D43" s="11">
        <v>70.7</v>
      </c>
      <c r="E43" s="12">
        <f t="shared" si="0"/>
        <v>42.42</v>
      </c>
      <c r="F43" s="14">
        <v>83.8</v>
      </c>
      <c r="G43" s="12">
        <f t="shared" si="1"/>
        <v>33.52</v>
      </c>
      <c r="H43" s="12">
        <f t="shared" si="2"/>
        <v>75.94</v>
      </c>
      <c r="I43" s="23">
        <v>41</v>
      </c>
      <c r="J43" s="25"/>
    </row>
    <row r="44" s="1" customFormat="1" ht="25" customHeight="1" spans="1:10">
      <c r="A44" s="8">
        <v>21122600319</v>
      </c>
      <c r="B44" s="9" t="s">
        <v>53</v>
      </c>
      <c r="C44" s="10" t="s">
        <v>12</v>
      </c>
      <c r="D44" s="11">
        <v>70.64</v>
      </c>
      <c r="E44" s="12">
        <f t="shared" si="0"/>
        <v>42.384</v>
      </c>
      <c r="F44" s="14">
        <v>83.46</v>
      </c>
      <c r="G44" s="12">
        <f t="shared" si="1"/>
        <v>33.384</v>
      </c>
      <c r="H44" s="12">
        <f t="shared" si="2"/>
        <v>75.768</v>
      </c>
      <c r="I44" s="23">
        <v>42</v>
      </c>
      <c r="J44" s="25"/>
    </row>
    <row r="45" s="1" customFormat="1" ht="25" customHeight="1" spans="1:10">
      <c r="A45" s="8">
        <v>21122600716</v>
      </c>
      <c r="B45" s="9" t="s">
        <v>54</v>
      </c>
      <c r="C45" s="10" t="s">
        <v>12</v>
      </c>
      <c r="D45" s="11">
        <v>71.28</v>
      </c>
      <c r="E45" s="12">
        <f t="shared" si="0"/>
        <v>42.768</v>
      </c>
      <c r="F45" s="14">
        <v>81.9</v>
      </c>
      <c r="G45" s="12">
        <f t="shared" si="1"/>
        <v>32.76</v>
      </c>
      <c r="H45" s="12">
        <f t="shared" si="2"/>
        <v>75.528</v>
      </c>
      <c r="I45" s="23">
        <v>43</v>
      </c>
      <c r="J45" s="25"/>
    </row>
    <row r="46" s="1" customFormat="1" ht="25" customHeight="1" spans="1:10">
      <c r="A46" s="8">
        <v>21122600208</v>
      </c>
      <c r="B46" s="9" t="s">
        <v>55</v>
      </c>
      <c r="C46" s="10" t="s">
        <v>12</v>
      </c>
      <c r="D46" s="11">
        <v>72.79</v>
      </c>
      <c r="E46" s="12">
        <f t="shared" si="0"/>
        <v>43.674</v>
      </c>
      <c r="F46" s="14">
        <v>79.3</v>
      </c>
      <c r="G46" s="12">
        <f t="shared" si="1"/>
        <v>31.72</v>
      </c>
      <c r="H46" s="12">
        <f t="shared" si="2"/>
        <v>75.394</v>
      </c>
      <c r="I46" s="23">
        <v>44</v>
      </c>
      <c r="J46" s="25"/>
    </row>
    <row r="47" s="1" customFormat="1" ht="25" customHeight="1" spans="1:10">
      <c r="A47" s="8">
        <v>21122600530</v>
      </c>
      <c r="B47" s="9" t="s">
        <v>56</v>
      </c>
      <c r="C47" s="10" t="s">
        <v>12</v>
      </c>
      <c r="D47" s="11">
        <v>70.8</v>
      </c>
      <c r="E47" s="12">
        <f t="shared" si="0"/>
        <v>42.48</v>
      </c>
      <c r="F47" s="14">
        <v>82</v>
      </c>
      <c r="G47" s="12">
        <f t="shared" si="1"/>
        <v>32.8</v>
      </c>
      <c r="H47" s="12">
        <f t="shared" si="2"/>
        <v>75.28</v>
      </c>
      <c r="I47" s="23">
        <v>45</v>
      </c>
      <c r="J47" s="25"/>
    </row>
    <row r="48" s="1" customFormat="1" ht="25" customHeight="1" spans="1:10">
      <c r="A48" s="13">
        <v>21122600128</v>
      </c>
      <c r="B48" s="9" t="s">
        <v>57</v>
      </c>
      <c r="C48" s="10" t="s">
        <v>12</v>
      </c>
      <c r="D48" s="11">
        <v>70.92</v>
      </c>
      <c r="E48" s="12">
        <f t="shared" si="0"/>
        <v>42.552</v>
      </c>
      <c r="F48" s="14">
        <v>81.3</v>
      </c>
      <c r="G48" s="12">
        <f t="shared" si="1"/>
        <v>32.52</v>
      </c>
      <c r="H48" s="12">
        <f t="shared" si="2"/>
        <v>75.072</v>
      </c>
      <c r="I48" s="23">
        <v>46</v>
      </c>
      <c r="J48" s="25"/>
    </row>
    <row r="49" s="1" customFormat="1" ht="25" customHeight="1" spans="1:10">
      <c r="A49" s="8">
        <v>21122600313</v>
      </c>
      <c r="B49" s="9" t="s">
        <v>58</v>
      </c>
      <c r="C49" s="10" t="s">
        <v>12</v>
      </c>
      <c r="D49" s="11">
        <v>71.49</v>
      </c>
      <c r="E49" s="12">
        <f t="shared" si="0"/>
        <v>42.894</v>
      </c>
      <c r="F49" s="14">
        <v>79.5</v>
      </c>
      <c r="G49" s="12">
        <f t="shared" si="1"/>
        <v>31.8</v>
      </c>
      <c r="H49" s="12">
        <f t="shared" si="2"/>
        <v>74.694</v>
      </c>
      <c r="I49" s="23">
        <v>47</v>
      </c>
      <c r="J49" s="25"/>
    </row>
    <row r="50" s="1" customFormat="1" ht="25" customHeight="1" spans="1:10">
      <c r="A50" s="8">
        <v>21122600415</v>
      </c>
      <c r="B50" s="9" t="s">
        <v>59</v>
      </c>
      <c r="C50" s="10" t="s">
        <v>12</v>
      </c>
      <c r="D50" s="11">
        <v>71.34</v>
      </c>
      <c r="E50" s="12">
        <f t="shared" si="0"/>
        <v>42.804</v>
      </c>
      <c r="F50" s="14">
        <v>79.2</v>
      </c>
      <c r="G50" s="12">
        <f t="shared" si="1"/>
        <v>31.68</v>
      </c>
      <c r="H50" s="12">
        <f t="shared" si="2"/>
        <v>74.484</v>
      </c>
      <c r="I50" s="23">
        <v>48</v>
      </c>
      <c r="J50" s="25"/>
    </row>
    <row r="51" s="1" customFormat="1" ht="25" customHeight="1" spans="1:10">
      <c r="A51" s="13">
        <v>21122600111</v>
      </c>
      <c r="B51" s="9" t="s">
        <v>60</v>
      </c>
      <c r="C51" s="10" t="s">
        <v>12</v>
      </c>
      <c r="D51" s="11">
        <v>71.01</v>
      </c>
      <c r="E51" s="12">
        <f t="shared" si="0"/>
        <v>42.606</v>
      </c>
      <c r="F51" s="14">
        <v>79.4</v>
      </c>
      <c r="G51" s="12">
        <f t="shared" si="1"/>
        <v>31.76</v>
      </c>
      <c r="H51" s="12">
        <f t="shared" si="2"/>
        <v>74.366</v>
      </c>
      <c r="I51" s="23">
        <v>49</v>
      </c>
      <c r="J51" s="25"/>
    </row>
    <row r="52" s="1" customFormat="1" ht="25" customHeight="1" spans="1:10">
      <c r="A52" s="8">
        <v>21122600316</v>
      </c>
      <c r="B52" s="9" t="s">
        <v>61</v>
      </c>
      <c r="C52" s="10" t="s">
        <v>12</v>
      </c>
      <c r="D52" s="11">
        <v>69.1</v>
      </c>
      <c r="E52" s="12">
        <f t="shared" si="0"/>
        <v>41.46</v>
      </c>
      <c r="F52" s="14">
        <v>82.1</v>
      </c>
      <c r="G52" s="12">
        <f t="shared" si="1"/>
        <v>32.84</v>
      </c>
      <c r="H52" s="12">
        <f t="shared" si="2"/>
        <v>74.3</v>
      </c>
      <c r="I52" s="23">
        <v>50</v>
      </c>
      <c r="J52" s="25"/>
    </row>
    <row r="53" s="1" customFormat="1" ht="25" customHeight="1" spans="1:10">
      <c r="A53" s="13">
        <v>21122600103</v>
      </c>
      <c r="B53" s="9" t="s">
        <v>62</v>
      </c>
      <c r="C53" s="10" t="s">
        <v>12</v>
      </c>
      <c r="D53" s="11">
        <v>69.48</v>
      </c>
      <c r="E53" s="12">
        <f t="shared" si="0"/>
        <v>41.688</v>
      </c>
      <c r="F53" s="14">
        <v>81.4</v>
      </c>
      <c r="G53" s="12">
        <f t="shared" si="1"/>
        <v>32.56</v>
      </c>
      <c r="H53" s="12">
        <f t="shared" si="2"/>
        <v>74.248</v>
      </c>
      <c r="I53" s="23">
        <v>51</v>
      </c>
      <c r="J53" s="25"/>
    </row>
    <row r="54" s="1" customFormat="1" ht="25" customHeight="1" spans="1:10">
      <c r="A54" s="8">
        <v>21122600209</v>
      </c>
      <c r="B54" s="9" t="s">
        <v>63</v>
      </c>
      <c r="C54" s="10" t="s">
        <v>12</v>
      </c>
      <c r="D54" s="11">
        <v>72.52</v>
      </c>
      <c r="E54" s="12">
        <f t="shared" si="0"/>
        <v>43.512</v>
      </c>
      <c r="F54" s="14">
        <v>76.7</v>
      </c>
      <c r="G54" s="12">
        <f t="shared" si="1"/>
        <v>30.68</v>
      </c>
      <c r="H54" s="12">
        <f t="shared" si="2"/>
        <v>74.192</v>
      </c>
      <c r="I54" s="23">
        <v>52</v>
      </c>
      <c r="J54" s="25"/>
    </row>
    <row r="55" s="1" customFormat="1" ht="25" customHeight="1" spans="1:10">
      <c r="A55" s="8">
        <v>21122600729</v>
      </c>
      <c r="B55" s="9" t="s">
        <v>64</v>
      </c>
      <c r="C55" s="10" t="s">
        <v>12</v>
      </c>
      <c r="D55" s="11">
        <v>71.76</v>
      </c>
      <c r="E55" s="12">
        <f t="shared" si="0"/>
        <v>43.056</v>
      </c>
      <c r="F55" s="14">
        <v>77.7</v>
      </c>
      <c r="G55" s="12">
        <f t="shared" si="1"/>
        <v>31.08</v>
      </c>
      <c r="H55" s="12">
        <f t="shared" si="2"/>
        <v>74.136</v>
      </c>
      <c r="I55" s="23">
        <v>53</v>
      </c>
      <c r="J55" s="25"/>
    </row>
    <row r="56" s="1" customFormat="1" ht="25" customHeight="1" spans="1:10">
      <c r="A56" s="8">
        <v>21122600318</v>
      </c>
      <c r="B56" s="9" t="s">
        <v>65</v>
      </c>
      <c r="C56" s="10" t="s">
        <v>12</v>
      </c>
      <c r="D56" s="11">
        <v>70.67</v>
      </c>
      <c r="E56" s="12">
        <f t="shared" si="0"/>
        <v>42.402</v>
      </c>
      <c r="F56" s="14">
        <v>79.2</v>
      </c>
      <c r="G56" s="12">
        <f t="shared" si="1"/>
        <v>31.68</v>
      </c>
      <c r="H56" s="12">
        <f t="shared" si="2"/>
        <v>74.082</v>
      </c>
      <c r="I56" s="23">
        <v>54</v>
      </c>
      <c r="J56" s="25"/>
    </row>
    <row r="57" s="1" customFormat="1" ht="25" customHeight="1" spans="1:10">
      <c r="A57" s="13">
        <v>21122600115</v>
      </c>
      <c r="B57" s="9" t="s">
        <v>66</v>
      </c>
      <c r="C57" s="10" t="s">
        <v>12</v>
      </c>
      <c r="D57" s="11">
        <v>71.3</v>
      </c>
      <c r="E57" s="12">
        <f t="shared" si="0"/>
        <v>42.78</v>
      </c>
      <c r="F57" s="14">
        <v>78.2</v>
      </c>
      <c r="G57" s="12">
        <f t="shared" si="1"/>
        <v>31.28</v>
      </c>
      <c r="H57" s="12">
        <f t="shared" si="2"/>
        <v>74.06</v>
      </c>
      <c r="I57" s="23">
        <v>55</v>
      </c>
      <c r="J57" s="25"/>
    </row>
    <row r="58" s="1" customFormat="1" ht="25" customHeight="1" spans="1:10">
      <c r="A58" s="8">
        <v>21122600429</v>
      </c>
      <c r="B58" s="9" t="s">
        <v>67</v>
      </c>
      <c r="C58" s="10" t="s">
        <v>12</v>
      </c>
      <c r="D58" s="11">
        <v>68.86</v>
      </c>
      <c r="E58" s="12">
        <f t="shared" si="0"/>
        <v>41.316</v>
      </c>
      <c r="F58" s="14">
        <v>81.3</v>
      </c>
      <c r="G58" s="12">
        <f t="shared" si="1"/>
        <v>32.52</v>
      </c>
      <c r="H58" s="12">
        <f t="shared" si="2"/>
        <v>73.836</v>
      </c>
      <c r="I58" s="23">
        <v>56</v>
      </c>
      <c r="J58" s="25"/>
    </row>
    <row r="59" s="1" customFormat="1" ht="25" customHeight="1" spans="1:10">
      <c r="A59" s="8">
        <v>21122600522</v>
      </c>
      <c r="B59" s="9" t="s">
        <v>68</v>
      </c>
      <c r="C59" s="10" t="s">
        <v>12</v>
      </c>
      <c r="D59" s="11">
        <v>69.03</v>
      </c>
      <c r="E59" s="12">
        <f t="shared" si="0"/>
        <v>41.418</v>
      </c>
      <c r="F59" s="14">
        <v>80.6</v>
      </c>
      <c r="G59" s="12">
        <f t="shared" si="1"/>
        <v>32.24</v>
      </c>
      <c r="H59" s="12">
        <f t="shared" si="2"/>
        <v>73.658</v>
      </c>
      <c r="I59" s="23">
        <v>57</v>
      </c>
      <c r="J59" s="25"/>
    </row>
    <row r="60" s="1" customFormat="1" ht="25" customHeight="1" spans="1:10">
      <c r="A60" s="8">
        <v>21122600302</v>
      </c>
      <c r="B60" s="9" t="s">
        <v>69</v>
      </c>
      <c r="C60" s="10" t="s">
        <v>12</v>
      </c>
      <c r="D60" s="11">
        <v>69.35</v>
      </c>
      <c r="E60" s="12">
        <f t="shared" si="0"/>
        <v>41.61</v>
      </c>
      <c r="F60" s="14">
        <v>80</v>
      </c>
      <c r="G60" s="12">
        <f t="shared" si="1"/>
        <v>32</v>
      </c>
      <c r="H60" s="12">
        <f t="shared" si="2"/>
        <v>73.61</v>
      </c>
      <c r="I60" s="23">
        <v>58</v>
      </c>
      <c r="J60" s="25"/>
    </row>
    <row r="61" s="1" customFormat="1" ht="25" customHeight="1" spans="1:10">
      <c r="A61" s="8">
        <v>21122600226</v>
      </c>
      <c r="B61" s="9" t="s">
        <v>70</v>
      </c>
      <c r="C61" s="10" t="s">
        <v>12</v>
      </c>
      <c r="D61" s="11">
        <v>70.29</v>
      </c>
      <c r="E61" s="12">
        <f t="shared" si="0"/>
        <v>42.174</v>
      </c>
      <c r="F61" s="14">
        <v>78.4</v>
      </c>
      <c r="G61" s="12">
        <f t="shared" si="1"/>
        <v>31.36</v>
      </c>
      <c r="H61" s="12">
        <f t="shared" si="2"/>
        <v>73.534</v>
      </c>
      <c r="I61" s="23">
        <v>59</v>
      </c>
      <c r="J61" s="25"/>
    </row>
    <row r="62" s="1" customFormat="1" ht="25" customHeight="1" spans="1:10">
      <c r="A62" s="8">
        <v>21122600409</v>
      </c>
      <c r="B62" s="9" t="s">
        <v>71</v>
      </c>
      <c r="C62" s="10" t="s">
        <v>12</v>
      </c>
      <c r="D62" s="11">
        <v>69.84</v>
      </c>
      <c r="E62" s="12">
        <f t="shared" si="0"/>
        <v>41.904</v>
      </c>
      <c r="F62" s="21">
        <v>78.1</v>
      </c>
      <c r="G62" s="12">
        <f t="shared" si="1"/>
        <v>31.24</v>
      </c>
      <c r="H62" s="12">
        <f t="shared" si="2"/>
        <v>73.144</v>
      </c>
      <c r="I62" s="23">
        <v>60</v>
      </c>
      <c r="J62" s="25"/>
    </row>
    <row r="63" s="1" customFormat="1" ht="25" customHeight="1" spans="1:10">
      <c r="A63" s="13">
        <v>21122600108</v>
      </c>
      <c r="B63" s="9" t="s">
        <v>72</v>
      </c>
      <c r="C63" s="10" t="s">
        <v>12</v>
      </c>
      <c r="D63" s="11">
        <v>70.11</v>
      </c>
      <c r="E63" s="12">
        <f t="shared" si="0"/>
        <v>42.066</v>
      </c>
      <c r="F63" s="21">
        <v>77.5</v>
      </c>
      <c r="G63" s="12">
        <f t="shared" si="1"/>
        <v>31</v>
      </c>
      <c r="H63" s="12">
        <f t="shared" si="2"/>
        <v>73.066</v>
      </c>
      <c r="I63" s="23">
        <v>61</v>
      </c>
      <c r="J63" s="25"/>
    </row>
    <row r="64" s="1" customFormat="1" ht="25" customHeight="1" spans="1:10">
      <c r="A64" s="8">
        <v>21122600315</v>
      </c>
      <c r="B64" s="9" t="s">
        <v>73</v>
      </c>
      <c r="C64" s="10" t="s">
        <v>12</v>
      </c>
      <c r="D64" s="11">
        <v>69.76</v>
      </c>
      <c r="E64" s="12">
        <f t="shared" si="0"/>
        <v>41.856</v>
      </c>
      <c r="F64" s="14">
        <v>77.1</v>
      </c>
      <c r="G64" s="12">
        <f t="shared" si="1"/>
        <v>30.84</v>
      </c>
      <c r="H64" s="12">
        <f t="shared" si="2"/>
        <v>72.696</v>
      </c>
      <c r="I64" s="23">
        <v>62</v>
      </c>
      <c r="J64" s="25"/>
    </row>
    <row r="65" s="1" customFormat="1" ht="25" customHeight="1" spans="1:10">
      <c r="A65" s="8">
        <v>21122600311</v>
      </c>
      <c r="B65" s="9" t="s">
        <v>74</v>
      </c>
      <c r="C65" s="10" t="s">
        <v>12</v>
      </c>
      <c r="D65" s="11">
        <v>69.5</v>
      </c>
      <c r="E65" s="12">
        <f t="shared" si="0"/>
        <v>41.7</v>
      </c>
      <c r="F65" s="14">
        <v>77.3</v>
      </c>
      <c r="G65" s="12">
        <f t="shared" si="1"/>
        <v>30.92</v>
      </c>
      <c r="H65" s="12">
        <f t="shared" si="2"/>
        <v>72.62</v>
      </c>
      <c r="I65" s="23">
        <v>63</v>
      </c>
      <c r="J65" s="25"/>
    </row>
    <row r="66" s="1" customFormat="1" ht="25" customHeight="1" spans="1:10">
      <c r="A66" s="8">
        <v>21122600607</v>
      </c>
      <c r="B66" s="9" t="s">
        <v>75</v>
      </c>
      <c r="C66" s="10" t="s">
        <v>12</v>
      </c>
      <c r="D66" s="11">
        <v>70.49</v>
      </c>
      <c r="E66" s="12">
        <f t="shared" si="0"/>
        <v>42.294</v>
      </c>
      <c r="F66" s="14">
        <v>73.8</v>
      </c>
      <c r="G66" s="12">
        <f t="shared" si="1"/>
        <v>29.52</v>
      </c>
      <c r="H66" s="12">
        <f t="shared" si="2"/>
        <v>71.814</v>
      </c>
      <c r="I66" s="23">
        <v>64</v>
      </c>
      <c r="J66" s="25"/>
    </row>
    <row r="67" s="1" customFormat="1" ht="25" customHeight="1" spans="1:10">
      <c r="A67" s="8">
        <v>21122600718</v>
      </c>
      <c r="B67" s="9" t="s">
        <v>76</v>
      </c>
      <c r="C67" s="10" t="s">
        <v>12</v>
      </c>
      <c r="D67" s="11">
        <v>83.45</v>
      </c>
      <c r="E67" s="12">
        <f t="shared" ref="E67:E77" si="3">D67*0.6</f>
        <v>50.07</v>
      </c>
      <c r="F67" s="12">
        <v>0</v>
      </c>
      <c r="G67" s="12">
        <f t="shared" ref="G67:G77" si="4">F67*0.4</f>
        <v>0</v>
      </c>
      <c r="H67" s="12">
        <f t="shared" ref="H67:H77" si="5">E67+G67</f>
        <v>50.07</v>
      </c>
      <c r="I67" s="23">
        <v>65</v>
      </c>
      <c r="J67" s="24"/>
    </row>
    <row r="68" s="1" customFormat="1" ht="25" customHeight="1" spans="1:10">
      <c r="A68" s="13">
        <v>21122600105</v>
      </c>
      <c r="B68" s="9" t="s">
        <v>77</v>
      </c>
      <c r="C68" s="10" t="s">
        <v>12</v>
      </c>
      <c r="D68" s="11">
        <v>77.21</v>
      </c>
      <c r="E68" s="12">
        <f t="shared" si="3"/>
        <v>46.326</v>
      </c>
      <c r="F68" s="14">
        <v>0</v>
      </c>
      <c r="G68" s="12">
        <f t="shared" si="4"/>
        <v>0</v>
      </c>
      <c r="H68" s="12">
        <f t="shared" si="5"/>
        <v>46.326</v>
      </c>
      <c r="I68" s="23">
        <v>66</v>
      </c>
      <c r="J68" s="25"/>
    </row>
    <row r="69" s="1" customFormat="1" ht="25" customHeight="1" spans="1:10">
      <c r="A69" s="8">
        <v>21122600526</v>
      </c>
      <c r="B69" s="9" t="s">
        <v>78</v>
      </c>
      <c r="C69" s="10" t="s">
        <v>12</v>
      </c>
      <c r="D69" s="11">
        <v>76.22</v>
      </c>
      <c r="E69" s="12">
        <f t="shared" si="3"/>
        <v>45.732</v>
      </c>
      <c r="F69" s="12">
        <v>0</v>
      </c>
      <c r="G69" s="12">
        <f t="shared" si="4"/>
        <v>0</v>
      </c>
      <c r="H69" s="12">
        <f t="shared" si="5"/>
        <v>45.732</v>
      </c>
      <c r="I69" s="23">
        <v>67</v>
      </c>
      <c r="J69" s="25"/>
    </row>
    <row r="70" s="1" customFormat="1" ht="25" customHeight="1" spans="1:10">
      <c r="A70" s="8">
        <v>21122600504</v>
      </c>
      <c r="B70" s="9" t="s">
        <v>79</v>
      </c>
      <c r="C70" s="10" t="s">
        <v>12</v>
      </c>
      <c r="D70" s="11">
        <v>74.73</v>
      </c>
      <c r="E70" s="12">
        <f t="shared" si="3"/>
        <v>44.838</v>
      </c>
      <c r="F70" s="14">
        <v>0</v>
      </c>
      <c r="G70" s="12">
        <f t="shared" si="4"/>
        <v>0</v>
      </c>
      <c r="H70" s="12">
        <f t="shared" si="5"/>
        <v>44.838</v>
      </c>
      <c r="I70" s="23">
        <v>68</v>
      </c>
      <c r="J70" s="25"/>
    </row>
    <row r="71" s="1" customFormat="1" ht="25" customHeight="1" spans="1:10">
      <c r="A71" s="8">
        <v>21122600201</v>
      </c>
      <c r="B71" s="9" t="s">
        <v>80</v>
      </c>
      <c r="C71" s="10" t="s">
        <v>12</v>
      </c>
      <c r="D71" s="11">
        <v>72.95</v>
      </c>
      <c r="E71" s="12">
        <f t="shared" si="3"/>
        <v>43.77</v>
      </c>
      <c r="F71" s="12">
        <v>0</v>
      </c>
      <c r="G71" s="12">
        <f t="shared" si="4"/>
        <v>0</v>
      </c>
      <c r="H71" s="12">
        <f t="shared" si="5"/>
        <v>43.77</v>
      </c>
      <c r="I71" s="23">
        <v>69</v>
      </c>
      <c r="J71" s="25"/>
    </row>
    <row r="72" s="1" customFormat="1" ht="25" customHeight="1" spans="1:10">
      <c r="A72" s="8">
        <v>21122600416</v>
      </c>
      <c r="B72" s="9" t="s">
        <v>81</v>
      </c>
      <c r="C72" s="10" t="s">
        <v>12</v>
      </c>
      <c r="D72" s="11">
        <v>71.8</v>
      </c>
      <c r="E72" s="12">
        <f t="shared" si="3"/>
        <v>43.08</v>
      </c>
      <c r="F72" s="14">
        <v>0</v>
      </c>
      <c r="G72" s="12">
        <f t="shared" si="4"/>
        <v>0</v>
      </c>
      <c r="H72" s="12">
        <f t="shared" si="5"/>
        <v>43.08</v>
      </c>
      <c r="I72" s="23">
        <v>70</v>
      </c>
      <c r="J72" s="25"/>
    </row>
    <row r="73" s="1" customFormat="1" ht="25" customHeight="1" spans="1:10">
      <c r="A73" s="8">
        <v>21122600506</v>
      </c>
      <c r="B73" s="9" t="s">
        <v>82</v>
      </c>
      <c r="C73" s="10" t="s">
        <v>12</v>
      </c>
      <c r="D73" s="11">
        <v>71.33</v>
      </c>
      <c r="E73" s="12">
        <f t="shared" si="3"/>
        <v>42.798</v>
      </c>
      <c r="F73" s="12">
        <v>0</v>
      </c>
      <c r="G73" s="12">
        <f t="shared" si="4"/>
        <v>0</v>
      </c>
      <c r="H73" s="12">
        <f t="shared" si="5"/>
        <v>42.798</v>
      </c>
      <c r="I73" s="23">
        <v>71</v>
      </c>
      <c r="J73" s="25"/>
    </row>
    <row r="74" s="1" customFormat="1" ht="25" customHeight="1" spans="1:10">
      <c r="A74" s="8">
        <v>21122600717</v>
      </c>
      <c r="B74" s="9" t="s">
        <v>83</v>
      </c>
      <c r="C74" s="10" t="s">
        <v>12</v>
      </c>
      <c r="D74" s="11">
        <v>70.79</v>
      </c>
      <c r="E74" s="12">
        <f t="shared" si="3"/>
        <v>42.474</v>
      </c>
      <c r="F74" s="14">
        <v>0</v>
      </c>
      <c r="G74" s="12">
        <f t="shared" si="4"/>
        <v>0</v>
      </c>
      <c r="H74" s="12">
        <f t="shared" si="5"/>
        <v>42.474</v>
      </c>
      <c r="I74" s="23">
        <v>72</v>
      </c>
      <c r="J74" s="25"/>
    </row>
    <row r="75" s="1" customFormat="1" ht="25" customHeight="1" spans="1:10">
      <c r="A75" s="8">
        <v>21122600221</v>
      </c>
      <c r="B75" s="9" t="s">
        <v>84</v>
      </c>
      <c r="C75" s="10" t="s">
        <v>12</v>
      </c>
      <c r="D75" s="11">
        <v>70.21</v>
      </c>
      <c r="E75" s="12">
        <f t="shared" si="3"/>
        <v>42.126</v>
      </c>
      <c r="F75" s="12">
        <v>0</v>
      </c>
      <c r="G75" s="12">
        <f t="shared" si="4"/>
        <v>0</v>
      </c>
      <c r="H75" s="12">
        <f t="shared" si="5"/>
        <v>42.126</v>
      </c>
      <c r="I75" s="23">
        <v>73</v>
      </c>
      <c r="J75" s="25"/>
    </row>
    <row r="76" s="1" customFormat="1" ht="25" customHeight="1" spans="1:10">
      <c r="A76" s="8">
        <v>21122600519</v>
      </c>
      <c r="B76" s="9" t="s">
        <v>85</v>
      </c>
      <c r="C76" s="10" t="s">
        <v>12</v>
      </c>
      <c r="D76" s="11">
        <v>68.93</v>
      </c>
      <c r="E76" s="12">
        <f t="shared" si="3"/>
        <v>41.358</v>
      </c>
      <c r="F76" s="14">
        <v>0</v>
      </c>
      <c r="G76" s="12">
        <f t="shared" si="4"/>
        <v>0</v>
      </c>
      <c r="H76" s="12">
        <f t="shared" si="5"/>
        <v>41.358</v>
      </c>
      <c r="I76" s="23">
        <v>74</v>
      </c>
      <c r="J76" s="25"/>
    </row>
    <row r="77" s="1" customFormat="1" ht="25" customHeight="1" spans="1:10">
      <c r="A77" s="8">
        <v>21122600605</v>
      </c>
      <c r="B77" s="9" t="s">
        <v>86</v>
      </c>
      <c r="C77" s="10" t="s">
        <v>12</v>
      </c>
      <c r="D77" s="11">
        <v>68.72</v>
      </c>
      <c r="E77" s="12">
        <f t="shared" si="3"/>
        <v>41.232</v>
      </c>
      <c r="F77" s="12">
        <v>0</v>
      </c>
      <c r="G77" s="12">
        <f t="shared" si="4"/>
        <v>0</v>
      </c>
      <c r="H77" s="12">
        <f t="shared" si="5"/>
        <v>41.232</v>
      </c>
      <c r="I77" s="23">
        <v>75</v>
      </c>
      <c r="J77" s="25"/>
    </row>
  </sheetData>
  <sortState ref="A3:J77">
    <sortCondition ref="H3" descending="1"/>
  </sortState>
  <mergeCells count="1">
    <mergeCell ref="A1:J1"/>
  </mergeCells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霎然烟雨丶</cp:lastModifiedBy>
  <dcterms:created xsi:type="dcterms:W3CDTF">2021-03-19T02:43:00Z</dcterms:created>
  <cp:lastPrinted>2021-03-19T02:49:00Z</cp:lastPrinted>
  <dcterms:modified xsi:type="dcterms:W3CDTF">2022-07-01T09:12:03Z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A527F2EAF5BF4B79AA0E68CE9E27238F</vt:lpwstr>
  </property>
</Properties>
</file>