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工作文件资料！！！！！\干部人事相关资料\历年工作情况！！！\公招遴选\2022\上半年\事业单位公招\面试\面试通知20220629\2022\挂网\"/>
    </mc:Choice>
  </mc:AlternateContent>
  <bookViews>
    <workbookView xWindow="0" yWindow="0" windowWidth="28800" windowHeight="13065"/>
  </bookViews>
  <sheets>
    <sheet name="市农科院" sheetId="2" r:id="rId1"/>
    <sheet name="面试分组" sheetId="3" r:id="rId2"/>
  </sheets>
  <definedNames>
    <definedName name="_xlnm._FilterDatabase" localSheetId="0" hidden="1">市农科院!$A$3:$J$87</definedName>
    <definedName name="_xlnm.Print_Titles" localSheetId="0">市农科院!$3:$3</definedName>
  </definedNames>
  <calcPr calcId="162913"/>
</workbook>
</file>

<file path=xl/calcChain.xml><?xml version="1.0" encoding="utf-8"?>
<calcChain xmlns="http://schemas.openxmlformats.org/spreadsheetml/2006/main">
  <c r="F28" i="3" l="1"/>
  <c r="E28" i="3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<sst xmlns="http://schemas.openxmlformats.org/spreadsheetml/2006/main" count="521" uniqueCount="331">
  <si>
    <t>市农业农村委2022年上半年事业单位公招进入面试环节人员名单</t>
  </si>
  <si>
    <t>报考单位</t>
  </si>
  <si>
    <t>报考岗位</t>
  </si>
  <si>
    <t>招聘
名额</t>
  </si>
  <si>
    <t>姓名</t>
  </si>
  <si>
    <t>准考证号</t>
  </si>
  <si>
    <t>综合基础
知识成绩</t>
  </si>
  <si>
    <t>专业考试
成绩</t>
  </si>
  <si>
    <t>总成绩</t>
  </si>
  <si>
    <t>备注</t>
  </si>
  <si>
    <t>1</t>
  </si>
  <si>
    <t>重庆市农业科学院</t>
  </si>
  <si>
    <t>茶园生态栽培</t>
  </si>
  <si>
    <t>2</t>
  </si>
  <si>
    <t>廖姝然</t>
  </si>
  <si>
    <t>72.5</t>
  </si>
  <si>
    <t>陈亭旭</t>
  </si>
  <si>
    <t>74</t>
  </si>
  <si>
    <t>3</t>
  </si>
  <si>
    <t>董雪柏</t>
  </si>
  <si>
    <t>73</t>
  </si>
  <si>
    <t>4</t>
  </si>
  <si>
    <t>李小恋</t>
  </si>
  <si>
    <t>72</t>
  </si>
  <si>
    <t>5</t>
  </si>
  <si>
    <t>王莉</t>
  </si>
  <si>
    <t>6</t>
  </si>
  <si>
    <t>陈榆</t>
  </si>
  <si>
    <t>79</t>
  </si>
  <si>
    <t>7</t>
  </si>
  <si>
    <t>工厂化循环水养鱼技术研究</t>
  </si>
  <si>
    <t>邓必祥</t>
  </si>
  <si>
    <t>65</t>
  </si>
  <si>
    <t>8</t>
  </si>
  <si>
    <t>汪政希</t>
  </si>
  <si>
    <t>54</t>
  </si>
  <si>
    <t>9</t>
  </si>
  <si>
    <t>李晓洁</t>
  </si>
  <si>
    <t>68</t>
  </si>
  <si>
    <t>10</t>
  </si>
  <si>
    <t>工厂农业智能控制技术研究</t>
  </si>
  <si>
    <t>李东升</t>
  </si>
  <si>
    <t>11</t>
  </si>
  <si>
    <t>谢滨瑶</t>
  </si>
  <si>
    <t>61</t>
  </si>
  <si>
    <t>12</t>
  </si>
  <si>
    <t>果实品质调控</t>
  </si>
  <si>
    <t>蔚建军</t>
  </si>
  <si>
    <t>13</t>
  </si>
  <si>
    <t>董杰</t>
  </si>
  <si>
    <t>49</t>
  </si>
  <si>
    <t>14</t>
  </si>
  <si>
    <t>柴雅洁</t>
  </si>
  <si>
    <t>53</t>
  </si>
  <si>
    <t>15</t>
  </si>
  <si>
    <t>果树育种</t>
  </si>
  <si>
    <t>陈皓</t>
  </si>
  <si>
    <t>16</t>
  </si>
  <si>
    <t>毛运芝</t>
  </si>
  <si>
    <t>58</t>
  </si>
  <si>
    <t>17</t>
  </si>
  <si>
    <t>汪茂佳</t>
  </si>
  <si>
    <t>18</t>
  </si>
  <si>
    <t>李栽培生理与病虫害防治</t>
  </si>
  <si>
    <t>张洪伟</t>
  </si>
  <si>
    <t>86</t>
  </si>
  <si>
    <t>19</t>
  </si>
  <si>
    <t>李雪</t>
  </si>
  <si>
    <t>20</t>
  </si>
  <si>
    <t>李文广</t>
  </si>
  <si>
    <t>84</t>
  </si>
  <si>
    <t>21</t>
  </si>
  <si>
    <t>农产品质量安全与营养品质研究</t>
  </si>
  <si>
    <t>谢蔓莉</t>
  </si>
  <si>
    <t>22</t>
  </si>
  <si>
    <t>郑玲</t>
  </si>
  <si>
    <t>70</t>
  </si>
  <si>
    <t>23</t>
  </si>
  <si>
    <t>周琦</t>
  </si>
  <si>
    <t>24</t>
  </si>
  <si>
    <t>农机研发</t>
  </si>
  <si>
    <t>李磊</t>
  </si>
  <si>
    <t>62</t>
  </si>
  <si>
    <t>25</t>
  </si>
  <si>
    <t>古愉川</t>
  </si>
  <si>
    <t>66</t>
  </si>
  <si>
    <t>26</t>
  </si>
  <si>
    <t>张丹</t>
  </si>
  <si>
    <t>27</t>
  </si>
  <si>
    <t>刘涛</t>
  </si>
  <si>
    <t>63</t>
  </si>
  <si>
    <t>28</t>
  </si>
  <si>
    <t>刘光友</t>
  </si>
  <si>
    <t>56</t>
  </si>
  <si>
    <t>29</t>
  </si>
  <si>
    <t>谢灿</t>
  </si>
  <si>
    <t>48</t>
  </si>
  <si>
    <t>30</t>
  </si>
  <si>
    <t>农业经济研究</t>
  </si>
  <si>
    <t>谭翔</t>
  </si>
  <si>
    <t>31</t>
  </si>
  <si>
    <t>谢智兰</t>
  </si>
  <si>
    <t>71.5</t>
  </si>
  <si>
    <t>32</t>
  </si>
  <si>
    <t>罗满</t>
  </si>
  <si>
    <t>79.5</t>
  </si>
  <si>
    <t>33</t>
  </si>
  <si>
    <t>农业信息技术与工程</t>
  </si>
  <si>
    <t>周兴维</t>
  </si>
  <si>
    <t>34</t>
  </si>
  <si>
    <t>徐国栋</t>
  </si>
  <si>
    <t>59</t>
  </si>
  <si>
    <t>35</t>
  </si>
  <si>
    <t>刘晓龙</t>
  </si>
  <si>
    <t>36</t>
  </si>
  <si>
    <t>实验室测试分析</t>
  </si>
  <si>
    <t>汪卉</t>
  </si>
  <si>
    <t>93.5</t>
  </si>
  <si>
    <t>37</t>
  </si>
  <si>
    <t>熊能</t>
  </si>
  <si>
    <t>82</t>
  </si>
  <si>
    <t>38</t>
  </si>
  <si>
    <t>齐小芳</t>
  </si>
  <si>
    <t>61.5</t>
  </si>
  <si>
    <t>39</t>
  </si>
  <si>
    <t>刘晓花</t>
  </si>
  <si>
    <t>60.5</t>
  </si>
  <si>
    <t>40</t>
  </si>
  <si>
    <t>王韬</t>
  </si>
  <si>
    <t>41</t>
  </si>
  <si>
    <t>张明生</t>
  </si>
  <si>
    <t>51</t>
  </si>
  <si>
    <t>42</t>
  </si>
  <si>
    <t>特色作物育种（豆类、薯类）</t>
  </si>
  <si>
    <t>刘程</t>
  </si>
  <si>
    <t>46</t>
  </si>
  <si>
    <t>43</t>
  </si>
  <si>
    <t>杨津</t>
  </si>
  <si>
    <t>44</t>
  </si>
  <si>
    <t>武云霞</t>
  </si>
  <si>
    <t>45</t>
  </si>
  <si>
    <t>乐明媚</t>
  </si>
  <si>
    <t>周见</t>
  </si>
  <si>
    <t>47</t>
  </si>
  <si>
    <t>向琴</t>
  </si>
  <si>
    <t>土壤研究</t>
  </si>
  <si>
    <t>周双</t>
  </si>
  <si>
    <t>90</t>
  </si>
  <si>
    <t>陈静</t>
  </si>
  <si>
    <t>50</t>
  </si>
  <si>
    <t>刘文英</t>
  </si>
  <si>
    <t>76</t>
  </si>
  <si>
    <t>陶诗益</t>
  </si>
  <si>
    <t>52</t>
  </si>
  <si>
    <t>吴先勤</t>
  </si>
  <si>
    <t>64</t>
  </si>
  <si>
    <t>皮小平</t>
  </si>
  <si>
    <t>养鱼尾水灌溉技术研究</t>
  </si>
  <si>
    <t>蒋书琴</t>
  </si>
  <si>
    <t>55</t>
  </si>
  <si>
    <t>彭晨</t>
  </si>
  <si>
    <t>65.5</t>
  </si>
  <si>
    <t>张琪</t>
  </si>
  <si>
    <t>63.5</t>
  </si>
  <si>
    <t>57</t>
  </si>
  <si>
    <t>营养与健康</t>
  </si>
  <si>
    <t>颜蜜</t>
  </si>
  <si>
    <t>谢良琴</t>
  </si>
  <si>
    <t>苏丹</t>
  </si>
  <si>
    <t>60</t>
  </si>
  <si>
    <t>油菜病害研究</t>
  </si>
  <si>
    <t>刘锐文</t>
  </si>
  <si>
    <t>67</t>
  </si>
  <si>
    <t>潘新龙</t>
  </si>
  <si>
    <t>黄坤</t>
  </si>
  <si>
    <t>油菜遗传育种</t>
  </si>
  <si>
    <t>李志</t>
  </si>
  <si>
    <t>张韬韬</t>
  </si>
  <si>
    <t>蒋有为</t>
  </si>
  <si>
    <t>种质资源保护与利用</t>
  </si>
  <si>
    <t>喻丁香</t>
  </si>
  <si>
    <t>王晓容</t>
  </si>
  <si>
    <t>王元康</t>
  </si>
  <si>
    <t>69</t>
  </si>
  <si>
    <t>重庆市畜牧科学院</t>
  </si>
  <si>
    <t>反刍动物营养研究</t>
  </si>
  <si>
    <t>曾钰</t>
  </si>
  <si>
    <t>黎凌铄</t>
  </si>
  <si>
    <t>45.5</t>
  </si>
  <si>
    <t>71</t>
  </si>
  <si>
    <t>家禽养殖设备研发</t>
  </si>
  <si>
    <t>谢群</t>
  </si>
  <si>
    <t>曾如俊</t>
  </si>
  <si>
    <t>52.5</t>
  </si>
  <si>
    <t>杨娅</t>
  </si>
  <si>
    <t>53.5</t>
  </si>
  <si>
    <t>重庆市农业机械化学校</t>
  </si>
  <si>
    <t>电气教师</t>
  </si>
  <si>
    <t>田黎</t>
  </si>
  <si>
    <t>69.5</t>
  </si>
  <si>
    <t>75</t>
  </si>
  <si>
    <t>沈争游</t>
  </si>
  <si>
    <t>肖希</t>
  </si>
  <si>
    <t>77</t>
  </si>
  <si>
    <t>水利教师</t>
  </si>
  <si>
    <t>周斯捷</t>
  </si>
  <si>
    <t>78</t>
  </si>
  <si>
    <t>陈昊然</t>
  </si>
  <si>
    <t>24.5</t>
  </si>
  <si>
    <t>烹饪实训指导教师</t>
  </si>
  <si>
    <t>赵鑫</t>
  </si>
  <si>
    <t>55.5</t>
  </si>
  <si>
    <t>80</t>
  </si>
  <si>
    <t>张国富</t>
  </si>
  <si>
    <t>56.5</t>
  </si>
  <si>
    <t>81</t>
  </si>
  <si>
    <t>刘玉婷</t>
  </si>
  <si>
    <t>英语教师</t>
  </si>
  <si>
    <t>杨欣</t>
  </si>
  <si>
    <t>83</t>
  </si>
  <si>
    <t>程薪月</t>
  </si>
  <si>
    <t>何悦</t>
  </si>
  <si>
    <t>75.5</t>
  </si>
  <si>
    <t>分组</t>
  </si>
  <si>
    <t>招聘单位</t>
  </si>
  <si>
    <t>岗位名称</t>
  </si>
  <si>
    <t>招聘名额</t>
  </si>
  <si>
    <t>面试人数</t>
  </si>
  <si>
    <t>合计</t>
  </si>
  <si>
    <t>结构化面试时间</t>
    <phoneticPr fontId="9" type="noConversion"/>
  </si>
  <si>
    <t>茶园生态栽培</t>
    <phoneticPr fontId="9" type="noConversion"/>
  </si>
  <si>
    <t>工厂化循环水养鱼技术研究</t>
    <phoneticPr fontId="9" type="noConversion"/>
  </si>
  <si>
    <t>工厂农业智能控制技术研究</t>
    <phoneticPr fontId="9" type="noConversion"/>
  </si>
  <si>
    <t>果实品质调控</t>
    <phoneticPr fontId="9" type="noConversion"/>
  </si>
  <si>
    <t>果树育种</t>
    <phoneticPr fontId="9" type="noConversion"/>
  </si>
  <si>
    <t>李栽培生理与病虫害防治</t>
    <phoneticPr fontId="9" type="noConversion"/>
  </si>
  <si>
    <t>第一组
（21人）</t>
    <phoneticPr fontId="9" type="noConversion"/>
  </si>
  <si>
    <t>农产品质量安全与营养品质研究</t>
    <phoneticPr fontId="9" type="noConversion"/>
  </si>
  <si>
    <t>重庆市农业科学院</t>
    <phoneticPr fontId="9" type="noConversion"/>
  </si>
  <si>
    <t>农机研发</t>
    <phoneticPr fontId="9" type="noConversion"/>
  </si>
  <si>
    <t>农业经济研究</t>
    <phoneticPr fontId="9" type="noConversion"/>
  </si>
  <si>
    <t>农业信息技术与工程</t>
    <phoneticPr fontId="9" type="noConversion"/>
  </si>
  <si>
    <t>实验室测试分析</t>
    <phoneticPr fontId="9" type="noConversion"/>
  </si>
  <si>
    <t>特色作物育种（豆类、薯类）</t>
    <phoneticPr fontId="9" type="noConversion"/>
  </si>
  <si>
    <t>土壤研究</t>
    <phoneticPr fontId="9" type="noConversion"/>
  </si>
  <si>
    <t>养鱼尾水灌溉技术研究</t>
    <phoneticPr fontId="9" type="noConversion"/>
  </si>
  <si>
    <t>营养与健康</t>
    <phoneticPr fontId="9" type="noConversion"/>
  </si>
  <si>
    <t>油菜病害研究</t>
    <phoneticPr fontId="9" type="noConversion"/>
  </si>
  <si>
    <t>第三组
(21人)</t>
    <phoneticPr fontId="9" type="noConversion"/>
  </si>
  <si>
    <t>油菜遗传育种</t>
    <phoneticPr fontId="9" type="noConversion"/>
  </si>
  <si>
    <t>种质资源保护与利用</t>
    <phoneticPr fontId="9" type="noConversion"/>
  </si>
  <si>
    <t>反刍动物
营养研究</t>
    <phoneticPr fontId="9" type="noConversion"/>
  </si>
  <si>
    <t>家禽养殖设备研发</t>
    <phoneticPr fontId="9" type="noConversion"/>
  </si>
  <si>
    <t>电气教师</t>
    <phoneticPr fontId="9" type="noConversion"/>
  </si>
  <si>
    <t>水利教师</t>
    <phoneticPr fontId="9" type="noConversion"/>
  </si>
  <si>
    <t>烹饪实训指导教师</t>
    <phoneticPr fontId="9" type="noConversion"/>
  </si>
  <si>
    <t>英语教师</t>
    <phoneticPr fontId="9" type="noConversion"/>
  </si>
  <si>
    <t>第二组
（21人）</t>
    <phoneticPr fontId="9" type="noConversion"/>
  </si>
  <si>
    <t>第四组
（21人）</t>
    <phoneticPr fontId="9" type="noConversion"/>
  </si>
  <si>
    <t>重庆市畜牧科学院</t>
    <phoneticPr fontId="9" type="noConversion"/>
  </si>
  <si>
    <t>重庆市农业机械化学校</t>
    <phoneticPr fontId="9" type="noConversion"/>
  </si>
  <si>
    <t>序
号</t>
    <phoneticPr fontId="9" type="noConversion"/>
  </si>
  <si>
    <t>22031221710</t>
  </si>
  <si>
    <t>22031220112</t>
  </si>
  <si>
    <t>22031223020</t>
  </si>
  <si>
    <t>22031211629</t>
  </si>
  <si>
    <t>22031223522</t>
  </si>
  <si>
    <t>22031221316</t>
  </si>
  <si>
    <t>22031222508</t>
  </si>
  <si>
    <t>22031220530</t>
  </si>
  <si>
    <t>22031222528</t>
  </si>
  <si>
    <t>22031210116</t>
  </si>
  <si>
    <t>22031212403</t>
  </si>
  <si>
    <t>22031223529</t>
  </si>
  <si>
    <t>22031221806</t>
  </si>
  <si>
    <t>22031223709</t>
  </si>
  <si>
    <t>22031210303</t>
  </si>
  <si>
    <t>22031222123</t>
  </si>
  <si>
    <t>22031223225</t>
  </si>
  <si>
    <t>22031220214</t>
  </si>
  <si>
    <t>22031222225</t>
  </si>
  <si>
    <t>22031211514</t>
  </si>
  <si>
    <t>22031211508</t>
  </si>
  <si>
    <t>22031220812</t>
  </si>
  <si>
    <t>22031222403</t>
  </si>
  <si>
    <t>22031210321</t>
  </si>
  <si>
    <t>22031221825</t>
  </si>
  <si>
    <t>22031222902</t>
  </si>
  <si>
    <t>22031223206</t>
  </si>
  <si>
    <t>22031211901</t>
  </si>
  <si>
    <t>22031223610</t>
  </si>
  <si>
    <t>22031210228</t>
  </si>
  <si>
    <t>22031220501</t>
  </si>
  <si>
    <t>22031211910</t>
  </si>
  <si>
    <t>22031210611</t>
  </si>
  <si>
    <t>22031222619</t>
  </si>
  <si>
    <t>22031221226</t>
  </si>
  <si>
    <t>22031211122</t>
  </si>
  <si>
    <t>22031212001</t>
  </si>
  <si>
    <t>22031211808</t>
  </si>
  <si>
    <t>22031210429</t>
  </si>
  <si>
    <t>22031221517</t>
  </si>
  <si>
    <t>22031222312</t>
  </si>
  <si>
    <t>22031223819</t>
  </si>
  <si>
    <t>22031211427</t>
  </si>
  <si>
    <t>22031222822</t>
  </si>
  <si>
    <t>22031222304</t>
  </si>
  <si>
    <t>22031210107</t>
  </si>
  <si>
    <t>22031220302</t>
  </si>
  <si>
    <t>22031210809</t>
  </si>
  <si>
    <t>22031220427</t>
  </si>
  <si>
    <t>22031222308</t>
  </si>
  <si>
    <t>22031222310</t>
  </si>
  <si>
    <t>22031223814</t>
  </si>
  <si>
    <t>22031220110</t>
  </si>
  <si>
    <t>22031224023</t>
  </si>
  <si>
    <t>22031221926</t>
  </si>
  <si>
    <t>22031222707</t>
  </si>
  <si>
    <t>22031211423</t>
  </si>
  <si>
    <t>22031223010</t>
  </si>
  <si>
    <t>22031223428</t>
  </si>
  <si>
    <t>22031221305</t>
  </si>
  <si>
    <t>22031223805</t>
  </si>
  <si>
    <t>22031220429</t>
  </si>
  <si>
    <t>22031220823</t>
  </si>
  <si>
    <t>22031210904</t>
  </si>
  <si>
    <t>22031212012</t>
  </si>
  <si>
    <t>22031210922</t>
  </si>
  <si>
    <t>22031224003</t>
  </si>
  <si>
    <t>22031221209</t>
  </si>
  <si>
    <t>附件1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</si>
</sst>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13" x14ac:knownFonts="1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方正黑体_GBK"/>
      <family val="4"/>
      <charset val="134"/>
    </font>
    <font>
      <sz val="11"/>
      <color theme="1"/>
      <name val="宋体"/>
      <family val="3"/>
      <charset val="134"/>
    </font>
    <font>
      <sz val="11"/>
      <color theme="1"/>
      <name val="方正仿宋_GBK"/>
      <family val="4"/>
      <charset val="134"/>
    </font>
    <font>
      <sz val="11"/>
      <color rgb="FF000000"/>
      <name val="方正黑体_GBK"/>
      <family val="4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方正黑体_GBK"/>
      <family val="4"/>
      <charset val="134"/>
    </font>
    <font>
      <sz val="9"/>
      <color theme="1"/>
      <name val="方正仿宋_GBK"/>
      <family val="4"/>
      <charset val="134"/>
    </font>
    <font>
      <sz val="10"/>
      <color theme="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wrapText="1" shrinkToFit="1"/>
    </xf>
    <xf numFmtId="176" fontId="10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view="pageBreakPreview" topLeftCell="A35" zoomScale="98" zoomScaleNormal="100" zoomScaleSheetLayoutView="98" workbookViewId="0">
      <selection activeCell="C77" sqref="C77:C79"/>
    </sheetView>
  </sheetViews>
  <sheetFormatPr defaultColWidth="9" defaultRowHeight="13.5" x14ac:dyDescent="0.15"/>
  <cols>
    <col min="1" max="1" width="4" style="3" customWidth="1"/>
    <col min="2" max="2" width="18.25" style="3" customWidth="1"/>
    <col min="3" max="3" width="9.75" style="4" customWidth="1"/>
    <col min="4" max="4" width="5.5" customWidth="1"/>
    <col min="5" max="5" width="7.75" customWidth="1"/>
    <col min="6" max="6" width="11.375" customWidth="1"/>
    <col min="7" max="8" width="8.625" customWidth="1"/>
    <col min="9" max="9" width="8.625" style="5" customWidth="1"/>
    <col min="10" max="10" width="9.875" customWidth="1"/>
  </cols>
  <sheetData>
    <row r="1" spans="1:10" ht="19.5" customHeight="1" x14ac:dyDescent="0.15">
      <c r="A1" s="33" t="s">
        <v>330</v>
      </c>
      <c r="B1" s="33"/>
    </row>
    <row r="2" spans="1:10" ht="32.25" customHeight="1" x14ac:dyDescent="0.1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35.1" customHeight="1" x14ac:dyDescent="0.15">
      <c r="A3" s="12" t="s">
        <v>261</v>
      </c>
      <c r="B3" s="13" t="s">
        <v>1</v>
      </c>
      <c r="C3" s="14" t="s">
        <v>2</v>
      </c>
      <c r="D3" s="15" t="s">
        <v>3</v>
      </c>
      <c r="E3" s="14" t="s">
        <v>4</v>
      </c>
      <c r="F3" s="14" t="s">
        <v>5</v>
      </c>
      <c r="G3" s="15" t="s">
        <v>6</v>
      </c>
      <c r="H3" s="15" t="s">
        <v>7</v>
      </c>
      <c r="I3" s="16" t="s">
        <v>8</v>
      </c>
      <c r="J3" s="17" t="s">
        <v>9</v>
      </c>
    </row>
    <row r="4" spans="1:10" ht="18.95" customHeight="1" x14ac:dyDescent="0.15">
      <c r="A4" s="18" t="s">
        <v>10</v>
      </c>
      <c r="B4" s="18" t="s">
        <v>11</v>
      </c>
      <c r="C4" s="23" t="s">
        <v>12</v>
      </c>
      <c r="D4" s="25" t="s">
        <v>13</v>
      </c>
      <c r="E4" s="19" t="s">
        <v>14</v>
      </c>
      <c r="F4" s="21" t="s">
        <v>262</v>
      </c>
      <c r="G4" s="19">
        <v>76.5</v>
      </c>
      <c r="H4" s="19" t="s">
        <v>15</v>
      </c>
      <c r="I4" s="19">
        <f t="shared" ref="I4:I14" si="0">G4+H4</f>
        <v>149</v>
      </c>
      <c r="J4" s="19"/>
    </row>
    <row r="5" spans="1:10" ht="18.95" customHeight="1" x14ac:dyDescent="0.15">
      <c r="A5" s="18" t="s">
        <v>13</v>
      </c>
      <c r="B5" s="18" t="s">
        <v>11</v>
      </c>
      <c r="C5" s="23"/>
      <c r="D5" s="25"/>
      <c r="E5" s="19" t="s">
        <v>16</v>
      </c>
      <c r="F5" s="21" t="s">
        <v>263</v>
      </c>
      <c r="G5" s="19">
        <v>64</v>
      </c>
      <c r="H5" s="19" t="s">
        <v>17</v>
      </c>
      <c r="I5" s="19">
        <f t="shared" si="0"/>
        <v>138</v>
      </c>
      <c r="J5" s="19"/>
    </row>
    <row r="6" spans="1:10" ht="18.95" customHeight="1" x14ac:dyDescent="0.15">
      <c r="A6" s="18" t="s">
        <v>18</v>
      </c>
      <c r="B6" s="18" t="s">
        <v>11</v>
      </c>
      <c r="C6" s="23"/>
      <c r="D6" s="25"/>
      <c r="E6" s="19" t="s">
        <v>19</v>
      </c>
      <c r="F6" s="21" t="s">
        <v>264</v>
      </c>
      <c r="G6" s="19">
        <v>64.5</v>
      </c>
      <c r="H6" s="19" t="s">
        <v>20</v>
      </c>
      <c r="I6" s="19">
        <f t="shared" si="0"/>
        <v>137.5</v>
      </c>
      <c r="J6" s="19"/>
    </row>
    <row r="7" spans="1:10" ht="18.95" customHeight="1" x14ac:dyDescent="0.15">
      <c r="A7" s="18" t="s">
        <v>21</v>
      </c>
      <c r="B7" s="18" t="s">
        <v>11</v>
      </c>
      <c r="C7" s="23"/>
      <c r="D7" s="25"/>
      <c r="E7" s="19" t="s">
        <v>22</v>
      </c>
      <c r="F7" s="21" t="s">
        <v>265</v>
      </c>
      <c r="G7" s="19">
        <v>64.5</v>
      </c>
      <c r="H7" s="19" t="s">
        <v>23</v>
      </c>
      <c r="I7" s="19">
        <f t="shared" si="0"/>
        <v>136.5</v>
      </c>
      <c r="J7" s="19"/>
    </row>
    <row r="8" spans="1:10" ht="18.95" customHeight="1" x14ac:dyDescent="0.15">
      <c r="A8" s="18" t="s">
        <v>24</v>
      </c>
      <c r="B8" s="18" t="s">
        <v>11</v>
      </c>
      <c r="C8" s="23"/>
      <c r="D8" s="25"/>
      <c r="E8" s="19" t="s">
        <v>25</v>
      </c>
      <c r="F8" s="21" t="s">
        <v>266</v>
      </c>
      <c r="G8" s="19">
        <v>62.5</v>
      </c>
      <c r="H8" s="19" t="s">
        <v>23</v>
      </c>
      <c r="I8" s="19">
        <f t="shared" si="0"/>
        <v>134.5</v>
      </c>
      <c r="J8" s="19"/>
    </row>
    <row r="9" spans="1:10" ht="18.95" customHeight="1" x14ac:dyDescent="0.15">
      <c r="A9" s="18" t="s">
        <v>26</v>
      </c>
      <c r="B9" s="18" t="s">
        <v>11</v>
      </c>
      <c r="C9" s="23"/>
      <c r="D9" s="25"/>
      <c r="E9" s="19" t="s">
        <v>27</v>
      </c>
      <c r="F9" s="21" t="s">
        <v>267</v>
      </c>
      <c r="G9" s="19">
        <v>54.5</v>
      </c>
      <c r="H9" s="19" t="s">
        <v>28</v>
      </c>
      <c r="I9" s="19">
        <f t="shared" si="0"/>
        <v>133.5</v>
      </c>
      <c r="J9" s="19"/>
    </row>
    <row r="10" spans="1:10" s="1" customFormat="1" ht="18.95" customHeight="1" x14ac:dyDescent="0.15">
      <c r="A10" s="18" t="s">
        <v>29</v>
      </c>
      <c r="B10" s="18" t="s">
        <v>11</v>
      </c>
      <c r="C10" s="23" t="s">
        <v>30</v>
      </c>
      <c r="D10" s="25" t="s">
        <v>10</v>
      </c>
      <c r="E10" s="19" t="s">
        <v>31</v>
      </c>
      <c r="F10" s="21" t="s">
        <v>268</v>
      </c>
      <c r="G10" s="19">
        <v>53.5</v>
      </c>
      <c r="H10" s="19" t="s">
        <v>32</v>
      </c>
      <c r="I10" s="19">
        <f t="shared" si="0"/>
        <v>118.5</v>
      </c>
      <c r="J10" s="19"/>
    </row>
    <row r="11" spans="1:10" s="1" customFormat="1" ht="18.95" customHeight="1" x14ac:dyDescent="0.15">
      <c r="A11" s="18" t="s">
        <v>33</v>
      </c>
      <c r="B11" s="18" t="s">
        <v>11</v>
      </c>
      <c r="C11" s="23"/>
      <c r="D11" s="25"/>
      <c r="E11" s="19" t="s">
        <v>34</v>
      </c>
      <c r="F11" s="21" t="s">
        <v>269</v>
      </c>
      <c r="G11" s="19">
        <v>57.5</v>
      </c>
      <c r="H11" s="19" t="s">
        <v>35</v>
      </c>
      <c r="I11" s="19">
        <f t="shared" si="0"/>
        <v>111.5</v>
      </c>
      <c r="J11" s="19"/>
    </row>
    <row r="12" spans="1:10" s="1" customFormat="1" ht="18.95" customHeight="1" x14ac:dyDescent="0.15">
      <c r="A12" s="18" t="s">
        <v>36</v>
      </c>
      <c r="B12" s="18" t="s">
        <v>11</v>
      </c>
      <c r="C12" s="23"/>
      <c r="D12" s="25"/>
      <c r="E12" s="19" t="s">
        <v>37</v>
      </c>
      <c r="F12" s="21" t="s">
        <v>270</v>
      </c>
      <c r="G12" s="19">
        <v>39.5</v>
      </c>
      <c r="H12" s="19" t="s">
        <v>38</v>
      </c>
      <c r="I12" s="19">
        <f t="shared" si="0"/>
        <v>107.5</v>
      </c>
      <c r="J12" s="19"/>
    </row>
    <row r="13" spans="1:10" s="1" customFormat="1" ht="18.95" customHeight="1" x14ac:dyDescent="0.15">
      <c r="A13" s="18" t="s">
        <v>39</v>
      </c>
      <c r="B13" s="18" t="s">
        <v>11</v>
      </c>
      <c r="C13" s="23" t="s">
        <v>40</v>
      </c>
      <c r="D13" s="25" t="s">
        <v>10</v>
      </c>
      <c r="E13" s="19" t="s">
        <v>41</v>
      </c>
      <c r="F13" s="21" t="s">
        <v>271</v>
      </c>
      <c r="G13" s="19">
        <v>60</v>
      </c>
      <c r="H13" s="19" t="s">
        <v>32</v>
      </c>
      <c r="I13" s="19">
        <f t="shared" si="0"/>
        <v>125</v>
      </c>
      <c r="J13" s="19"/>
    </row>
    <row r="14" spans="1:10" s="1" customFormat="1" ht="18.95" customHeight="1" x14ac:dyDescent="0.15">
      <c r="A14" s="18" t="s">
        <v>42</v>
      </c>
      <c r="B14" s="18" t="s">
        <v>11</v>
      </c>
      <c r="C14" s="23"/>
      <c r="D14" s="25"/>
      <c r="E14" s="19" t="s">
        <v>43</v>
      </c>
      <c r="F14" s="21" t="s">
        <v>272</v>
      </c>
      <c r="G14" s="19">
        <v>52.5</v>
      </c>
      <c r="H14" s="19" t="s">
        <v>44</v>
      </c>
      <c r="I14" s="19">
        <f t="shared" si="0"/>
        <v>113.5</v>
      </c>
      <c r="J14" s="19"/>
    </row>
    <row r="15" spans="1:10" s="1" customFormat="1" ht="18.95" customHeight="1" x14ac:dyDescent="0.15">
      <c r="A15" s="18" t="s">
        <v>45</v>
      </c>
      <c r="B15" s="18" t="s">
        <v>11</v>
      </c>
      <c r="C15" s="23" t="s">
        <v>46</v>
      </c>
      <c r="D15" s="25" t="s">
        <v>10</v>
      </c>
      <c r="E15" s="19" t="s">
        <v>47</v>
      </c>
      <c r="F15" s="21" t="s">
        <v>273</v>
      </c>
      <c r="G15" s="19">
        <v>78.5</v>
      </c>
      <c r="H15" s="19" t="s">
        <v>23</v>
      </c>
      <c r="I15" s="19">
        <f t="shared" ref="I15:I17" si="1">G15+H15</f>
        <v>150.5</v>
      </c>
      <c r="J15" s="19"/>
    </row>
    <row r="16" spans="1:10" s="1" customFormat="1" ht="18.95" customHeight="1" x14ac:dyDescent="0.15">
      <c r="A16" s="18" t="s">
        <v>48</v>
      </c>
      <c r="B16" s="18" t="s">
        <v>11</v>
      </c>
      <c r="C16" s="23"/>
      <c r="D16" s="25"/>
      <c r="E16" s="19" t="s">
        <v>49</v>
      </c>
      <c r="F16" s="21" t="s">
        <v>274</v>
      </c>
      <c r="G16" s="19">
        <v>62.5</v>
      </c>
      <c r="H16" s="19" t="s">
        <v>50</v>
      </c>
      <c r="I16" s="19">
        <f t="shared" si="1"/>
        <v>111.5</v>
      </c>
      <c r="J16" s="19"/>
    </row>
    <row r="17" spans="1:10" s="1" customFormat="1" ht="18.95" customHeight="1" x14ac:dyDescent="0.15">
      <c r="A17" s="18" t="s">
        <v>51</v>
      </c>
      <c r="B17" s="18" t="s">
        <v>11</v>
      </c>
      <c r="C17" s="23"/>
      <c r="D17" s="25"/>
      <c r="E17" s="19" t="s">
        <v>52</v>
      </c>
      <c r="F17" s="21" t="s">
        <v>275</v>
      </c>
      <c r="G17" s="19">
        <v>56.5</v>
      </c>
      <c r="H17" s="19" t="s">
        <v>53</v>
      </c>
      <c r="I17" s="19">
        <f t="shared" si="1"/>
        <v>109.5</v>
      </c>
      <c r="J17" s="19"/>
    </row>
    <row r="18" spans="1:10" s="1" customFormat="1" ht="18.95" customHeight="1" x14ac:dyDescent="0.15">
      <c r="A18" s="18" t="s">
        <v>54</v>
      </c>
      <c r="B18" s="18" t="s">
        <v>11</v>
      </c>
      <c r="C18" s="23" t="s">
        <v>55</v>
      </c>
      <c r="D18" s="25" t="s">
        <v>10</v>
      </c>
      <c r="E18" s="19" t="s">
        <v>56</v>
      </c>
      <c r="F18" s="21" t="s">
        <v>276</v>
      </c>
      <c r="G18" s="19">
        <v>64.5</v>
      </c>
      <c r="H18" s="19" t="s">
        <v>44</v>
      </c>
      <c r="I18" s="19">
        <f t="shared" ref="I18:I20" si="2">G18+H18</f>
        <v>125.5</v>
      </c>
      <c r="J18" s="19"/>
    </row>
    <row r="19" spans="1:10" s="1" customFormat="1" ht="18.95" customHeight="1" x14ac:dyDescent="0.15">
      <c r="A19" s="18" t="s">
        <v>57</v>
      </c>
      <c r="B19" s="18" t="s">
        <v>11</v>
      </c>
      <c r="C19" s="23"/>
      <c r="D19" s="25"/>
      <c r="E19" s="19" t="s">
        <v>58</v>
      </c>
      <c r="F19" s="21" t="s">
        <v>277</v>
      </c>
      <c r="G19" s="19">
        <v>61</v>
      </c>
      <c r="H19" s="19" t="s">
        <v>59</v>
      </c>
      <c r="I19" s="19">
        <f t="shared" si="2"/>
        <v>119</v>
      </c>
      <c r="J19" s="19"/>
    </row>
    <row r="20" spans="1:10" s="1" customFormat="1" ht="18.95" customHeight="1" x14ac:dyDescent="0.15">
      <c r="A20" s="18" t="s">
        <v>60</v>
      </c>
      <c r="B20" s="18" t="s">
        <v>11</v>
      </c>
      <c r="C20" s="23"/>
      <c r="D20" s="25"/>
      <c r="E20" s="19" t="s">
        <v>61</v>
      </c>
      <c r="F20" s="21" t="s">
        <v>278</v>
      </c>
      <c r="G20" s="19">
        <v>63.5</v>
      </c>
      <c r="H20" s="19" t="s">
        <v>53</v>
      </c>
      <c r="I20" s="19">
        <f t="shared" si="2"/>
        <v>116.5</v>
      </c>
      <c r="J20" s="19"/>
    </row>
    <row r="21" spans="1:10" s="1" customFormat="1" ht="18.95" customHeight="1" x14ac:dyDescent="0.15">
      <c r="A21" s="18" t="s">
        <v>62</v>
      </c>
      <c r="B21" s="18" t="s">
        <v>11</v>
      </c>
      <c r="C21" s="23" t="s">
        <v>63</v>
      </c>
      <c r="D21" s="25" t="s">
        <v>10</v>
      </c>
      <c r="E21" s="19" t="s">
        <v>64</v>
      </c>
      <c r="F21" s="21" t="s">
        <v>279</v>
      </c>
      <c r="G21" s="19">
        <v>62</v>
      </c>
      <c r="H21" s="19" t="s">
        <v>65</v>
      </c>
      <c r="I21" s="19">
        <f t="shared" ref="I21:I23" si="3">G21+H21</f>
        <v>148</v>
      </c>
      <c r="J21" s="19"/>
    </row>
    <row r="22" spans="1:10" s="1" customFormat="1" ht="18.95" customHeight="1" x14ac:dyDescent="0.15">
      <c r="A22" s="18" t="s">
        <v>66</v>
      </c>
      <c r="B22" s="18" t="s">
        <v>11</v>
      </c>
      <c r="C22" s="23"/>
      <c r="D22" s="25"/>
      <c r="E22" s="19" t="s">
        <v>67</v>
      </c>
      <c r="F22" s="21" t="s">
        <v>280</v>
      </c>
      <c r="G22" s="19">
        <v>63.5</v>
      </c>
      <c r="H22" s="19" t="s">
        <v>28</v>
      </c>
      <c r="I22" s="19">
        <f t="shared" si="3"/>
        <v>142.5</v>
      </c>
      <c r="J22" s="19"/>
    </row>
    <row r="23" spans="1:10" s="1" customFormat="1" ht="18.95" customHeight="1" x14ac:dyDescent="0.15">
      <c r="A23" s="18" t="s">
        <v>68</v>
      </c>
      <c r="B23" s="18" t="s">
        <v>11</v>
      </c>
      <c r="C23" s="23"/>
      <c r="D23" s="25"/>
      <c r="E23" s="19" t="s">
        <v>69</v>
      </c>
      <c r="F23" s="21" t="s">
        <v>281</v>
      </c>
      <c r="G23" s="19">
        <v>51.5</v>
      </c>
      <c r="H23" s="19" t="s">
        <v>70</v>
      </c>
      <c r="I23" s="19">
        <f t="shared" si="3"/>
        <v>135.5</v>
      </c>
      <c r="J23" s="19"/>
    </row>
    <row r="24" spans="1:10" s="1" customFormat="1" ht="18.95" customHeight="1" x14ac:dyDescent="0.15">
      <c r="A24" s="18" t="s">
        <v>71</v>
      </c>
      <c r="B24" s="18" t="s">
        <v>11</v>
      </c>
      <c r="C24" s="23" t="s">
        <v>72</v>
      </c>
      <c r="D24" s="25" t="s">
        <v>10</v>
      </c>
      <c r="E24" s="19" t="s">
        <v>73</v>
      </c>
      <c r="F24" s="21" t="s">
        <v>282</v>
      </c>
      <c r="G24" s="19">
        <v>68.5</v>
      </c>
      <c r="H24" s="19" t="s">
        <v>32</v>
      </c>
      <c r="I24" s="19">
        <f t="shared" ref="I24:I38" si="4">G24+H24</f>
        <v>133.5</v>
      </c>
      <c r="J24" s="19"/>
    </row>
    <row r="25" spans="1:10" s="1" customFormat="1" ht="18.95" customHeight="1" x14ac:dyDescent="0.15">
      <c r="A25" s="18" t="s">
        <v>74</v>
      </c>
      <c r="B25" s="18" t="s">
        <v>11</v>
      </c>
      <c r="C25" s="23"/>
      <c r="D25" s="25"/>
      <c r="E25" s="19" t="s">
        <v>75</v>
      </c>
      <c r="F25" s="21" t="s">
        <v>283</v>
      </c>
      <c r="G25" s="19">
        <v>56.5</v>
      </c>
      <c r="H25" s="19" t="s">
        <v>76</v>
      </c>
      <c r="I25" s="19">
        <f t="shared" si="4"/>
        <v>126.5</v>
      </c>
      <c r="J25" s="19"/>
    </row>
    <row r="26" spans="1:10" s="1" customFormat="1" ht="18.95" customHeight="1" x14ac:dyDescent="0.15">
      <c r="A26" s="18" t="s">
        <v>77</v>
      </c>
      <c r="B26" s="18" t="s">
        <v>11</v>
      </c>
      <c r="C26" s="23"/>
      <c r="D26" s="25"/>
      <c r="E26" s="19" t="s">
        <v>78</v>
      </c>
      <c r="F26" s="21" t="s">
        <v>284</v>
      </c>
      <c r="G26" s="19">
        <v>61</v>
      </c>
      <c r="H26" s="19" t="s">
        <v>32</v>
      </c>
      <c r="I26" s="19">
        <f t="shared" si="4"/>
        <v>126</v>
      </c>
      <c r="J26" s="19"/>
    </row>
    <row r="27" spans="1:10" s="1" customFormat="1" ht="18.95" customHeight="1" x14ac:dyDescent="0.15">
      <c r="A27" s="18" t="s">
        <v>79</v>
      </c>
      <c r="B27" s="18" t="s">
        <v>11</v>
      </c>
      <c r="C27" s="23" t="s">
        <v>80</v>
      </c>
      <c r="D27" s="25" t="s">
        <v>13</v>
      </c>
      <c r="E27" s="19" t="s">
        <v>81</v>
      </c>
      <c r="F27" s="21" t="s">
        <v>285</v>
      </c>
      <c r="G27" s="19">
        <v>68.5</v>
      </c>
      <c r="H27" s="19" t="s">
        <v>82</v>
      </c>
      <c r="I27" s="19">
        <f t="shared" si="4"/>
        <v>130.5</v>
      </c>
      <c r="J27" s="19"/>
    </row>
    <row r="28" spans="1:10" s="1" customFormat="1" ht="18.95" customHeight="1" x14ac:dyDescent="0.15">
      <c r="A28" s="18" t="s">
        <v>83</v>
      </c>
      <c r="B28" s="18" t="s">
        <v>11</v>
      </c>
      <c r="C28" s="23"/>
      <c r="D28" s="25"/>
      <c r="E28" s="19" t="s">
        <v>84</v>
      </c>
      <c r="F28" s="21" t="s">
        <v>286</v>
      </c>
      <c r="G28" s="19">
        <v>60</v>
      </c>
      <c r="H28" s="19" t="s">
        <v>85</v>
      </c>
      <c r="I28" s="19">
        <f t="shared" si="4"/>
        <v>126</v>
      </c>
      <c r="J28" s="19"/>
    </row>
    <row r="29" spans="1:10" s="1" customFormat="1" ht="18.95" customHeight="1" x14ac:dyDescent="0.15">
      <c r="A29" s="18" t="s">
        <v>86</v>
      </c>
      <c r="B29" s="18" t="s">
        <v>11</v>
      </c>
      <c r="C29" s="23"/>
      <c r="D29" s="25"/>
      <c r="E29" s="19" t="s">
        <v>87</v>
      </c>
      <c r="F29" s="21" t="s">
        <v>287</v>
      </c>
      <c r="G29" s="19">
        <v>66.5</v>
      </c>
      <c r="H29" s="19" t="s">
        <v>59</v>
      </c>
      <c r="I29" s="19">
        <f t="shared" si="4"/>
        <v>124.5</v>
      </c>
      <c r="J29" s="19"/>
    </row>
    <row r="30" spans="1:10" s="1" customFormat="1" ht="18.95" customHeight="1" x14ac:dyDescent="0.15">
      <c r="A30" s="18" t="s">
        <v>88</v>
      </c>
      <c r="B30" s="18" t="s">
        <v>11</v>
      </c>
      <c r="C30" s="23"/>
      <c r="D30" s="25"/>
      <c r="E30" s="19" t="s">
        <v>89</v>
      </c>
      <c r="F30" s="21" t="s">
        <v>288</v>
      </c>
      <c r="G30" s="19">
        <v>60</v>
      </c>
      <c r="H30" s="19" t="s">
        <v>90</v>
      </c>
      <c r="I30" s="19">
        <f t="shared" si="4"/>
        <v>123</v>
      </c>
      <c r="J30" s="19"/>
    </row>
    <row r="31" spans="1:10" s="1" customFormat="1" ht="18.95" customHeight="1" x14ac:dyDescent="0.15">
      <c r="A31" s="18" t="s">
        <v>91</v>
      </c>
      <c r="B31" s="18" t="s">
        <v>11</v>
      </c>
      <c r="C31" s="23"/>
      <c r="D31" s="25"/>
      <c r="E31" s="19" t="s">
        <v>92</v>
      </c>
      <c r="F31" s="21" t="s">
        <v>289</v>
      </c>
      <c r="G31" s="19">
        <v>50</v>
      </c>
      <c r="H31" s="19" t="s">
        <v>93</v>
      </c>
      <c r="I31" s="19">
        <f t="shared" si="4"/>
        <v>106</v>
      </c>
      <c r="J31" s="19"/>
    </row>
    <row r="32" spans="1:10" s="1" customFormat="1" ht="18.95" customHeight="1" x14ac:dyDescent="0.15">
      <c r="A32" s="18" t="s">
        <v>94</v>
      </c>
      <c r="B32" s="18" t="s">
        <v>11</v>
      </c>
      <c r="C32" s="23"/>
      <c r="D32" s="25"/>
      <c r="E32" s="19" t="s">
        <v>95</v>
      </c>
      <c r="F32" s="21" t="s">
        <v>290</v>
      </c>
      <c r="G32" s="19">
        <v>57.5</v>
      </c>
      <c r="H32" s="19" t="s">
        <v>96</v>
      </c>
      <c r="I32" s="19">
        <f t="shared" si="4"/>
        <v>105.5</v>
      </c>
      <c r="J32" s="19"/>
    </row>
    <row r="33" spans="1:10" s="1" customFormat="1" ht="18.95" customHeight="1" x14ac:dyDescent="0.15">
      <c r="A33" s="18" t="s">
        <v>97</v>
      </c>
      <c r="B33" s="18" t="s">
        <v>11</v>
      </c>
      <c r="C33" s="23" t="s">
        <v>98</v>
      </c>
      <c r="D33" s="25" t="s">
        <v>10</v>
      </c>
      <c r="E33" s="19" t="s">
        <v>99</v>
      </c>
      <c r="F33" s="21" t="s">
        <v>291</v>
      </c>
      <c r="G33" s="19">
        <v>74.5</v>
      </c>
      <c r="H33" s="19" t="s">
        <v>17</v>
      </c>
      <c r="I33" s="19">
        <f t="shared" si="4"/>
        <v>148.5</v>
      </c>
      <c r="J33" s="19"/>
    </row>
    <row r="34" spans="1:10" s="1" customFormat="1" ht="18.95" customHeight="1" x14ac:dyDescent="0.15">
      <c r="A34" s="18" t="s">
        <v>100</v>
      </c>
      <c r="B34" s="18" t="s">
        <v>11</v>
      </c>
      <c r="C34" s="23"/>
      <c r="D34" s="25"/>
      <c r="E34" s="19" t="s">
        <v>101</v>
      </c>
      <c r="F34" s="21" t="s">
        <v>292</v>
      </c>
      <c r="G34" s="19">
        <v>69.5</v>
      </c>
      <c r="H34" s="19" t="s">
        <v>102</v>
      </c>
      <c r="I34" s="19">
        <f t="shared" si="4"/>
        <v>141</v>
      </c>
      <c r="J34" s="19"/>
    </row>
    <row r="35" spans="1:10" s="1" customFormat="1" ht="18.95" customHeight="1" x14ac:dyDescent="0.15">
      <c r="A35" s="18" t="s">
        <v>103</v>
      </c>
      <c r="B35" s="18" t="s">
        <v>11</v>
      </c>
      <c r="C35" s="23"/>
      <c r="D35" s="25"/>
      <c r="E35" s="19" t="s">
        <v>104</v>
      </c>
      <c r="F35" s="21" t="s">
        <v>293</v>
      </c>
      <c r="G35" s="19">
        <v>58</v>
      </c>
      <c r="H35" s="19" t="s">
        <v>105</v>
      </c>
      <c r="I35" s="19">
        <f t="shared" si="4"/>
        <v>137.5</v>
      </c>
      <c r="J35" s="19"/>
    </row>
    <row r="36" spans="1:10" s="1" customFormat="1" ht="18.95" customHeight="1" x14ac:dyDescent="0.15">
      <c r="A36" s="18" t="s">
        <v>106</v>
      </c>
      <c r="B36" s="18" t="s">
        <v>11</v>
      </c>
      <c r="C36" s="23" t="s">
        <v>107</v>
      </c>
      <c r="D36" s="25" t="s">
        <v>10</v>
      </c>
      <c r="E36" s="19" t="s">
        <v>108</v>
      </c>
      <c r="F36" s="21" t="s">
        <v>294</v>
      </c>
      <c r="G36" s="19">
        <v>61</v>
      </c>
      <c r="H36" s="19" t="s">
        <v>76</v>
      </c>
      <c r="I36" s="19">
        <f t="shared" si="4"/>
        <v>131</v>
      </c>
      <c r="J36" s="19"/>
    </row>
    <row r="37" spans="1:10" s="1" customFormat="1" ht="18.95" customHeight="1" x14ac:dyDescent="0.15">
      <c r="A37" s="18" t="s">
        <v>109</v>
      </c>
      <c r="B37" s="18" t="s">
        <v>11</v>
      </c>
      <c r="C37" s="23"/>
      <c r="D37" s="25"/>
      <c r="E37" s="19" t="s">
        <v>110</v>
      </c>
      <c r="F37" s="21" t="s">
        <v>295</v>
      </c>
      <c r="G37" s="19">
        <v>52.5</v>
      </c>
      <c r="H37" s="19" t="s">
        <v>111</v>
      </c>
      <c r="I37" s="19">
        <f t="shared" si="4"/>
        <v>111.5</v>
      </c>
      <c r="J37" s="19"/>
    </row>
    <row r="38" spans="1:10" s="1" customFormat="1" ht="18.95" customHeight="1" x14ac:dyDescent="0.15">
      <c r="A38" s="18" t="s">
        <v>112</v>
      </c>
      <c r="B38" s="18" t="s">
        <v>11</v>
      </c>
      <c r="C38" s="23"/>
      <c r="D38" s="25"/>
      <c r="E38" s="19" t="s">
        <v>113</v>
      </c>
      <c r="F38" s="21" t="s">
        <v>296</v>
      </c>
      <c r="G38" s="19">
        <v>48.5</v>
      </c>
      <c r="H38" s="19" t="s">
        <v>59</v>
      </c>
      <c r="I38" s="19">
        <f t="shared" si="4"/>
        <v>106.5</v>
      </c>
      <c r="J38" s="19"/>
    </row>
    <row r="39" spans="1:10" s="1" customFormat="1" ht="21.95" customHeight="1" x14ac:dyDescent="0.15">
      <c r="A39" s="18" t="s">
        <v>114</v>
      </c>
      <c r="B39" s="18" t="s">
        <v>11</v>
      </c>
      <c r="C39" s="23" t="s">
        <v>115</v>
      </c>
      <c r="D39" s="25" t="s">
        <v>13</v>
      </c>
      <c r="E39" s="19" t="s">
        <v>116</v>
      </c>
      <c r="F39" s="21" t="s">
        <v>297</v>
      </c>
      <c r="G39" s="19">
        <v>63</v>
      </c>
      <c r="H39" s="19" t="s">
        <v>117</v>
      </c>
      <c r="I39" s="19">
        <f t="shared" ref="I39:I50" si="5">G39+H39</f>
        <v>156.5</v>
      </c>
      <c r="J39" s="19"/>
    </row>
    <row r="40" spans="1:10" s="1" customFormat="1" ht="21.95" customHeight="1" x14ac:dyDescent="0.15">
      <c r="A40" s="18" t="s">
        <v>118</v>
      </c>
      <c r="B40" s="18" t="s">
        <v>11</v>
      </c>
      <c r="C40" s="23"/>
      <c r="D40" s="25"/>
      <c r="E40" s="19" t="s">
        <v>119</v>
      </c>
      <c r="F40" s="21" t="s">
        <v>298</v>
      </c>
      <c r="G40" s="19">
        <v>60</v>
      </c>
      <c r="H40" s="19" t="s">
        <v>120</v>
      </c>
      <c r="I40" s="19">
        <f t="shared" si="5"/>
        <v>142</v>
      </c>
      <c r="J40" s="19"/>
    </row>
    <row r="41" spans="1:10" s="1" customFormat="1" ht="21.95" customHeight="1" x14ac:dyDescent="0.15">
      <c r="A41" s="18" t="s">
        <v>121</v>
      </c>
      <c r="B41" s="18" t="s">
        <v>11</v>
      </c>
      <c r="C41" s="23"/>
      <c r="D41" s="25"/>
      <c r="E41" s="19" t="s">
        <v>122</v>
      </c>
      <c r="F41" s="21" t="s">
        <v>299</v>
      </c>
      <c r="G41" s="19">
        <v>63.5</v>
      </c>
      <c r="H41" s="19" t="s">
        <v>123</v>
      </c>
      <c r="I41" s="19">
        <f t="shared" si="5"/>
        <v>125</v>
      </c>
      <c r="J41" s="19"/>
    </row>
    <row r="42" spans="1:10" s="1" customFormat="1" ht="21.95" customHeight="1" x14ac:dyDescent="0.15">
      <c r="A42" s="18" t="s">
        <v>124</v>
      </c>
      <c r="B42" s="18" t="s">
        <v>11</v>
      </c>
      <c r="C42" s="23"/>
      <c r="D42" s="25"/>
      <c r="E42" s="19" t="s">
        <v>125</v>
      </c>
      <c r="F42" s="21" t="s">
        <v>300</v>
      </c>
      <c r="G42" s="19">
        <v>60</v>
      </c>
      <c r="H42" s="19" t="s">
        <v>126</v>
      </c>
      <c r="I42" s="19">
        <f t="shared" si="5"/>
        <v>120.5</v>
      </c>
      <c r="J42" s="19"/>
    </row>
    <row r="43" spans="1:10" s="1" customFormat="1" ht="21.95" customHeight="1" x14ac:dyDescent="0.15">
      <c r="A43" s="18" t="s">
        <v>127</v>
      </c>
      <c r="B43" s="18" t="s">
        <v>11</v>
      </c>
      <c r="C43" s="23"/>
      <c r="D43" s="25"/>
      <c r="E43" s="19" t="s">
        <v>128</v>
      </c>
      <c r="F43" s="21" t="s">
        <v>301</v>
      </c>
      <c r="G43" s="19">
        <v>61.5</v>
      </c>
      <c r="H43" s="19" t="s">
        <v>59</v>
      </c>
      <c r="I43" s="19">
        <f t="shared" si="5"/>
        <v>119.5</v>
      </c>
      <c r="J43" s="19"/>
    </row>
    <row r="44" spans="1:10" s="1" customFormat="1" ht="21.95" customHeight="1" x14ac:dyDescent="0.15">
      <c r="A44" s="18" t="s">
        <v>129</v>
      </c>
      <c r="B44" s="18" t="s">
        <v>11</v>
      </c>
      <c r="C44" s="23"/>
      <c r="D44" s="25"/>
      <c r="E44" s="19" t="s">
        <v>130</v>
      </c>
      <c r="F44" s="21" t="s">
        <v>302</v>
      </c>
      <c r="G44" s="19">
        <v>66</v>
      </c>
      <c r="H44" s="19" t="s">
        <v>131</v>
      </c>
      <c r="I44" s="19">
        <f t="shared" si="5"/>
        <v>117</v>
      </c>
      <c r="J44" s="19"/>
    </row>
    <row r="45" spans="1:10" s="1" customFormat="1" ht="21.95" customHeight="1" x14ac:dyDescent="0.15">
      <c r="A45" s="18" t="s">
        <v>132</v>
      </c>
      <c r="B45" s="18" t="s">
        <v>11</v>
      </c>
      <c r="C45" s="23" t="s">
        <v>133</v>
      </c>
      <c r="D45" s="25" t="s">
        <v>13</v>
      </c>
      <c r="E45" s="19" t="s">
        <v>134</v>
      </c>
      <c r="F45" s="21" t="s">
        <v>303</v>
      </c>
      <c r="G45" s="19">
        <v>73</v>
      </c>
      <c r="H45" s="19" t="s">
        <v>135</v>
      </c>
      <c r="I45" s="19">
        <f t="shared" si="5"/>
        <v>119</v>
      </c>
      <c r="J45" s="19"/>
    </row>
    <row r="46" spans="1:10" s="1" customFormat="1" ht="21.95" customHeight="1" x14ac:dyDescent="0.15">
      <c r="A46" s="18" t="s">
        <v>136</v>
      </c>
      <c r="B46" s="18" t="s">
        <v>11</v>
      </c>
      <c r="C46" s="23"/>
      <c r="D46" s="25"/>
      <c r="E46" s="19" t="s">
        <v>137</v>
      </c>
      <c r="F46" s="21" t="s">
        <v>304</v>
      </c>
      <c r="G46" s="19">
        <v>69</v>
      </c>
      <c r="H46" s="19" t="s">
        <v>96</v>
      </c>
      <c r="I46" s="19">
        <f t="shared" si="5"/>
        <v>117</v>
      </c>
      <c r="J46" s="19"/>
    </row>
    <row r="47" spans="1:10" s="1" customFormat="1" ht="21.95" customHeight="1" x14ac:dyDescent="0.15">
      <c r="A47" s="18" t="s">
        <v>138</v>
      </c>
      <c r="B47" s="18" t="s">
        <v>11</v>
      </c>
      <c r="C47" s="23"/>
      <c r="D47" s="25"/>
      <c r="E47" s="19" t="s">
        <v>139</v>
      </c>
      <c r="F47" s="21" t="s">
        <v>305</v>
      </c>
      <c r="G47" s="19">
        <v>77.5</v>
      </c>
      <c r="H47" s="19" t="s">
        <v>114</v>
      </c>
      <c r="I47" s="19">
        <f t="shared" si="5"/>
        <v>113.5</v>
      </c>
      <c r="J47" s="19"/>
    </row>
    <row r="48" spans="1:10" s="1" customFormat="1" ht="21.95" customHeight="1" x14ac:dyDescent="0.15">
      <c r="A48" s="18" t="s">
        <v>140</v>
      </c>
      <c r="B48" s="18" t="s">
        <v>11</v>
      </c>
      <c r="C48" s="23"/>
      <c r="D48" s="25"/>
      <c r="E48" s="19" t="s">
        <v>141</v>
      </c>
      <c r="F48" s="21" t="s">
        <v>306</v>
      </c>
      <c r="G48" s="19">
        <v>63.5</v>
      </c>
      <c r="H48" s="19" t="s">
        <v>50</v>
      </c>
      <c r="I48" s="19">
        <f t="shared" si="5"/>
        <v>112.5</v>
      </c>
      <c r="J48" s="19"/>
    </row>
    <row r="49" spans="1:10" s="1" customFormat="1" ht="21.95" customHeight="1" x14ac:dyDescent="0.15">
      <c r="A49" s="18" t="s">
        <v>135</v>
      </c>
      <c r="B49" s="18" t="s">
        <v>11</v>
      </c>
      <c r="C49" s="23"/>
      <c r="D49" s="25"/>
      <c r="E49" s="19" t="s">
        <v>142</v>
      </c>
      <c r="F49" s="21" t="s">
        <v>307</v>
      </c>
      <c r="G49" s="19">
        <v>69</v>
      </c>
      <c r="H49" s="19" t="s">
        <v>121</v>
      </c>
      <c r="I49" s="19">
        <f t="shared" si="5"/>
        <v>107</v>
      </c>
      <c r="J49" s="19"/>
    </row>
    <row r="50" spans="1:10" s="1" customFormat="1" ht="21.95" customHeight="1" x14ac:dyDescent="0.15">
      <c r="A50" s="18" t="s">
        <v>143</v>
      </c>
      <c r="B50" s="18" t="s">
        <v>11</v>
      </c>
      <c r="C50" s="23"/>
      <c r="D50" s="25"/>
      <c r="E50" s="19" t="s">
        <v>144</v>
      </c>
      <c r="F50" s="21" t="s">
        <v>308</v>
      </c>
      <c r="G50" s="19">
        <v>63</v>
      </c>
      <c r="H50" s="19" t="s">
        <v>106</v>
      </c>
      <c r="I50" s="19">
        <f t="shared" si="5"/>
        <v>96</v>
      </c>
      <c r="J50" s="19"/>
    </row>
    <row r="51" spans="1:10" s="1" customFormat="1" ht="21.95" customHeight="1" x14ac:dyDescent="0.15">
      <c r="A51" s="18" t="s">
        <v>96</v>
      </c>
      <c r="B51" s="18" t="s">
        <v>11</v>
      </c>
      <c r="C51" s="23" t="s">
        <v>145</v>
      </c>
      <c r="D51" s="25" t="s">
        <v>13</v>
      </c>
      <c r="E51" s="19" t="s">
        <v>146</v>
      </c>
      <c r="F51" s="21" t="s">
        <v>309</v>
      </c>
      <c r="G51" s="19">
        <v>66.5</v>
      </c>
      <c r="H51" s="19" t="s">
        <v>147</v>
      </c>
      <c r="I51" s="19">
        <f t="shared" ref="I51:I56" si="6">G51+H51</f>
        <v>156.5</v>
      </c>
      <c r="J51" s="19"/>
    </row>
    <row r="52" spans="1:10" s="1" customFormat="1" ht="21.95" customHeight="1" x14ac:dyDescent="0.15">
      <c r="A52" s="18" t="s">
        <v>50</v>
      </c>
      <c r="B52" s="18" t="s">
        <v>11</v>
      </c>
      <c r="C52" s="23"/>
      <c r="D52" s="25"/>
      <c r="E52" s="19" t="s">
        <v>148</v>
      </c>
      <c r="F52" s="21" t="s">
        <v>310</v>
      </c>
      <c r="G52" s="19">
        <v>69.5</v>
      </c>
      <c r="H52" s="19" t="s">
        <v>17</v>
      </c>
      <c r="I52" s="19">
        <f t="shared" si="6"/>
        <v>143.5</v>
      </c>
      <c r="J52" s="19"/>
    </row>
    <row r="53" spans="1:10" s="1" customFormat="1" ht="21.95" customHeight="1" x14ac:dyDescent="0.15">
      <c r="A53" s="18" t="s">
        <v>149</v>
      </c>
      <c r="B53" s="18" t="s">
        <v>11</v>
      </c>
      <c r="C53" s="23"/>
      <c r="D53" s="25"/>
      <c r="E53" s="19" t="s">
        <v>150</v>
      </c>
      <c r="F53" s="21" t="s">
        <v>311</v>
      </c>
      <c r="G53" s="19">
        <v>65.5</v>
      </c>
      <c r="H53" s="19" t="s">
        <v>151</v>
      </c>
      <c r="I53" s="19">
        <f t="shared" si="6"/>
        <v>141.5</v>
      </c>
      <c r="J53" s="19"/>
    </row>
    <row r="54" spans="1:10" s="1" customFormat="1" ht="21.95" customHeight="1" x14ac:dyDescent="0.15">
      <c r="A54" s="18" t="s">
        <v>131</v>
      </c>
      <c r="B54" s="18" t="s">
        <v>11</v>
      </c>
      <c r="C54" s="23"/>
      <c r="D54" s="25"/>
      <c r="E54" s="19" t="s">
        <v>152</v>
      </c>
      <c r="F54" s="21" t="s">
        <v>312</v>
      </c>
      <c r="G54" s="19">
        <v>62</v>
      </c>
      <c r="H54" s="19" t="s">
        <v>85</v>
      </c>
      <c r="I54" s="19">
        <f t="shared" si="6"/>
        <v>128</v>
      </c>
      <c r="J54" s="19"/>
    </row>
    <row r="55" spans="1:10" s="1" customFormat="1" ht="21.95" customHeight="1" x14ac:dyDescent="0.15">
      <c r="A55" s="18" t="s">
        <v>153</v>
      </c>
      <c r="B55" s="18" t="s">
        <v>11</v>
      </c>
      <c r="C55" s="23"/>
      <c r="D55" s="25"/>
      <c r="E55" s="19" t="s">
        <v>154</v>
      </c>
      <c r="F55" s="21" t="s">
        <v>313</v>
      </c>
      <c r="G55" s="19">
        <v>62.5</v>
      </c>
      <c r="H55" s="19" t="s">
        <v>155</v>
      </c>
      <c r="I55" s="19">
        <f t="shared" si="6"/>
        <v>126.5</v>
      </c>
      <c r="J55" s="19"/>
    </row>
    <row r="56" spans="1:10" s="1" customFormat="1" ht="21.95" customHeight="1" x14ac:dyDescent="0.15">
      <c r="A56" s="18" t="s">
        <v>53</v>
      </c>
      <c r="B56" s="18" t="s">
        <v>11</v>
      </c>
      <c r="C56" s="23"/>
      <c r="D56" s="25"/>
      <c r="E56" s="19" t="s">
        <v>156</v>
      </c>
      <c r="F56" s="21" t="s">
        <v>314</v>
      </c>
      <c r="G56" s="19">
        <v>60</v>
      </c>
      <c r="H56" s="19" t="s">
        <v>82</v>
      </c>
      <c r="I56" s="19">
        <f t="shared" si="6"/>
        <v>122</v>
      </c>
      <c r="J56" s="19"/>
    </row>
    <row r="57" spans="1:10" s="1" customFormat="1" ht="21.95" customHeight="1" x14ac:dyDescent="0.15">
      <c r="A57" s="18" t="s">
        <v>35</v>
      </c>
      <c r="B57" s="18" t="s">
        <v>11</v>
      </c>
      <c r="C57" s="23" t="s">
        <v>157</v>
      </c>
      <c r="D57" s="25" t="s">
        <v>10</v>
      </c>
      <c r="E57" s="19" t="s">
        <v>158</v>
      </c>
      <c r="F57" s="21" t="s">
        <v>315</v>
      </c>
      <c r="G57" s="19">
        <v>80.5</v>
      </c>
      <c r="H57" s="19" t="s">
        <v>93</v>
      </c>
      <c r="I57" s="19">
        <f t="shared" ref="I57:I59" si="7">G57+H57</f>
        <v>136.5</v>
      </c>
      <c r="J57" s="19"/>
    </row>
    <row r="58" spans="1:10" s="1" customFormat="1" ht="21.95" customHeight="1" x14ac:dyDescent="0.15">
      <c r="A58" s="18" t="s">
        <v>159</v>
      </c>
      <c r="B58" s="18" t="s">
        <v>11</v>
      </c>
      <c r="C58" s="23"/>
      <c r="D58" s="25"/>
      <c r="E58" s="19" t="s">
        <v>160</v>
      </c>
      <c r="F58" s="21" t="s">
        <v>316</v>
      </c>
      <c r="G58" s="19">
        <v>68.5</v>
      </c>
      <c r="H58" s="19" t="s">
        <v>161</v>
      </c>
      <c r="I58" s="19">
        <f t="shared" si="7"/>
        <v>134</v>
      </c>
      <c r="J58" s="19"/>
    </row>
    <row r="59" spans="1:10" s="1" customFormat="1" ht="21.95" customHeight="1" x14ac:dyDescent="0.15">
      <c r="A59" s="18" t="s">
        <v>93</v>
      </c>
      <c r="B59" s="18" t="s">
        <v>11</v>
      </c>
      <c r="C59" s="23"/>
      <c r="D59" s="25"/>
      <c r="E59" s="19" t="s">
        <v>162</v>
      </c>
      <c r="F59" s="21" t="s">
        <v>317</v>
      </c>
      <c r="G59" s="19">
        <v>65.5</v>
      </c>
      <c r="H59" s="19" t="s">
        <v>163</v>
      </c>
      <c r="I59" s="19">
        <f t="shared" si="7"/>
        <v>129</v>
      </c>
      <c r="J59" s="19"/>
    </row>
    <row r="60" spans="1:10" s="1" customFormat="1" ht="21.95" customHeight="1" x14ac:dyDescent="0.15">
      <c r="A60" s="18" t="s">
        <v>164</v>
      </c>
      <c r="B60" s="18" t="s">
        <v>11</v>
      </c>
      <c r="C60" s="23" t="s">
        <v>165</v>
      </c>
      <c r="D60" s="25" t="s">
        <v>10</v>
      </c>
      <c r="E60" s="19" t="s">
        <v>166</v>
      </c>
      <c r="F60" s="21" t="s">
        <v>318</v>
      </c>
      <c r="G60" s="19">
        <v>63.5</v>
      </c>
      <c r="H60" s="19" t="s">
        <v>23</v>
      </c>
      <c r="I60" s="19">
        <f t="shared" ref="I60:I73" si="8">G60+H60</f>
        <v>135.5</v>
      </c>
      <c r="J60" s="19"/>
    </row>
    <row r="61" spans="1:10" s="1" customFormat="1" ht="21.95" customHeight="1" x14ac:dyDescent="0.15">
      <c r="A61" s="18" t="s">
        <v>59</v>
      </c>
      <c r="B61" s="18" t="s">
        <v>11</v>
      </c>
      <c r="C61" s="23"/>
      <c r="D61" s="25"/>
      <c r="E61" s="19" t="s">
        <v>167</v>
      </c>
      <c r="F61" s="21" t="s">
        <v>319</v>
      </c>
      <c r="G61" s="19">
        <v>52.5</v>
      </c>
      <c r="H61" s="19" t="s">
        <v>76</v>
      </c>
      <c r="I61" s="19">
        <f t="shared" si="8"/>
        <v>122.5</v>
      </c>
      <c r="J61" s="19"/>
    </row>
    <row r="62" spans="1:10" s="1" customFormat="1" ht="21.95" customHeight="1" x14ac:dyDescent="0.15">
      <c r="A62" s="18" t="s">
        <v>111</v>
      </c>
      <c r="B62" s="18" t="s">
        <v>11</v>
      </c>
      <c r="C62" s="23"/>
      <c r="D62" s="25"/>
      <c r="E62" s="19" t="s">
        <v>168</v>
      </c>
      <c r="F62" s="21" t="s">
        <v>320</v>
      </c>
      <c r="G62" s="19">
        <v>54</v>
      </c>
      <c r="H62" s="19" t="s">
        <v>155</v>
      </c>
      <c r="I62" s="19">
        <f t="shared" si="8"/>
        <v>118</v>
      </c>
      <c r="J62" s="19"/>
    </row>
    <row r="63" spans="1:10" s="1" customFormat="1" ht="21.95" customHeight="1" x14ac:dyDescent="0.15">
      <c r="A63" s="18" t="s">
        <v>169</v>
      </c>
      <c r="B63" s="18" t="s">
        <v>11</v>
      </c>
      <c r="C63" s="23" t="s">
        <v>170</v>
      </c>
      <c r="D63" s="25" t="s">
        <v>10</v>
      </c>
      <c r="E63" s="19" t="s">
        <v>171</v>
      </c>
      <c r="F63" s="21" t="s">
        <v>321</v>
      </c>
      <c r="G63" s="19">
        <v>64</v>
      </c>
      <c r="H63" s="19" t="s">
        <v>172</v>
      </c>
      <c r="I63" s="19">
        <f t="shared" si="8"/>
        <v>131</v>
      </c>
      <c r="J63" s="19"/>
    </row>
    <row r="64" spans="1:10" s="2" customFormat="1" ht="21.95" customHeight="1" x14ac:dyDescent="0.15">
      <c r="A64" s="18" t="s">
        <v>44</v>
      </c>
      <c r="B64" s="18" t="s">
        <v>11</v>
      </c>
      <c r="C64" s="23"/>
      <c r="D64" s="25"/>
      <c r="E64" s="19" t="s">
        <v>173</v>
      </c>
      <c r="F64" s="21" t="s">
        <v>322</v>
      </c>
      <c r="G64" s="19">
        <v>53</v>
      </c>
      <c r="H64" s="19" t="s">
        <v>90</v>
      </c>
      <c r="I64" s="19">
        <f t="shared" si="8"/>
        <v>116</v>
      </c>
      <c r="J64" s="20"/>
    </row>
    <row r="65" spans="1:10" s="2" customFormat="1" ht="21.95" customHeight="1" x14ac:dyDescent="0.15">
      <c r="A65" s="18" t="s">
        <v>82</v>
      </c>
      <c r="B65" s="18" t="s">
        <v>11</v>
      </c>
      <c r="C65" s="23"/>
      <c r="D65" s="25"/>
      <c r="E65" s="19" t="s">
        <v>174</v>
      </c>
      <c r="F65" s="21" t="s">
        <v>323</v>
      </c>
      <c r="G65" s="19">
        <v>43.5</v>
      </c>
      <c r="H65" s="19" t="s">
        <v>149</v>
      </c>
      <c r="I65" s="19">
        <f t="shared" si="8"/>
        <v>93.5</v>
      </c>
      <c r="J65" s="20"/>
    </row>
    <row r="66" spans="1:10" s="2" customFormat="1" ht="21.95" customHeight="1" x14ac:dyDescent="0.15">
      <c r="A66" s="18" t="s">
        <v>90</v>
      </c>
      <c r="B66" s="18" t="s">
        <v>11</v>
      </c>
      <c r="C66" s="24" t="s">
        <v>175</v>
      </c>
      <c r="D66" s="26" t="s">
        <v>10</v>
      </c>
      <c r="E66" s="19" t="s">
        <v>176</v>
      </c>
      <c r="F66" s="21" t="s">
        <v>324</v>
      </c>
      <c r="G66" s="19">
        <v>65.5</v>
      </c>
      <c r="H66" s="19" t="s">
        <v>172</v>
      </c>
      <c r="I66" s="19">
        <f t="shared" si="8"/>
        <v>132.5</v>
      </c>
      <c r="J66" s="20"/>
    </row>
    <row r="67" spans="1:10" s="2" customFormat="1" ht="21.95" customHeight="1" x14ac:dyDescent="0.15">
      <c r="A67" s="18" t="s">
        <v>155</v>
      </c>
      <c r="B67" s="18" t="s">
        <v>11</v>
      </c>
      <c r="C67" s="24"/>
      <c r="D67" s="26"/>
      <c r="E67" s="19" t="s">
        <v>177</v>
      </c>
      <c r="F67" s="21" t="s">
        <v>325</v>
      </c>
      <c r="G67" s="19">
        <v>62</v>
      </c>
      <c r="H67" s="19" t="s">
        <v>32</v>
      </c>
      <c r="I67" s="19">
        <f t="shared" si="8"/>
        <v>127</v>
      </c>
      <c r="J67" s="20"/>
    </row>
    <row r="68" spans="1:10" s="2" customFormat="1" ht="21.95" customHeight="1" x14ac:dyDescent="0.15">
      <c r="A68" s="18" t="s">
        <v>32</v>
      </c>
      <c r="B68" s="18" t="s">
        <v>11</v>
      </c>
      <c r="C68" s="24"/>
      <c r="D68" s="26"/>
      <c r="E68" s="19" t="s">
        <v>178</v>
      </c>
      <c r="F68" s="21" t="s">
        <v>326</v>
      </c>
      <c r="G68" s="19">
        <v>59</v>
      </c>
      <c r="H68" s="19" t="s">
        <v>111</v>
      </c>
      <c r="I68" s="19">
        <f t="shared" si="8"/>
        <v>118</v>
      </c>
      <c r="J68" s="20"/>
    </row>
    <row r="69" spans="1:10" s="2" customFormat="1" ht="21.95" customHeight="1" x14ac:dyDescent="0.15">
      <c r="A69" s="18" t="s">
        <v>85</v>
      </c>
      <c r="B69" s="18" t="s">
        <v>11</v>
      </c>
      <c r="C69" s="24" t="s">
        <v>179</v>
      </c>
      <c r="D69" s="26" t="s">
        <v>10</v>
      </c>
      <c r="E69" s="19" t="s">
        <v>180</v>
      </c>
      <c r="F69" s="21" t="s">
        <v>327</v>
      </c>
      <c r="G69" s="19">
        <v>64.5</v>
      </c>
      <c r="H69" s="19" t="s">
        <v>38</v>
      </c>
      <c r="I69" s="19">
        <f t="shared" si="8"/>
        <v>132.5</v>
      </c>
      <c r="J69" s="20"/>
    </row>
    <row r="70" spans="1:10" s="2" customFormat="1" ht="21.95" customHeight="1" x14ac:dyDescent="0.15">
      <c r="A70" s="18" t="s">
        <v>172</v>
      </c>
      <c r="B70" s="18" t="s">
        <v>11</v>
      </c>
      <c r="C70" s="24"/>
      <c r="D70" s="26"/>
      <c r="E70" s="19" t="s">
        <v>181</v>
      </c>
      <c r="F70" s="21" t="s">
        <v>328</v>
      </c>
      <c r="G70" s="19">
        <v>63</v>
      </c>
      <c r="H70" s="19" t="s">
        <v>85</v>
      </c>
      <c r="I70" s="19">
        <f t="shared" si="8"/>
        <v>129</v>
      </c>
      <c r="J70" s="20"/>
    </row>
    <row r="71" spans="1:10" s="2" customFormat="1" ht="21.95" customHeight="1" x14ac:dyDescent="0.15">
      <c r="A71" s="18" t="s">
        <v>38</v>
      </c>
      <c r="B71" s="18" t="s">
        <v>11</v>
      </c>
      <c r="C71" s="24"/>
      <c r="D71" s="26"/>
      <c r="E71" s="19" t="s">
        <v>182</v>
      </c>
      <c r="F71" s="21" t="s">
        <v>329</v>
      </c>
      <c r="G71" s="19">
        <v>50.5</v>
      </c>
      <c r="H71" s="19" t="s">
        <v>23</v>
      </c>
      <c r="I71" s="19">
        <f t="shared" si="8"/>
        <v>122.5</v>
      </c>
      <c r="J71" s="20"/>
    </row>
    <row r="72" spans="1:10" ht="21" customHeight="1" x14ac:dyDescent="0.15">
      <c r="A72" s="18" t="s">
        <v>183</v>
      </c>
      <c r="B72" s="18" t="s">
        <v>184</v>
      </c>
      <c r="C72" s="23" t="s">
        <v>185</v>
      </c>
      <c r="D72" s="25" t="s">
        <v>10</v>
      </c>
      <c r="E72" s="19" t="s">
        <v>186</v>
      </c>
      <c r="F72" s="19">
        <v>22031223826</v>
      </c>
      <c r="G72" s="19" t="s">
        <v>164</v>
      </c>
      <c r="H72" s="19" t="s">
        <v>17</v>
      </c>
      <c r="I72" s="19">
        <f t="shared" si="8"/>
        <v>131</v>
      </c>
      <c r="J72" s="19"/>
    </row>
    <row r="73" spans="1:10" ht="21" customHeight="1" x14ac:dyDescent="0.15">
      <c r="A73" s="18" t="s">
        <v>76</v>
      </c>
      <c r="B73" s="18" t="s">
        <v>184</v>
      </c>
      <c r="C73" s="23"/>
      <c r="D73" s="25"/>
      <c r="E73" s="19" t="s">
        <v>187</v>
      </c>
      <c r="F73" s="19">
        <v>22031220705</v>
      </c>
      <c r="G73" s="19" t="s">
        <v>188</v>
      </c>
      <c r="H73" s="19" t="s">
        <v>35</v>
      </c>
      <c r="I73" s="19">
        <f t="shared" si="8"/>
        <v>99.5</v>
      </c>
      <c r="J73" s="19"/>
    </row>
    <row r="74" spans="1:10" ht="20.100000000000001" customHeight="1" x14ac:dyDescent="0.15">
      <c r="A74" s="18" t="s">
        <v>189</v>
      </c>
      <c r="B74" s="18" t="s">
        <v>184</v>
      </c>
      <c r="C74" s="23" t="s">
        <v>190</v>
      </c>
      <c r="D74" s="25" t="s">
        <v>10</v>
      </c>
      <c r="E74" s="19" t="s">
        <v>191</v>
      </c>
      <c r="F74" s="19">
        <v>22031222716</v>
      </c>
      <c r="G74" s="19" t="s">
        <v>169</v>
      </c>
      <c r="H74" s="19" t="s">
        <v>111</v>
      </c>
      <c r="I74" s="19">
        <f t="shared" ref="I74:I87" si="9">G74+H74</f>
        <v>119</v>
      </c>
      <c r="J74" s="19"/>
    </row>
    <row r="75" spans="1:10" ht="20.100000000000001" customHeight="1" x14ac:dyDescent="0.15">
      <c r="A75" s="18" t="s">
        <v>23</v>
      </c>
      <c r="B75" s="18" t="s">
        <v>184</v>
      </c>
      <c r="C75" s="23"/>
      <c r="D75" s="25"/>
      <c r="E75" s="19" t="s">
        <v>192</v>
      </c>
      <c r="F75" s="19">
        <v>22031212128</v>
      </c>
      <c r="G75" s="19" t="s">
        <v>193</v>
      </c>
      <c r="H75" s="19" t="s">
        <v>169</v>
      </c>
      <c r="I75" s="19">
        <f t="shared" si="9"/>
        <v>112.5</v>
      </c>
      <c r="J75" s="19"/>
    </row>
    <row r="76" spans="1:10" ht="20.100000000000001" customHeight="1" x14ac:dyDescent="0.15">
      <c r="A76" s="18" t="s">
        <v>20</v>
      </c>
      <c r="B76" s="18" t="s">
        <v>184</v>
      </c>
      <c r="C76" s="23"/>
      <c r="D76" s="25"/>
      <c r="E76" s="19" t="s">
        <v>194</v>
      </c>
      <c r="F76" s="19">
        <v>22031211507</v>
      </c>
      <c r="G76" s="19" t="s">
        <v>195</v>
      </c>
      <c r="H76" s="19" t="s">
        <v>159</v>
      </c>
      <c r="I76" s="19">
        <f t="shared" si="9"/>
        <v>108.5</v>
      </c>
      <c r="J76" s="19"/>
    </row>
    <row r="77" spans="1:10" ht="18.95" customHeight="1" x14ac:dyDescent="0.15">
      <c r="A77" s="18" t="s">
        <v>17</v>
      </c>
      <c r="B77" s="18" t="s">
        <v>196</v>
      </c>
      <c r="C77" s="23" t="s">
        <v>197</v>
      </c>
      <c r="D77" s="25" t="s">
        <v>10</v>
      </c>
      <c r="E77" s="19" t="s">
        <v>198</v>
      </c>
      <c r="F77" s="19">
        <v>22032232623</v>
      </c>
      <c r="G77" s="19" t="s">
        <v>199</v>
      </c>
      <c r="H77" s="19" t="s">
        <v>136</v>
      </c>
      <c r="I77" s="19">
        <f t="shared" si="9"/>
        <v>112.5</v>
      </c>
      <c r="J77" s="19"/>
    </row>
    <row r="78" spans="1:10" ht="18.95" customHeight="1" x14ac:dyDescent="0.15">
      <c r="A78" s="18" t="s">
        <v>200</v>
      </c>
      <c r="B78" s="18" t="s">
        <v>196</v>
      </c>
      <c r="C78" s="23"/>
      <c r="D78" s="25"/>
      <c r="E78" s="19" t="s">
        <v>201</v>
      </c>
      <c r="F78" s="19">
        <v>22032270805</v>
      </c>
      <c r="G78" s="19" t="s">
        <v>76</v>
      </c>
      <c r="H78" s="19" t="s">
        <v>121</v>
      </c>
      <c r="I78" s="19">
        <f t="shared" si="9"/>
        <v>108</v>
      </c>
      <c r="J78" s="19"/>
    </row>
    <row r="79" spans="1:10" ht="18.95" customHeight="1" x14ac:dyDescent="0.15">
      <c r="A79" s="18" t="s">
        <v>151</v>
      </c>
      <c r="B79" s="18" t="s">
        <v>196</v>
      </c>
      <c r="C79" s="23"/>
      <c r="D79" s="25"/>
      <c r="E79" s="19" t="s">
        <v>202</v>
      </c>
      <c r="F79" s="19">
        <v>2203226117</v>
      </c>
      <c r="G79" s="19" t="s">
        <v>159</v>
      </c>
      <c r="H79" s="19" t="s">
        <v>132</v>
      </c>
      <c r="I79" s="19">
        <f t="shared" si="9"/>
        <v>97</v>
      </c>
      <c r="J79" s="19"/>
    </row>
    <row r="80" spans="1:10" ht="18.95" customHeight="1" x14ac:dyDescent="0.15">
      <c r="A80" s="18" t="s">
        <v>203</v>
      </c>
      <c r="B80" s="18" t="s">
        <v>196</v>
      </c>
      <c r="C80" s="23" t="s">
        <v>204</v>
      </c>
      <c r="D80" s="25" t="s">
        <v>10</v>
      </c>
      <c r="E80" s="19" t="s">
        <v>205</v>
      </c>
      <c r="F80" s="19">
        <v>22032250506</v>
      </c>
      <c r="G80" s="19" t="s">
        <v>159</v>
      </c>
      <c r="H80" s="19" t="s">
        <v>20</v>
      </c>
      <c r="I80" s="19">
        <f t="shared" si="9"/>
        <v>128</v>
      </c>
      <c r="J80" s="19"/>
    </row>
    <row r="81" spans="1:10" ht="18.95" customHeight="1" x14ac:dyDescent="0.15">
      <c r="A81" s="18" t="s">
        <v>206</v>
      </c>
      <c r="B81" s="18" t="s">
        <v>196</v>
      </c>
      <c r="C81" s="23"/>
      <c r="D81" s="25"/>
      <c r="E81" s="19" t="s">
        <v>207</v>
      </c>
      <c r="F81" s="19">
        <v>22032305305</v>
      </c>
      <c r="G81" s="19" t="s">
        <v>135</v>
      </c>
      <c r="H81" s="19" t="s">
        <v>208</v>
      </c>
      <c r="I81" s="19">
        <f t="shared" si="9"/>
        <v>70.5</v>
      </c>
      <c r="J81" s="19"/>
    </row>
    <row r="82" spans="1:10" ht="18.95" customHeight="1" x14ac:dyDescent="0.15">
      <c r="A82" s="18" t="s">
        <v>28</v>
      </c>
      <c r="B82" s="18" t="s">
        <v>196</v>
      </c>
      <c r="C82" s="23" t="s">
        <v>209</v>
      </c>
      <c r="D82" s="25" t="s">
        <v>10</v>
      </c>
      <c r="E82" s="19" t="s">
        <v>210</v>
      </c>
      <c r="F82" s="19">
        <v>22032272023</v>
      </c>
      <c r="G82" s="19" t="s">
        <v>211</v>
      </c>
      <c r="H82" s="19" t="s">
        <v>85</v>
      </c>
      <c r="I82" s="19">
        <f t="shared" si="9"/>
        <v>121.5</v>
      </c>
      <c r="J82" s="19"/>
    </row>
    <row r="83" spans="1:10" ht="18.95" customHeight="1" x14ac:dyDescent="0.15">
      <c r="A83" s="18" t="s">
        <v>212</v>
      </c>
      <c r="B83" s="18" t="s">
        <v>196</v>
      </c>
      <c r="C83" s="23"/>
      <c r="D83" s="25"/>
      <c r="E83" s="19" t="s">
        <v>213</v>
      </c>
      <c r="F83" s="19">
        <v>22032234214</v>
      </c>
      <c r="G83" s="19" t="s">
        <v>214</v>
      </c>
      <c r="H83" s="19" t="s">
        <v>111</v>
      </c>
      <c r="I83" s="19">
        <f t="shared" si="9"/>
        <v>115.5</v>
      </c>
      <c r="J83" s="19"/>
    </row>
    <row r="84" spans="1:10" ht="18.95" customHeight="1" x14ac:dyDescent="0.15">
      <c r="A84" s="18" t="s">
        <v>215</v>
      </c>
      <c r="B84" s="18" t="s">
        <v>196</v>
      </c>
      <c r="C84" s="23"/>
      <c r="D84" s="25"/>
      <c r="E84" s="19" t="s">
        <v>216</v>
      </c>
      <c r="F84" s="19">
        <v>22032270606</v>
      </c>
      <c r="G84" s="19" t="s">
        <v>35</v>
      </c>
      <c r="H84" s="19" t="s">
        <v>159</v>
      </c>
      <c r="I84" s="19">
        <f t="shared" si="9"/>
        <v>109</v>
      </c>
      <c r="J84" s="19"/>
    </row>
    <row r="85" spans="1:10" ht="18.95" customHeight="1" x14ac:dyDescent="0.15">
      <c r="A85" s="18" t="s">
        <v>120</v>
      </c>
      <c r="B85" s="18" t="s">
        <v>196</v>
      </c>
      <c r="C85" s="23" t="s">
        <v>217</v>
      </c>
      <c r="D85" s="25" t="s">
        <v>10</v>
      </c>
      <c r="E85" s="19" t="s">
        <v>218</v>
      </c>
      <c r="F85" s="19">
        <v>22032260917</v>
      </c>
      <c r="G85" s="19" t="s">
        <v>206</v>
      </c>
      <c r="H85" s="19" t="s">
        <v>151</v>
      </c>
      <c r="I85" s="19">
        <f t="shared" si="9"/>
        <v>154</v>
      </c>
      <c r="J85" s="19"/>
    </row>
    <row r="86" spans="1:10" ht="18.95" customHeight="1" x14ac:dyDescent="0.15">
      <c r="A86" s="18" t="s">
        <v>219</v>
      </c>
      <c r="B86" s="18" t="s">
        <v>196</v>
      </c>
      <c r="C86" s="23"/>
      <c r="D86" s="25"/>
      <c r="E86" s="19" t="s">
        <v>220</v>
      </c>
      <c r="F86" s="19">
        <v>22032272118</v>
      </c>
      <c r="G86" s="19" t="s">
        <v>200</v>
      </c>
      <c r="H86" s="19" t="s">
        <v>200</v>
      </c>
      <c r="I86" s="19">
        <f t="shared" si="9"/>
        <v>150</v>
      </c>
      <c r="J86" s="19"/>
    </row>
    <row r="87" spans="1:10" ht="18.95" customHeight="1" x14ac:dyDescent="0.15">
      <c r="A87" s="18" t="s">
        <v>70</v>
      </c>
      <c r="B87" s="18" t="s">
        <v>196</v>
      </c>
      <c r="C87" s="23"/>
      <c r="D87" s="25"/>
      <c r="E87" s="19" t="s">
        <v>221</v>
      </c>
      <c r="F87" s="19">
        <v>22032261303</v>
      </c>
      <c r="G87" s="19" t="s">
        <v>222</v>
      </c>
      <c r="H87" s="19" t="s">
        <v>20</v>
      </c>
      <c r="I87" s="19">
        <f t="shared" si="9"/>
        <v>148.5</v>
      </c>
      <c r="J87" s="19"/>
    </row>
  </sheetData>
  <autoFilter ref="A3:J87"/>
  <mergeCells count="49">
    <mergeCell ref="D60:D62"/>
    <mergeCell ref="D77:D79"/>
    <mergeCell ref="D80:D81"/>
    <mergeCell ref="D82:D84"/>
    <mergeCell ref="D85:D87"/>
    <mergeCell ref="D63:D65"/>
    <mergeCell ref="D66:D68"/>
    <mergeCell ref="D69:D71"/>
    <mergeCell ref="D72:D73"/>
    <mergeCell ref="D74:D76"/>
    <mergeCell ref="D36:D38"/>
    <mergeCell ref="D39:D44"/>
    <mergeCell ref="D45:D50"/>
    <mergeCell ref="D51:D56"/>
    <mergeCell ref="D57:D59"/>
    <mergeCell ref="D18:D20"/>
    <mergeCell ref="D21:D23"/>
    <mergeCell ref="D24:D26"/>
    <mergeCell ref="D27:D32"/>
    <mergeCell ref="D33:D35"/>
    <mergeCell ref="C74:C76"/>
    <mergeCell ref="C77:C79"/>
    <mergeCell ref="C80:C81"/>
    <mergeCell ref="C82:C84"/>
    <mergeCell ref="C85:C87"/>
    <mergeCell ref="C60:C62"/>
    <mergeCell ref="C63:C65"/>
    <mergeCell ref="C66:C68"/>
    <mergeCell ref="C69:C71"/>
    <mergeCell ref="C72:C73"/>
    <mergeCell ref="C36:C38"/>
    <mergeCell ref="C39:C44"/>
    <mergeCell ref="C45:C50"/>
    <mergeCell ref="C51:C56"/>
    <mergeCell ref="C57:C59"/>
    <mergeCell ref="C18:C20"/>
    <mergeCell ref="C21:C23"/>
    <mergeCell ref="C24:C26"/>
    <mergeCell ref="C27:C32"/>
    <mergeCell ref="C33:C35"/>
    <mergeCell ref="A2:J2"/>
    <mergeCell ref="C4:C9"/>
    <mergeCell ref="C10:C12"/>
    <mergeCell ref="C13:C14"/>
    <mergeCell ref="C15:C17"/>
    <mergeCell ref="D4:D9"/>
    <mergeCell ref="D10:D12"/>
    <mergeCell ref="D13:D14"/>
    <mergeCell ref="D15:D17"/>
  </mergeCells>
  <phoneticPr fontId="9" type="noConversion"/>
  <pageMargins left="0.70866141732283472" right="0.31496062992125984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workbookViewId="0">
      <selection activeCell="I13" sqref="I13"/>
    </sheetView>
  </sheetViews>
  <sheetFormatPr defaultRowHeight="13.5" x14ac:dyDescent="0.15"/>
  <cols>
    <col min="1" max="1" width="14" bestFit="1" customWidth="1"/>
    <col min="4" max="4" width="13.625" customWidth="1"/>
  </cols>
  <sheetData>
    <row r="3" spans="1:6" ht="30" x14ac:dyDescent="0.15">
      <c r="A3" s="6" t="s">
        <v>229</v>
      </c>
      <c r="B3" s="6" t="s">
        <v>223</v>
      </c>
      <c r="C3" s="6" t="s">
        <v>224</v>
      </c>
      <c r="D3" s="6" t="s">
        <v>225</v>
      </c>
      <c r="E3" s="6" t="s">
        <v>226</v>
      </c>
      <c r="F3" s="6" t="s">
        <v>227</v>
      </c>
    </row>
    <row r="4" spans="1:6" ht="15" x14ac:dyDescent="0.15">
      <c r="A4" s="29">
        <v>44722</v>
      </c>
      <c r="B4" s="27" t="s">
        <v>236</v>
      </c>
      <c r="C4" s="28" t="s">
        <v>238</v>
      </c>
      <c r="D4" s="7" t="s">
        <v>230</v>
      </c>
      <c r="E4" s="7">
        <v>2</v>
      </c>
      <c r="F4" s="8">
        <v>6</v>
      </c>
    </row>
    <row r="5" spans="1:6" ht="30" x14ac:dyDescent="0.15">
      <c r="A5" s="29"/>
      <c r="B5" s="27"/>
      <c r="C5" s="28"/>
      <c r="D5" s="7" t="s">
        <v>231</v>
      </c>
      <c r="E5" s="7">
        <v>1</v>
      </c>
      <c r="F5" s="8">
        <v>3</v>
      </c>
    </row>
    <row r="6" spans="1:6" ht="15" x14ac:dyDescent="0.15">
      <c r="A6" s="29"/>
      <c r="B6" s="27"/>
      <c r="C6" s="28"/>
      <c r="D6" s="7" t="s">
        <v>233</v>
      </c>
      <c r="E6" s="7">
        <v>1</v>
      </c>
      <c r="F6" s="8">
        <v>3</v>
      </c>
    </row>
    <row r="7" spans="1:6" ht="15" x14ac:dyDescent="0.15">
      <c r="A7" s="29"/>
      <c r="B7" s="27"/>
      <c r="C7" s="28"/>
      <c r="D7" s="7" t="s">
        <v>234</v>
      </c>
      <c r="E7" s="7">
        <v>1</v>
      </c>
      <c r="F7" s="8">
        <v>3</v>
      </c>
    </row>
    <row r="8" spans="1:6" ht="30" x14ac:dyDescent="0.15">
      <c r="A8" s="29"/>
      <c r="B8" s="27"/>
      <c r="C8" s="28"/>
      <c r="D8" s="7" t="s">
        <v>235</v>
      </c>
      <c r="E8" s="7">
        <v>1</v>
      </c>
      <c r="F8" s="8">
        <v>3</v>
      </c>
    </row>
    <row r="9" spans="1:6" ht="45" x14ac:dyDescent="0.15">
      <c r="A9" s="29"/>
      <c r="B9" s="27"/>
      <c r="C9" s="28"/>
      <c r="D9" s="9" t="s">
        <v>237</v>
      </c>
      <c r="E9" s="9">
        <v>1</v>
      </c>
      <c r="F9" s="10">
        <v>3</v>
      </c>
    </row>
    <row r="10" spans="1:6" ht="15" x14ac:dyDescent="0.15">
      <c r="A10" s="29"/>
      <c r="B10" s="27" t="s">
        <v>257</v>
      </c>
      <c r="C10" s="28" t="s">
        <v>11</v>
      </c>
      <c r="D10" s="7" t="s">
        <v>249</v>
      </c>
      <c r="E10" s="7">
        <v>1</v>
      </c>
      <c r="F10" s="8">
        <v>3</v>
      </c>
    </row>
    <row r="11" spans="1:6" ht="15" x14ac:dyDescent="0.15">
      <c r="A11" s="29"/>
      <c r="B11" s="27"/>
      <c r="C11" s="28"/>
      <c r="D11" s="7" t="s">
        <v>239</v>
      </c>
      <c r="E11" s="7">
        <v>2</v>
      </c>
      <c r="F11" s="8">
        <v>6</v>
      </c>
    </row>
    <row r="12" spans="1:6" ht="15" x14ac:dyDescent="0.15">
      <c r="A12" s="29"/>
      <c r="B12" s="27"/>
      <c r="C12" s="28"/>
      <c r="D12" s="7" t="s">
        <v>240</v>
      </c>
      <c r="E12" s="7">
        <v>1</v>
      </c>
      <c r="F12" s="8">
        <v>3</v>
      </c>
    </row>
    <row r="13" spans="1:6" ht="30" x14ac:dyDescent="0.15">
      <c r="A13" s="29"/>
      <c r="B13" s="27"/>
      <c r="C13" s="28"/>
      <c r="D13" s="7" t="s">
        <v>241</v>
      </c>
      <c r="E13" s="7">
        <v>1</v>
      </c>
      <c r="F13" s="8">
        <v>3</v>
      </c>
    </row>
    <row r="14" spans="1:6" ht="30" x14ac:dyDescent="0.15">
      <c r="A14" s="29"/>
      <c r="B14" s="27"/>
      <c r="C14" s="28"/>
      <c r="D14" s="7" t="s">
        <v>242</v>
      </c>
      <c r="E14" s="7">
        <v>2</v>
      </c>
      <c r="F14" s="8">
        <v>6</v>
      </c>
    </row>
    <row r="15" spans="1:6" ht="45" x14ac:dyDescent="0.15">
      <c r="A15" s="29"/>
      <c r="B15" s="27" t="s">
        <v>248</v>
      </c>
      <c r="C15" s="28" t="s">
        <v>11</v>
      </c>
      <c r="D15" s="7" t="s">
        <v>243</v>
      </c>
      <c r="E15" s="7">
        <v>2</v>
      </c>
      <c r="F15" s="8">
        <v>6</v>
      </c>
    </row>
    <row r="16" spans="1:6" ht="15" x14ac:dyDescent="0.15">
      <c r="A16" s="29"/>
      <c r="B16" s="27"/>
      <c r="C16" s="28"/>
      <c r="D16" s="7" t="s">
        <v>244</v>
      </c>
      <c r="E16" s="7">
        <v>2</v>
      </c>
      <c r="F16" s="8">
        <v>6</v>
      </c>
    </row>
    <row r="17" spans="1:6" ht="30" x14ac:dyDescent="0.15">
      <c r="A17" s="29"/>
      <c r="B17" s="27"/>
      <c r="C17" s="28"/>
      <c r="D17" s="7" t="s">
        <v>245</v>
      </c>
      <c r="E17" s="7">
        <v>1</v>
      </c>
      <c r="F17" s="8">
        <v>3</v>
      </c>
    </row>
    <row r="18" spans="1:6" ht="15" x14ac:dyDescent="0.15">
      <c r="A18" s="29"/>
      <c r="B18" s="27"/>
      <c r="C18" s="28"/>
      <c r="D18" s="7" t="s">
        <v>246</v>
      </c>
      <c r="E18" s="7">
        <v>1</v>
      </c>
      <c r="F18" s="8">
        <v>3</v>
      </c>
    </row>
    <row r="19" spans="1:6" ht="15" x14ac:dyDescent="0.15">
      <c r="A19" s="29"/>
      <c r="B19" s="27"/>
      <c r="C19" s="28"/>
      <c r="D19" s="7" t="s">
        <v>247</v>
      </c>
      <c r="E19" s="7">
        <v>1</v>
      </c>
      <c r="F19" s="8">
        <v>3</v>
      </c>
    </row>
    <row r="20" spans="1:6" ht="30" x14ac:dyDescent="0.15">
      <c r="A20" s="29"/>
      <c r="B20" s="27" t="s">
        <v>258</v>
      </c>
      <c r="C20" s="28" t="s">
        <v>238</v>
      </c>
      <c r="D20" s="7" t="s">
        <v>232</v>
      </c>
      <c r="E20" s="7">
        <v>1</v>
      </c>
      <c r="F20" s="8">
        <v>2</v>
      </c>
    </row>
    <row r="21" spans="1:6" ht="30" x14ac:dyDescent="0.15">
      <c r="A21" s="29"/>
      <c r="B21" s="27"/>
      <c r="C21" s="28"/>
      <c r="D21" s="7" t="s">
        <v>250</v>
      </c>
      <c r="E21" s="7">
        <v>1</v>
      </c>
      <c r="F21" s="8">
        <v>3</v>
      </c>
    </row>
    <row r="22" spans="1:6" ht="30" x14ac:dyDescent="0.15">
      <c r="A22" s="29"/>
      <c r="B22" s="27"/>
      <c r="C22" s="28" t="s">
        <v>259</v>
      </c>
      <c r="D22" s="7" t="s">
        <v>251</v>
      </c>
      <c r="E22" s="7">
        <v>1</v>
      </c>
      <c r="F22" s="8">
        <v>2</v>
      </c>
    </row>
    <row r="23" spans="1:6" ht="30" x14ac:dyDescent="0.15">
      <c r="A23" s="29"/>
      <c r="B23" s="27"/>
      <c r="C23" s="28"/>
      <c r="D23" s="7" t="s">
        <v>252</v>
      </c>
      <c r="E23" s="7">
        <v>1</v>
      </c>
      <c r="F23" s="8">
        <v>3</v>
      </c>
    </row>
    <row r="24" spans="1:6" ht="15" x14ac:dyDescent="0.15">
      <c r="A24" s="29"/>
      <c r="B24" s="27"/>
      <c r="C24" s="28" t="s">
        <v>260</v>
      </c>
      <c r="D24" s="7" t="s">
        <v>253</v>
      </c>
      <c r="E24" s="7">
        <v>1</v>
      </c>
      <c r="F24" s="8">
        <v>3</v>
      </c>
    </row>
    <row r="25" spans="1:6" ht="15" x14ac:dyDescent="0.15">
      <c r="A25" s="29"/>
      <c r="B25" s="27"/>
      <c r="C25" s="28"/>
      <c r="D25" s="7" t="s">
        <v>254</v>
      </c>
      <c r="E25" s="7">
        <v>1</v>
      </c>
      <c r="F25" s="8">
        <v>2</v>
      </c>
    </row>
    <row r="26" spans="1:6" ht="30" x14ac:dyDescent="0.15">
      <c r="A26" s="29"/>
      <c r="B26" s="27"/>
      <c r="C26" s="28"/>
      <c r="D26" s="7" t="s">
        <v>255</v>
      </c>
      <c r="E26" s="7">
        <v>1</v>
      </c>
      <c r="F26" s="8">
        <v>3</v>
      </c>
    </row>
    <row r="27" spans="1:6" ht="15" x14ac:dyDescent="0.15">
      <c r="A27" s="29"/>
      <c r="B27" s="27"/>
      <c r="C27" s="28"/>
      <c r="D27" s="7" t="s">
        <v>256</v>
      </c>
      <c r="E27" s="7">
        <v>1</v>
      </c>
      <c r="F27" s="8">
        <v>3</v>
      </c>
    </row>
    <row r="28" spans="1:6" ht="15" x14ac:dyDescent="0.15">
      <c r="A28" s="30" t="s">
        <v>228</v>
      </c>
      <c r="B28" s="31"/>
      <c r="C28" s="31"/>
      <c r="D28" s="32"/>
      <c r="E28" s="11">
        <f>SUM(E4:E27)</f>
        <v>29</v>
      </c>
      <c r="F28" s="11">
        <f>SUM(F4:F27)</f>
        <v>84</v>
      </c>
    </row>
  </sheetData>
  <mergeCells count="12">
    <mergeCell ref="A28:D28"/>
    <mergeCell ref="B4:B9"/>
    <mergeCell ref="C15:C19"/>
    <mergeCell ref="B15:B19"/>
    <mergeCell ref="B10:B14"/>
    <mergeCell ref="A4:A27"/>
    <mergeCell ref="C4:C9"/>
    <mergeCell ref="C10:C14"/>
    <mergeCell ref="B20:B27"/>
    <mergeCell ref="C22:C23"/>
    <mergeCell ref="C20:C21"/>
    <mergeCell ref="C24:C27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市农科院</vt:lpstr>
      <vt:lpstr>面试分组</vt:lpstr>
      <vt:lpstr>市农科院!Print_Titles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dengzuobo</dc:creator>
  <cp:lastModifiedBy>zouzj</cp:lastModifiedBy>
  <cp:lastPrinted>2022-06-30T08:20:05Z</cp:lastPrinted>
  <dcterms:created xsi:type="dcterms:W3CDTF">2022-06-04T11:48:00Z</dcterms:created>
  <dcterms:modified xsi:type="dcterms:W3CDTF">2022-06-30T08:22:22Z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E7E008FD88B147DF83FE5C9178996D4B</vt:lpwstr>
  </property>
</Properties>
</file>