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Sheet1!$A$4:$DA$6</definedName>
  </definedNames>
  <calcPr calcId="125725"/>
</workbook>
</file>

<file path=xl/calcChain.xml><?xml version="1.0" encoding="utf-8"?>
<calcChain xmlns="http://schemas.openxmlformats.org/spreadsheetml/2006/main">
  <c r="L5" i="1"/>
  <c r="L6"/>
  <c r="J5"/>
  <c r="J6"/>
  <c r="M5" l="1"/>
  <c r="M6"/>
</calcChain>
</file>

<file path=xl/sharedStrings.xml><?xml version="1.0" encoding="utf-8"?>
<sst xmlns="http://schemas.openxmlformats.org/spreadsheetml/2006/main" count="34" uniqueCount="30">
  <si>
    <t>准考证</t>
  </si>
  <si>
    <t>姓名</t>
  </si>
  <si>
    <t>单位代码</t>
  </si>
  <si>
    <t>单位名称</t>
  </si>
  <si>
    <t>岗位代码</t>
  </si>
  <si>
    <t>岗位名称</t>
  </si>
  <si>
    <t>招收人数</t>
  </si>
  <si>
    <t>笔试成绩折分</t>
  </si>
  <si>
    <t>面试成绩折分</t>
  </si>
  <si>
    <t>笔试面试总成绩</t>
  </si>
  <si>
    <t>排名</t>
  </si>
  <si>
    <t>专业技术</t>
  </si>
  <si>
    <t>623212802005529</t>
  </si>
  <si>
    <t>623212802002427</t>
  </si>
  <si>
    <t>黄丹</t>
  </si>
  <si>
    <t>李倩云</t>
  </si>
  <si>
    <t>623</t>
  </si>
  <si>
    <t>浦城县会计服务中心</t>
  </si>
  <si>
    <t>21</t>
  </si>
  <si>
    <t>序号</t>
    <phoneticPr fontId="1" type="noConversion"/>
  </si>
  <si>
    <t>笔试
成绩</t>
    <phoneticPr fontId="1" type="noConversion"/>
  </si>
  <si>
    <t>面试
成绩</t>
    <phoneticPr fontId="1" type="noConversion"/>
  </si>
  <si>
    <t>拟进入体检
人员</t>
    <phoneticPr fontId="1" type="noConversion"/>
  </si>
  <si>
    <t>备注</t>
    <phoneticPr fontId="1" type="noConversion"/>
  </si>
  <si>
    <t>2022年浦城县事业单位公开招聘工作人员面试加试成绩公示</t>
    <phoneticPr fontId="2" type="noConversion"/>
  </si>
  <si>
    <t>1</t>
    <phoneticPr fontId="1" type="noConversion"/>
  </si>
  <si>
    <t>2</t>
  </si>
  <si>
    <t>√</t>
    <phoneticPr fontId="1" type="noConversion"/>
  </si>
  <si>
    <t>公示时间：2022年6月29日-7月5日</t>
    <phoneticPr fontId="2" type="noConversion"/>
  </si>
  <si>
    <t>说明：根据《中共南平市委组织部 南平市人力资源和社会保障局关于2022年南平市事业单位公开招聘工作人员公告》，同一岗位2名以上考生笔试面试总成绩相同时，名次按笔试成绩排列；若笔试、面试成绩也相同的，则加试一场测试，名次按加试的测试成绩排列，现将面试加试成绩进行公示。
    咨询电话:0599-2822159、0599－2831358。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</si>
</sst>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b/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6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176" fontId="9" fillId="0" borderId="1" xfId="2" applyNumberFormat="1" applyFont="1" applyFill="1" applyBorder="1" applyAlignment="1">
      <alignment horizontal="center" vertical="center" wrapText="1"/>
    </xf>
    <xf numFmtId="176" fontId="9" fillId="0" borderId="3" xfId="2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常规_2018春季南平成绩 - 市直--已加分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topLeftCell="C1" workbookViewId="0">
      <selection activeCell="P13" sqref="P13"/>
    </sheetView>
  </sheetViews>
  <sheetFormatPr defaultColWidth="9" defaultRowHeight="22.5"/>
  <cols>
    <col min="1" max="1" width="6.5" style="1" customWidth="1"/>
    <col min="2" max="2" width="18.625" style="1" customWidth="1"/>
    <col min="3" max="3" width="9" style="10"/>
    <col min="4" max="4" width="6.875" style="1" customWidth="1"/>
    <col min="5" max="5" width="32.875" style="1" customWidth="1"/>
    <col min="6" max="6" width="6.25" style="1" customWidth="1"/>
    <col min="7" max="7" width="10.75" style="1" customWidth="1"/>
    <col min="8" max="8" width="6.625" style="1" customWidth="1"/>
    <col min="9" max="9" width="8.5" style="1" customWidth="1"/>
    <col min="10" max="11" width="9" style="1"/>
    <col min="12" max="12" width="11.25" style="15" customWidth="1"/>
    <col min="13" max="13" width="10.5" style="1" customWidth="1"/>
    <col min="14" max="14" width="6.625" style="17" customWidth="1"/>
    <col min="15" max="15" width="8.625" style="11" customWidth="1"/>
    <col min="16" max="16" width="10.75" style="12" customWidth="1"/>
    <col min="17" max="16384" width="9" style="1"/>
  </cols>
  <sheetData>
    <row r="1" spans="1:16" ht="31.9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6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53.2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4" customFormat="1" ht="42.75" customHeight="1">
      <c r="A4" s="2" t="s">
        <v>19</v>
      </c>
      <c r="B4" s="2" t="s">
        <v>0</v>
      </c>
      <c r="C4" s="3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3" t="s">
        <v>6</v>
      </c>
      <c r="I4" s="2" t="s">
        <v>20</v>
      </c>
      <c r="J4" s="2" t="s">
        <v>7</v>
      </c>
      <c r="K4" s="2" t="s">
        <v>21</v>
      </c>
      <c r="L4" s="14" t="s">
        <v>8</v>
      </c>
      <c r="M4" s="2" t="s">
        <v>9</v>
      </c>
      <c r="N4" s="2" t="s">
        <v>10</v>
      </c>
      <c r="O4" s="2" t="s">
        <v>22</v>
      </c>
      <c r="P4" s="2" t="s">
        <v>23</v>
      </c>
    </row>
    <row r="5" spans="1:16" s="8" customFormat="1" ht="42" customHeight="1">
      <c r="A5" s="23" t="s">
        <v>25</v>
      </c>
      <c r="B5" s="6" t="s">
        <v>12</v>
      </c>
      <c r="C5" s="7" t="s">
        <v>14</v>
      </c>
      <c r="D5" s="6" t="s">
        <v>16</v>
      </c>
      <c r="E5" s="7" t="s">
        <v>17</v>
      </c>
      <c r="F5" s="6" t="s">
        <v>18</v>
      </c>
      <c r="G5" s="5" t="s">
        <v>11</v>
      </c>
      <c r="H5" s="7">
        <v>5</v>
      </c>
      <c r="I5" s="18">
        <v>76.5</v>
      </c>
      <c r="J5" s="20">
        <f t="shared" ref="J5:J6" si="0">I5*0.6</f>
        <v>45.9</v>
      </c>
      <c r="K5" s="22">
        <v>79.2</v>
      </c>
      <c r="L5" s="19">
        <f t="shared" ref="L5:L6" si="1">K5*0.4</f>
        <v>31.680000000000003</v>
      </c>
      <c r="M5" s="21">
        <f t="shared" ref="M5:M6" si="2">J5+L5</f>
        <v>77.58</v>
      </c>
      <c r="N5" s="16">
        <v>5</v>
      </c>
      <c r="O5" s="9" t="s">
        <v>27</v>
      </c>
      <c r="P5" s="27"/>
    </row>
    <row r="6" spans="1:16" s="8" customFormat="1" ht="42" customHeight="1">
      <c r="A6" s="23" t="s">
        <v>26</v>
      </c>
      <c r="B6" s="6" t="s">
        <v>13</v>
      </c>
      <c r="C6" s="7" t="s">
        <v>15</v>
      </c>
      <c r="D6" s="6" t="s">
        <v>16</v>
      </c>
      <c r="E6" s="7" t="s">
        <v>17</v>
      </c>
      <c r="F6" s="6" t="s">
        <v>18</v>
      </c>
      <c r="G6" s="5" t="s">
        <v>11</v>
      </c>
      <c r="H6" s="7">
        <v>5</v>
      </c>
      <c r="I6" s="18">
        <v>76.5</v>
      </c>
      <c r="J6" s="20">
        <f t="shared" si="0"/>
        <v>45.9</v>
      </c>
      <c r="K6" s="22">
        <v>78.8</v>
      </c>
      <c r="L6" s="19">
        <f t="shared" si="1"/>
        <v>31.52</v>
      </c>
      <c r="M6" s="21">
        <f t="shared" si="2"/>
        <v>77.42</v>
      </c>
      <c r="N6" s="16">
        <v>6</v>
      </c>
      <c r="O6" s="13"/>
      <c r="P6" s="27"/>
    </row>
  </sheetData>
  <mergeCells count="3">
    <mergeCell ref="A3:P3"/>
    <mergeCell ref="A2:P2"/>
    <mergeCell ref="A1:P1"/>
  </mergeCells>
  <phoneticPr fontId="1" type="noConversion"/>
  <pageMargins left="0.76" right="0.70866141732283472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2022-06-29T01:43:56Z</dcterms:modified>
</cp:coreProperties>
</file>