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2021年“特岗计划”招聘岗位设置表" sheetId="1" r:id="rId1"/>
  </sheets>
  <definedNames>
    <definedName name="_xlnm.Print_Titles" localSheetId="0">'2021年“特岗计划”招聘岗位设置表'!$1:$3</definedName>
    <definedName name="_xlfn.SUMIFS" hidden="1">#NAME?</definedName>
    <definedName name="_xlnm._FilterDatabase" localSheetId="0" hidden="1">'2021年“特岗计划”招聘岗位设置表'!$A$3:$L$29</definedName>
  </definedNames>
  <calcPr fullCalcOnLoad="1"/>
</workbook>
</file>

<file path=xl/sharedStrings.xml><?xml version="1.0" encoding="utf-8"?>
<sst xmlns="http://schemas.openxmlformats.org/spreadsheetml/2006/main" count="247" uniqueCount="54">
  <si>
    <t>册亨县2022年“特岗计划”教师招聘岗位设置表</t>
  </si>
  <si>
    <t>县（市、区）</t>
  </si>
  <si>
    <t>招聘学段</t>
  </si>
  <si>
    <t>招聘学科</t>
  </si>
  <si>
    <t>招聘人数</t>
  </si>
  <si>
    <t>学校全称（与公章一致）</t>
  </si>
  <si>
    <t>类别（中央/地方）</t>
  </si>
  <si>
    <t>学历要求</t>
  </si>
  <si>
    <t>专业要求</t>
  </si>
  <si>
    <t>其他招聘条件</t>
  </si>
  <si>
    <t>备注</t>
  </si>
  <si>
    <t>本科</t>
  </si>
  <si>
    <t>研究生及以上</t>
  </si>
  <si>
    <t>册亨县</t>
  </si>
  <si>
    <t>初中</t>
  </si>
  <si>
    <t>语文</t>
  </si>
  <si>
    <t>册亨县冗渡中学</t>
  </si>
  <si>
    <t>中央</t>
  </si>
  <si>
    <t>本科及以上</t>
  </si>
  <si>
    <t>应用语言学、汉语言文学、汉语言</t>
  </si>
  <si>
    <t>不限</t>
  </si>
  <si>
    <t>取得学士学位，且具有初中及以上相应学科的教师资格证书。</t>
  </si>
  <si>
    <t>英语</t>
  </si>
  <si>
    <t>英语、商务英语、英语教育</t>
  </si>
  <si>
    <t>物理</t>
  </si>
  <si>
    <t>物理学、应用物理学、物理教育</t>
  </si>
  <si>
    <t>数学</t>
  </si>
  <si>
    <t>册亨县坡坪中学</t>
  </si>
  <si>
    <t>数理基础科学、数学与应用数学、数学教育</t>
  </si>
  <si>
    <t>历史</t>
  </si>
  <si>
    <t>历史学、世界史</t>
  </si>
  <si>
    <t>道德与法治</t>
  </si>
  <si>
    <t>法学、思想政治教育、中国共产党历史、政治学、政治教育</t>
  </si>
  <si>
    <t>册亨县双江镇民族中心学校</t>
  </si>
  <si>
    <t>生物</t>
  </si>
  <si>
    <t>生物科学、生物技术、生物信息学、生物教育</t>
  </si>
  <si>
    <t>小学</t>
  </si>
  <si>
    <t>册亨县坡妹镇中心小学</t>
  </si>
  <si>
    <t>应用语言学、汉语言文学、汉语言、小学教育</t>
  </si>
  <si>
    <t>取得学士学位，且具有小学及以上相应职位学科的教师资格证书或小学全科教师资格证书。</t>
  </si>
  <si>
    <t>数理基础科学、数学与应用数学、小学教育、数学教育</t>
  </si>
  <si>
    <t>英语、商务英语、小学教育、英语教育</t>
  </si>
  <si>
    <t>法学、思想政治教育、中国共产党历史、政治学、小学教育、政治教育</t>
  </si>
  <si>
    <t>科学</t>
  </si>
  <si>
    <t>科学教育、 生物科学、小学教育、生物教育</t>
  </si>
  <si>
    <t>取得学士学位，且具有科学教师资格证书或小学全科教师资格证书。</t>
  </si>
  <si>
    <t>册亨县坡妹镇第一小学</t>
  </si>
  <si>
    <t>科学教育、生物科学、小学教育、生物教育</t>
  </si>
  <si>
    <t>册亨县坡妹镇岜凡小学</t>
  </si>
  <si>
    <t>册亨县冗渡镇中心小学</t>
  </si>
  <si>
    <t>册亨县冗渡镇冗洪小学</t>
  </si>
  <si>
    <t>体育</t>
  </si>
  <si>
    <t>体育教育、武术与民族传统体育、小学教育</t>
  </si>
  <si>
    <t>册亨县岩架镇中心学校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</si>
</sst>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仿宋"/>
      <family val="3"/>
    </font>
    <font>
      <sz val="18"/>
      <name val="方正小标宋简体"/>
      <family val="0"/>
    </font>
    <font>
      <sz val="9"/>
      <name val="仿宋"/>
      <family val="3"/>
    </font>
    <font>
      <sz val="11"/>
      <color indexed="8"/>
      <name val="宋体"/>
      <family val="0"/>
    </font>
    <font>
      <sz val="11"/>
      <color indexed="9"/>
      <name val="宋体"/>
      <family val="0"/>
    </font>
    <font>
      <b/>
      <sz val="18"/>
      <color indexed="54"/>
      <name val="宋体"/>
      <family val="0"/>
    </font>
    <font>
      <sz val="11"/>
      <color indexed="62"/>
      <name val="宋体"/>
      <family val="0"/>
    </font>
    <font>
      <b/>
      <sz val="15"/>
      <color indexed="54"/>
      <name val="宋体"/>
      <family val="0"/>
    </font>
    <font>
      <b/>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63"/>
      <name val="宋体"/>
      <family val="0"/>
    </font>
    <font>
      <sz val="11"/>
      <color indexed="17"/>
      <name val="宋体"/>
      <family val="0"/>
    </font>
    <font>
      <sz val="11"/>
      <color indexed="10"/>
      <name val="宋体"/>
      <family val="0"/>
    </font>
    <font>
      <b/>
      <sz val="11"/>
      <color indexed="54"/>
      <name val="宋体"/>
      <family val="0"/>
    </font>
    <font>
      <i/>
      <sz val="11"/>
      <color indexed="23"/>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5" fillId="6" borderId="2" applyNumberFormat="0" applyFont="0" applyAlignment="0" applyProtection="0"/>
    <xf numFmtId="0" fontId="6" fillId="3"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9" fillId="0" borderId="3" applyNumberFormat="0" applyFill="0" applyAlignment="0" applyProtection="0"/>
    <xf numFmtId="0" fontId="6" fillId="7" borderId="0" applyNumberFormat="0" applyBorder="0" applyAlignment="0" applyProtection="0"/>
    <xf numFmtId="0" fontId="17" fillId="0" borderId="4" applyNumberFormat="0" applyFill="0" applyAlignment="0" applyProtection="0"/>
    <xf numFmtId="0" fontId="6" fillId="3" borderId="0" applyNumberFormat="0" applyBorder="0" applyAlignment="0" applyProtection="0"/>
    <xf numFmtId="0" fontId="14" fillId="2" borderId="5" applyNumberFormat="0" applyAlignment="0" applyProtection="0"/>
    <xf numFmtId="0" fontId="21" fillId="2" borderId="1" applyNumberFormat="0" applyAlignment="0" applyProtection="0"/>
    <xf numFmtId="0" fontId="10" fillId="8" borderId="6" applyNumberFormat="0" applyAlignment="0" applyProtection="0"/>
    <xf numFmtId="0" fontId="5" fillId="9" borderId="0" applyNumberFormat="0" applyBorder="0" applyAlignment="0" applyProtection="0"/>
    <xf numFmtId="0" fontId="6"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15" fillId="9" borderId="0" applyNumberFormat="0" applyBorder="0" applyAlignment="0" applyProtection="0"/>
    <xf numFmtId="0" fontId="20" fillId="11"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6" fillId="16" borderId="0" applyNumberFormat="0" applyBorder="0" applyAlignment="0" applyProtection="0"/>
    <xf numFmtId="0" fontId="5"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24" fillId="19"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zoomScale="130" zoomScaleNormal="130" zoomScaleSheetLayoutView="100" workbookViewId="0" topLeftCell="A1">
      <selection activeCell="E12" sqref="E12"/>
    </sheetView>
  </sheetViews>
  <sheetFormatPr defaultColWidth="9.00390625" defaultRowHeight="14.25"/>
  <cols>
    <col min="1" max="1" width="8.875" style="0" customWidth="1"/>
    <col min="2" max="3" width="7.00390625" style="0" customWidth="1"/>
    <col min="4" max="4" width="4.75390625" style="0" customWidth="1"/>
    <col min="5" max="5" width="15.375" style="0" customWidth="1"/>
    <col min="6" max="6" width="5.25390625" style="0" customWidth="1"/>
    <col min="7" max="7" width="10.125" style="0" customWidth="1"/>
    <col min="8" max="8" width="17.50390625" style="3" customWidth="1"/>
    <col min="9" max="9" width="5.25390625" style="3" customWidth="1"/>
    <col min="10" max="10" width="20.75390625" style="3" customWidth="1"/>
    <col min="11" max="11" width="4.125" style="0" customWidth="1"/>
    <col min="12" max="13" width="9.00390625" style="0" hidden="1" customWidth="1"/>
  </cols>
  <sheetData>
    <row r="1" spans="1:11" ht="45" customHeight="1">
      <c r="A1" s="4" t="s">
        <v>0</v>
      </c>
      <c r="B1" s="4"/>
      <c r="C1" s="4"/>
      <c r="D1" s="4"/>
      <c r="E1" s="4"/>
      <c r="F1" s="4"/>
      <c r="G1" s="4"/>
      <c r="H1" s="5"/>
      <c r="I1" s="5"/>
      <c r="J1" s="5"/>
      <c r="K1" s="4"/>
    </row>
    <row r="2" spans="1:11" s="1" customFormat="1" ht="24" customHeight="1">
      <c r="A2" s="6" t="s">
        <v>1</v>
      </c>
      <c r="B2" s="6" t="s">
        <v>2</v>
      </c>
      <c r="C2" s="6" t="s">
        <v>3</v>
      </c>
      <c r="D2" s="6" t="s">
        <v>4</v>
      </c>
      <c r="E2" s="6" t="s">
        <v>5</v>
      </c>
      <c r="F2" s="6" t="s">
        <v>6</v>
      </c>
      <c r="G2" s="6" t="s">
        <v>7</v>
      </c>
      <c r="H2" s="7" t="s">
        <v>8</v>
      </c>
      <c r="I2" s="14"/>
      <c r="J2" s="6" t="s">
        <v>9</v>
      </c>
      <c r="K2" s="6" t="s">
        <v>10</v>
      </c>
    </row>
    <row r="3" spans="1:11" s="2" customFormat="1" ht="33" customHeight="1">
      <c r="A3" s="8"/>
      <c r="B3" s="8"/>
      <c r="C3" s="8"/>
      <c r="D3" s="8"/>
      <c r="E3" s="8"/>
      <c r="F3" s="8"/>
      <c r="G3" s="8"/>
      <c r="H3" s="9" t="s">
        <v>11</v>
      </c>
      <c r="I3" s="9" t="s">
        <v>12</v>
      </c>
      <c r="J3" s="6"/>
      <c r="K3" s="8"/>
    </row>
    <row r="4" spans="1:13" ht="33.75">
      <c r="A4" s="10" t="s">
        <v>13</v>
      </c>
      <c r="B4" s="10" t="s">
        <v>14</v>
      </c>
      <c r="C4" s="11" t="s">
        <v>15</v>
      </c>
      <c r="D4" s="12">
        <v>3</v>
      </c>
      <c r="E4" s="13" t="s">
        <v>16</v>
      </c>
      <c r="F4" s="10" t="s">
        <v>17</v>
      </c>
      <c r="G4" s="10" t="s">
        <v>18</v>
      </c>
      <c r="H4" s="9" t="s">
        <v>19</v>
      </c>
      <c r="I4" s="9" t="s">
        <v>20</v>
      </c>
      <c r="J4" s="9" t="s">
        <v>21</v>
      </c>
      <c r="K4" s="12"/>
      <c r="L4">
        <v>20</v>
      </c>
      <c r="M4" t="str">
        <f>B4&amp;C4</f>
        <v>初中语文</v>
      </c>
    </row>
    <row r="5" spans="1:13" ht="33.75">
      <c r="A5" s="10" t="s">
        <v>13</v>
      </c>
      <c r="B5" s="10" t="s">
        <v>14</v>
      </c>
      <c r="C5" s="11" t="s">
        <v>22</v>
      </c>
      <c r="D5" s="12">
        <v>1</v>
      </c>
      <c r="E5" s="13" t="s">
        <v>16</v>
      </c>
      <c r="F5" s="10" t="s">
        <v>17</v>
      </c>
      <c r="G5" s="10" t="s">
        <v>18</v>
      </c>
      <c r="H5" s="9" t="s">
        <v>23</v>
      </c>
      <c r="I5" s="9" t="s">
        <v>20</v>
      </c>
      <c r="J5" s="9" t="s">
        <v>21</v>
      </c>
      <c r="K5" s="12"/>
      <c r="L5">
        <v>13</v>
      </c>
      <c r="M5" t="str">
        <f aca="true" t="shared" si="0" ref="M5:M30">B5&amp;C5</f>
        <v>初中英语</v>
      </c>
    </row>
    <row r="6" spans="1:13" ht="33.75">
      <c r="A6" s="10" t="s">
        <v>13</v>
      </c>
      <c r="B6" s="10" t="s">
        <v>14</v>
      </c>
      <c r="C6" s="11" t="s">
        <v>24</v>
      </c>
      <c r="D6" s="12">
        <v>1</v>
      </c>
      <c r="E6" s="13" t="s">
        <v>16</v>
      </c>
      <c r="F6" s="10" t="s">
        <v>17</v>
      </c>
      <c r="G6" s="10" t="s">
        <v>18</v>
      </c>
      <c r="H6" s="9" t="s">
        <v>25</v>
      </c>
      <c r="I6" s="9" t="s">
        <v>20</v>
      </c>
      <c r="J6" s="9" t="s">
        <v>21</v>
      </c>
      <c r="K6" s="12"/>
      <c r="L6">
        <v>6</v>
      </c>
      <c r="M6" t="str">
        <f t="shared" si="0"/>
        <v>初中物理</v>
      </c>
    </row>
    <row r="7" spans="1:13" ht="33.75">
      <c r="A7" s="10" t="s">
        <v>13</v>
      </c>
      <c r="B7" s="10" t="s">
        <v>14</v>
      </c>
      <c r="C7" s="11" t="s">
        <v>26</v>
      </c>
      <c r="D7" s="12">
        <v>1</v>
      </c>
      <c r="E7" s="13" t="s">
        <v>27</v>
      </c>
      <c r="F7" s="10" t="s">
        <v>17</v>
      </c>
      <c r="G7" s="10" t="s">
        <v>18</v>
      </c>
      <c r="H7" s="9" t="s">
        <v>28</v>
      </c>
      <c r="I7" s="9" t="s">
        <v>20</v>
      </c>
      <c r="J7" s="9" t="s">
        <v>21</v>
      </c>
      <c r="K7" s="12"/>
      <c r="L7">
        <v>3</v>
      </c>
      <c r="M7" t="str">
        <f t="shared" si="0"/>
        <v>初中数学</v>
      </c>
    </row>
    <row r="8" spans="1:13" ht="33.75">
      <c r="A8" s="10" t="s">
        <v>13</v>
      </c>
      <c r="B8" s="10" t="s">
        <v>14</v>
      </c>
      <c r="C8" s="11" t="s">
        <v>22</v>
      </c>
      <c r="D8" s="12">
        <v>2</v>
      </c>
      <c r="E8" s="13" t="s">
        <v>27</v>
      </c>
      <c r="F8" s="10" t="s">
        <v>17</v>
      </c>
      <c r="G8" s="10" t="s">
        <v>18</v>
      </c>
      <c r="H8" s="9" t="s">
        <v>23</v>
      </c>
      <c r="I8" s="9" t="s">
        <v>20</v>
      </c>
      <c r="J8" s="9" t="s">
        <v>21</v>
      </c>
      <c r="K8" s="12"/>
      <c r="L8">
        <v>13</v>
      </c>
      <c r="M8" t="str">
        <f t="shared" si="0"/>
        <v>初中英语</v>
      </c>
    </row>
    <row r="9" spans="1:13" ht="33.75">
      <c r="A9" s="10" t="s">
        <v>13</v>
      </c>
      <c r="B9" s="10" t="s">
        <v>14</v>
      </c>
      <c r="C9" s="11" t="s">
        <v>24</v>
      </c>
      <c r="D9" s="12">
        <v>1</v>
      </c>
      <c r="E9" s="13" t="s">
        <v>27</v>
      </c>
      <c r="F9" s="10" t="s">
        <v>17</v>
      </c>
      <c r="G9" s="10" t="s">
        <v>18</v>
      </c>
      <c r="H9" s="9" t="s">
        <v>25</v>
      </c>
      <c r="I9" s="9" t="s">
        <v>20</v>
      </c>
      <c r="J9" s="9" t="s">
        <v>21</v>
      </c>
      <c r="K9" s="12"/>
      <c r="L9">
        <v>6</v>
      </c>
      <c r="M9" t="str">
        <f t="shared" si="0"/>
        <v>初中物理</v>
      </c>
    </row>
    <row r="10" spans="1:13" ht="33.75">
      <c r="A10" s="10" t="s">
        <v>13</v>
      </c>
      <c r="B10" s="10" t="s">
        <v>14</v>
      </c>
      <c r="C10" s="11" t="s">
        <v>29</v>
      </c>
      <c r="D10" s="12">
        <v>1</v>
      </c>
      <c r="E10" s="13" t="s">
        <v>27</v>
      </c>
      <c r="F10" s="10" t="s">
        <v>17</v>
      </c>
      <c r="G10" s="10" t="s">
        <v>18</v>
      </c>
      <c r="H10" s="9" t="s">
        <v>30</v>
      </c>
      <c r="I10" s="9" t="s">
        <v>20</v>
      </c>
      <c r="J10" s="9" t="s">
        <v>21</v>
      </c>
      <c r="K10" s="12"/>
      <c r="M10" t="str">
        <f t="shared" si="0"/>
        <v>初中历史</v>
      </c>
    </row>
    <row r="11" spans="1:13" ht="33.75">
      <c r="A11" s="10" t="s">
        <v>13</v>
      </c>
      <c r="B11" s="10" t="s">
        <v>14</v>
      </c>
      <c r="C11" s="11" t="s">
        <v>31</v>
      </c>
      <c r="D11" s="12">
        <v>1</v>
      </c>
      <c r="E11" s="13" t="s">
        <v>27</v>
      </c>
      <c r="F11" s="10" t="s">
        <v>17</v>
      </c>
      <c r="G11" s="10" t="s">
        <v>18</v>
      </c>
      <c r="H11" s="9" t="s">
        <v>32</v>
      </c>
      <c r="I11" s="9" t="s">
        <v>20</v>
      </c>
      <c r="J11" s="9" t="s">
        <v>21</v>
      </c>
      <c r="K11" s="12"/>
      <c r="L11">
        <v>11</v>
      </c>
      <c r="M11" t="str">
        <f t="shared" si="0"/>
        <v>初中道德与法治</v>
      </c>
    </row>
    <row r="12" spans="1:13" ht="33.75">
      <c r="A12" s="10" t="s">
        <v>13</v>
      </c>
      <c r="B12" s="10" t="s">
        <v>14</v>
      </c>
      <c r="C12" s="11" t="s">
        <v>26</v>
      </c>
      <c r="D12" s="12">
        <v>1</v>
      </c>
      <c r="E12" s="13" t="s">
        <v>33</v>
      </c>
      <c r="F12" s="10" t="s">
        <v>17</v>
      </c>
      <c r="G12" s="10" t="s">
        <v>18</v>
      </c>
      <c r="H12" s="9" t="s">
        <v>28</v>
      </c>
      <c r="I12" s="9" t="s">
        <v>20</v>
      </c>
      <c r="J12" s="9" t="s">
        <v>21</v>
      </c>
      <c r="K12" s="12"/>
      <c r="L12">
        <v>3</v>
      </c>
      <c r="M12" t="str">
        <f t="shared" si="0"/>
        <v>初中数学</v>
      </c>
    </row>
    <row r="13" spans="1:13" ht="33.75">
      <c r="A13" s="10" t="s">
        <v>13</v>
      </c>
      <c r="B13" s="10" t="s">
        <v>14</v>
      </c>
      <c r="C13" s="11" t="s">
        <v>34</v>
      </c>
      <c r="D13" s="12">
        <v>1</v>
      </c>
      <c r="E13" s="13" t="s">
        <v>33</v>
      </c>
      <c r="F13" s="10" t="s">
        <v>17</v>
      </c>
      <c r="G13" s="10" t="s">
        <v>18</v>
      </c>
      <c r="H13" s="9" t="s">
        <v>35</v>
      </c>
      <c r="I13" s="9" t="s">
        <v>20</v>
      </c>
      <c r="J13" s="9" t="s">
        <v>21</v>
      </c>
      <c r="K13" s="12"/>
      <c r="L13">
        <v>7</v>
      </c>
      <c r="M13" t="str">
        <f t="shared" si="0"/>
        <v>初中生物</v>
      </c>
    </row>
    <row r="14" spans="1:13" ht="45">
      <c r="A14" s="10" t="s">
        <v>13</v>
      </c>
      <c r="B14" s="10" t="s">
        <v>36</v>
      </c>
      <c r="C14" s="11" t="s">
        <v>15</v>
      </c>
      <c r="D14" s="12">
        <v>2</v>
      </c>
      <c r="E14" s="13" t="s">
        <v>37</v>
      </c>
      <c r="F14" s="10" t="s">
        <v>17</v>
      </c>
      <c r="G14" s="10" t="s">
        <v>18</v>
      </c>
      <c r="H14" s="9" t="s">
        <v>38</v>
      </c>
      <c r="I14" s="9" t="s">
        <v>20</v>
      </c>
      <c r="J14" s="9" t="s">
        <v>39</v>
      </c>
      <c r="K14" s="12"/>
      <c r="L14">
        <v>18</v>
      </c>
      <c r="M14" t="str">
        <f t="shared" si="0"/>
        <v>小学语文</v>
      </c>
    </row>
    <row r="15" spans="1:13" ht="45">
      <c r="A15" s="10" t="s">
        <v>13</v>
      </c>
      <c r="B15" s="10" t="s">
        <v>36</v>
      </c>
      <c r="C15" s="11" t="s">
        <v>26</v>
      </c>
      <c r="D15" s="12">
        <v>1</v>
      </c>
      <c r="E15" s="13" t="s">
        <v>37</v>
      </c>
      <c r="F15" s="10" t="s">
        <v>17</v>
      </c>
      <c r="G15" s="10" t="s">
        <v>18</v>
      </c>
      <c r="H15" s="9" t="s">
        <v>40</v>
      </c>
      <c r="I15" s="9" t="s">
        <v>20</v>
      </c>
      <c r="J15" s="9" t="s">
        <v>39</v>
      </c>
      <c r="K15" s="12"/>
      <c r="L15">
        <v>15</v>
      </c>
      <c r="M15" t="str">
        <f t="shared" si="0"/>
        <v>小学数学</v>
      </c>
    </row>
    <row r="16" spans="1:13" ht="45">
      <c r="A16" s="10" t="s">
        <v>13</v>
      </c>
      <c r="B16" s="10" t="s">
        <v>36</v>
      </c>
      <c r="C16" s="11" t="s">
        <v>22</v>
      </c>
      <c r="D16" s="12">
        <v>1</v>
      </c>
      <c r="E16" s="13" t="s">
        <v>37</v>
      </c>
      <c r="F16" s="10" t="s">
        <v>17</v>
      </c>
      <c r="G16" s="10" t="s">
        <v>18</v>
      </c>
      <c r="H16" s="9" t="s">
        <v>41</v>
      </c>
      <c r="I16" s="9" t="s">
        <v>20</v>
      </c>
      <c r="J16" s="9" t="s">
        <v>39</v>
      </c>
      <c r="K16" s="12"/>
      <c r="L16">
        <v>5</v>
      </c>
      <c r="M16" t="str">
        <f t="shared" si="0"/>
        <v>小学英语</v>
      </c>
    </row>
    <row r="17" spans="1:13" ht="45">
      <c r="A17" s="10" t="s">
        <v>13</v>
      </c>
      <c r="B17" s="10" t="s">
        <v>36</v>
      </c>
      <c r="C17" s="11" t="s">
        <v>31</v>
      </c>
      <c r="D17" s="12">
        <v>1</v>
      </c>
      <c r="E17" s="13" t="s">
        <v>37</v>
      </c>
      <c r="F17" s="10" t="s">
        <v>17</v>
      </c>
      <c r="G17" s="10" t="s">
        <v>18</v>
      </c>
      <c r="H17" s="9" t="s">
        <v>42</v>
      </c>
      <c r="I17" s="9" t="s">
        <v>20</v>
      </c>
      <c r="J17" s="9" t="s">
        <v>39</v>
      </c>
      <c r="K17" s="12"/>
      <c r="L17">
        <v>3</v>
      </c>
      <c r="M17" t="str">
        <f t="shared" si="0"/>
        <v>小学道德与法治</v>
      </c>
    </row>
    <row r="18" spans="1:13" ht="33.75">
      <c r="A18" s="10" t="s">
        <v>13</v>
      </c>
      <c r="B18" s="10" t="s">
        <v>36</v>
      </c>
      <c r="C18" s="11" t="s">
        <v>43</v>
      </c>
      <c r="D18" s="12">
        <v>1</v>
      </c>
      <c r="E18" s="13" t="s">
        <v>37</v>
      </c>
      <c r="F18" s="10" t="s">
        <v>17</v>
      </c>
      <c r="G18" s="10" t="s">
        <v>18</v>
      </c>
      <c r="H18" s="9" t="s">
        <v>44</v>
      </c>
      <c r="I18" s="9" t="s">
        <v>20</v>
      </c>
      <c r="J18" s="9" t="s">
        <v>45</v>
      </c>
      <c r="K18" s="12"/>
      <c r="L18">
        <v>5</v>
      </c>
      <c r="M18" t="str">
        <f t="shared" si="0"/>
        <v>小学科学</v>
      </c>
    </row>
    <row r="19" spans="1:13" ht="45">
      <c r="A19" s="10" t="s">
        <v>13</v>
      </c>
      <c r="B19" s="10" t="s">
        <v>36</v>
      </c>
      <c r="C19" s="11" t="s">
        <v>15</v>
      </c>
      <c r="D19" s="12">
        <v>1</v>
      </c>
      <c r="E19" s="13" t="s">
        <v>46</v>
      </c>
      <c r="F19" s="10" t="s">
        <v>17</v>
      </c>
      <c r="G19" s="10" t="s">
        <v>18</v>
      </c>
      <c r="H19" s="9" t="s">
        <v>38</v>
      </c>
      <c r="I19" s="9" t="s">
        <v>20</v>
      </c>
      <c r="J19" s="9" t="s">
        <v>39</v>
      </c>
      <c r="K19" s="12"/>
      <c r="L19">
        <v>18</v>
      </c>
      <c r="M19" t="str">
        <f t="shared" si="0"/>
        <v>小学语文</v>
      </c>
    </row>
    <row r="20" spans="1:13" ht="33.75">
      <c r="A20" s="10" t="s">
        <v>13</v>
      </c>
      <c r="B20" s="10" t="s">
        <v>36</v>
      </c>
      <c r="C20" s="11" t="s">
        <v>43</v>
      </c>
      <c r="D20" s="12">
        <v>1</v>
      </c>
      <c r="E20" s="13" t="s">
        <v>46</v>
      </c>
      <c r="F20" s="10" t="s">
        <v>17</v>
      </c>
      <c r="G20" s="10" t="s">
        <v>18</v>
      </c>
      <c r="H20" s="9" t="s">
        <v>47</v>
      </c>
      <c r="I20" s="9" t="s">
        <v>20</v>
      </c>
      <c r="J20" s="9" t="s">
        <v>45</v>
      </c>
      <c r="K20" s="12"/>
      <c r="L20">
        <v>5</v>
      </c>
      <c r="M20" t="str">
        <f t="shared" si="0"/>
        <v>小学科学</v>
      </c>
    </row>
    <row r="21" spans="1:13" ht="45">
      <c r="A21" s="10" t="s">
        <v>13</v>
      </c>
      <c r="B21" s="10" t="s">
        <v>36</v>
      </c>
      <c r="C21" s="11" t="s">
        <v>15</v>
      </c>
      <c r="D21" s="12">
        <v>1</v>
      </c>
      <c r="E21" s="13" t="s">
        <v>48</v>
      </c>
      <c r="F21" s="10" t="s">
        <v>17</v>
      </c>
      <c r="G21" s="10" t="s">
        <v>18</v>
      </c>
      <c r="H21" s="9" t="s">
        <v>38</v>
      </c>
      <c r="I21" s="9" t="s">
        <v>20</v>
      </c>
      <c r="J21" s="9" t="s">
        <v>39</v>
      </c>
      <c r="K21" s="12"/>
      <c r="L21">
        <v>18</v>
      </c>
      <c r="M21" t="str">
        <f t="shared" si="0"/>
        <v>小学语文</v>
      </c>
    </row>
    <row r="22" spans="1:13" ht="45">
      <c r="A22" s="10" t="s">
        <v>13</v>
      </c>
      <c r="B22" s="10" t="s">
        <v>36</v>
      </c>
      <c r="C22" s="11" t="s">
        <v>26</v>
      </c>
      <c r="D22" s="12">
        <v>1</v>
      </c>
      <c r="E22" s="13" t="s">
        <v>48</v>
      </c>
      <c r="F22" s="10" t="s">
        <v>17</v>
      </c>
      <c r="G22" s="10" t="s">
        <v>18</v>
      </c>
      <c r="H22" s="9" t="s">
        <v>40</v>
      </c>
      <c r="I22" s="9" t="s">
        <v>20</v>
      </c>
      <c r="J22" s="9" t="s">
        <v>39</v>
      </c>
      <c r="K22" s="12"/>
      <c r="L22">
        <v>15</v>
      </c>
      <c r="M22" t="str">
        <f t="shared" si="0"/>
        <v>小学数学</v>
      </c>
    </row>
    <row r="23" spans="1:13" ht="45">
      <c r="A23" s="10" t="s">
        <v>13</v>
      </c>
      <c r="B23" s="10" t="s">
        <v>36</v>
      </c>
      <c r="C23" s="11" t="s">
        <v>15</v>
      </c>
      <c r="D23" s="12">
        <v>1</v>
      </c>
      <c r="E23" s="13" t="s">
        <v>49</v>
      </c>
      <c r="F23" s="10" t="s">
        <v>17</v>
      </c>
      <c r="G23" s="10" t="s">
        <v>18</v>
      </c>
      <c r="H23" s="9" t="s">
        <v>38</v>
      </c>
      <c r="I23" s="9" t="s">
        <v>20</v>
      </c>
      <c r="J23" s="9" t="s">
        <v>39</v>
      </c>
      <c r="K23" s="12"/>
      <c r="L23">
        <v>18</v>
      </c>
      <c r="M23" t="str">
        <f t="shared" si="0"/>
        <v>小学语文</v>
      </c>
    </row>
    <row r="24" spans="1:13" ht="45">
      <c r="A24" s="10" t="s">
        <v>13</v>
      </c>
      <c r="B24" s="10" t="s">
        <v>36</v>
      </c>
      <c r="C24" s="11" t="s">
        <v>26</v>
      </c>
      <c r="D24" s="12">
        <v>1</v>
      </c>
      <c r="E24" s="13" t="s">
        <v>49</v>
      </c>
      <c r="F24" s="10" t="s">
        <v>17</v>
      </c>
      <c r="G24" s="10" t="s">
        <v>18</v>
      </c>
      <c r="H24" s="9" t="s">
        <v>40</v>
      </c>
      <c r="I24" s="9" t="s">
        <v>20</v>
      </c>
      <c r="J24" s="9" t="s">
        <v>39</v>
      </c>
      <c r="K24" s="12"/>
      <c r="L24">
        <v>15</v>
      </c>
      <c r="M24" t="str">
        <f t="shared" si="0"/>
        <v>小学数学</v>
      </c>
    </row>
    <row r="25" spans="1:13" ht="45">
      <c r="A25" s="10" t="s">
        <v>13</v>
      </c>
      <c r="B25" s="10" t="s">
        <v>36</v>
      </c>
      <c r="C25" s="11" t="s">
        <v>31</v>
      </c>
      <c r="D25" s="12">
        <v>1</v>
      </c>
      <c r="E25" s="13" t="s">
        <v>49</v>
      </c>
      <c r="F25" s="10" t="s">
        <v>17</v>
      </c>
      <c r="G25" s="10" t="s">
        <v>18</v>
      </c>
      <c r="H25" s="9" t="s">
        <v>42</v>
      </c>
      <c r="I25" s="9" t="s">
        <v>20</v>
      </c>
      <c r="J25" s="9" t="s">
        <v>39</v>
      </c>
      <c r="K25" s="12"/>
      <c r="L25">
        <v>3</v>
      </c>
      <c r="M25" t="str">
        <f t="shared" si="0"/>
        <v>小学道德与法治</v>
      </c>
    </row>
    <row r="26" spans="1:13" ht="45">
      <c r="A26" s="10" t="s">
        <v>13</v>
      </c>
      <c r="B26" s="10" t="s">
        <v>36</v>
      </c>
      <c r="C26" s="11" t="s">
        <v>31</v>
      </c>
      <c r="D26" s="12">
        <v>1</v>
      </c>
      <c r="E26" s="13" t="s">
        <v>50</v>
      </c>
      <c r="F26" s="10" t="s">
        <v>17</v>
      </c>
      <c r="G26" s="10" t="s">
        <v>18</v>
      </c>
      <c r="H26" s="9" t="s">
        <v>42</v>
      </c>
      <c r="I26" s="9" t="s">
        <v>20</v>
      </c>
      <c r="J26" s="9" t="s">
        <v>39</v>
      </c>
      <c r="K26" s="12"/>
      <c r="L26">
        <v>3</v>
      </c>
      <c r="M26" t="str">
        <f t="shared" si="0"/>
        <v>小学道德与法治</v>
      </c>
    </row>
    <row r="27" spans="1:13" ht="45">
      <c r="A27" s="10" t="s">
        <v>13</v>
      </c>
      <c r="B27" s="10" t="s">
        <v>36</v>
      </c>
      <c r="C27" s="11" t="s">
        <v>51</v>
      </c>
      <c r="D27" s="12">
        <v>1</v>
      </c>
      <c r="E27" s="13" t="s">
        <v>50</v>
      </c>
      <c r="F27" s="10" t="s">
        <v>17</v>
      </c>
      <c r="G27" s="10" t="s">
        <v>18</v>
      </c>
      <c r="H27" s="9" t="s">
        <v>52</v>
      </c>
      <c r="I27" s="9" t="s">
        <v>20</v>
      </c>
      <c r="J27" s="9" t="s">
        <v>39</v>
      </c>
      <c r="K27" s="12"/>
      <c r="L27">
        <v>18</v>
      </c>
      <c r="M27" t="str">
        <f t="shared" si="0"/>
        <v>小学体育</v>
      </c>
    </row>
    <row r="28" spans="1:13" ht="45">
      <c r="A28" s="10" t="s">
        <v>13</v>
      </c>
      <c r="B28" s="10" t="s">
        <v>36</v>
      </c>
      <c r="C28" s="11" t="s">
        <v>26</v>
      </c>
      <c r="D28" s="12">
        <v>1</v>
      </c>
      <c r="E28" s="13" t="s">
        <v>53</v>
      </c>
      <c r="F28" s="10" t="s">
        <v>17</v>
      </c>
      <c r="G28" s="10" t="s">
        <v>18</v>
      </c>
      <c r="H28" s="9" t="s">
        <v>40</v>
      </c>
      <c r="I28" s="9" t="s">
        <v>20</v>
      </c>
      <c r="J28" s="9" t="s">
        <v>39</v>
      </c>
      <c r="K28" s="12"/>
      <c r="L28">
        <v>15</v>
      </c>
      <c r="M28" t="str">
        <f t="shared" si="0"/>
        <v>小学数学</v>
      </c>
    </row>
    <row r="29" spans="1:13" ht="45">
      <c r="A29" s="10" t="s">
        <v>13</v>
      </c>
      <c r="B29" s="10" t="s">
        <v>36</v>
      </c>
      <c r="C29" s="11" t="s">
        <v>22</v>
      </c>
      <c r="D29" s="12">
        <v>1</v>
      </c>
      <c r="E29" s="13" t="s">
        <v>53</v>
      </c>
      <c r="F29" s="10" t="s">
        <v>17</v>
      </c>
      <c r="G29" s="10" t="s">
        <v>18</v>
      </c>
      <c r="H29" s="9" t="s">
        <v>41</v>
      </c>
      <c r="I29" s="9" t="s">
        <v>20</v>
      </c>
      <c r="J29" s="9" t="s">
        <v>39</v>
      </c>
      <c r="K29" s="12"/>
      <c r="L29">
        <v>5</v>
      </c>
      <c r="M29" t="str">
        <f t="shared" si="0"/>
        <v>小学英语</v>
      </c>
    </row>
  </sheetData>
  <sheetProtection/>
  <autoFilter ref="A3:L29"/>
  <mergeCells count="11">
    <mergeCell ref="A1:K1"/>
    <mergeCell ref="H2:I2"/>
    <mergeCell ref="A2:A3"/>
    <mergeCell ref="B2:B3"/>
    <mergeCell ref="C2:C3"/>
    <mergeCell ref="D2:D3"/>
    <mergeCell ref="E2:E3"/>
    <mergeCell ref="F2:F3"/>
    <mergeCell ref="G2:G3"/>
    <mergeCell ref="J2:J3"/>
    <mergeCell ref="K2:K3"/>
  </mergeCells>
  <printOptions/>
  <pageMargins left="0.6298611111111111" right="0.66875" top="0.53" bottom="0.54" header="0.51" footer="0.36"/>
  <pageSetup fitToHeight="0" fitToWidth="1" orientation="portrait" paperSize="9" scale="7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2019-04-25T07:19:44Z</cp:lastPrinted>
  <dcterms:created xsi:type="dcterms:W3CDTF">2019-04-18T07:24:50Z</dcterms:created>
  <dcterms:modified xsi:type="dcterms:W3CDTF">2022-06-28T13:19:54Z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8F3B976F2F8D4AA6BFA5333618E5FFD6</vt:lpwstr>
  </property>
</Properties>
</file>