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51" windowWidth="15270" windowHeight="5535" activeTab="0"/>
  </bookViews>
  <sheets>
    <sheet name="总成绩" sheetId="1" r:id="rId1"/>
  </sheets>
  <definedNames>
    <definedName name="_xlnm.Print_Titles" localSheetId="0">'总成绩'!$3:$3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<sst xmlns="http://schemas.openxmlformats.org/spreadsheetml/2006/main" count="282" uniqueCount="141">
  <si>
    <t>序号</t>
  </si>
  <si>
    <t>姓名</t>
  </si>
  <si>
    <t>性别</t>
  </si>
  <si>
    <t>准考证号</t>
  </si>
  <si>
    <t>男</t>
  </si>
  <si>
    <t>女</t>
  </si>
  <si>
    <t>面试成绩</t>
  </si>
  <si>
    <t>总成绩</t>
  </si>
  <si>
    <t>综合基础知识</t>
  </si>
  <si>
    <t>附件</t>
  </si>
  <si>
    <t>寇常双</t>
  </si>
  <si>
    <t>王佳</t>
  </si>
  <si>
    <t>王琳</t>
  </si>
  <si>
    <t>专业知识</t>
  </si>
  <si>
    <t>2022年公开招聘备案人员考核总成绩</t>
  </si>
  <si>
    <t>国际教育学院</t>
  </si>
  <si>
    <t>教学科研</t>
  </si>
  <si>
    <t>张小龙</t>
  </si>
  <si>
    <t>202207-017</t>
  </si>
  <si>
    <t>管晓堃</t>
  </si>
  <si>
    <t>202207-045</t>
  </si>
  <si>
    <t>明小丽</t>
  </si>
  <si>
    <t>202207-014</t>
  </si>
  <si>
    <t>美术学院</t>
  </si>
  <si>
    <t>陶子越</t>
  </si>
  <si>
    <t>202207-049</t>
  </si>
  <si>
    <t>教学科研（环艺）</t>
  </si>
  <si>
    <t>王靓</t>
  </si>
  <si>
    <t>202207-048</t>
  </si>
  <si>
    <t>季杰琳</t>
  </si>
  <si>
    <t>202207-047</t>
  </si>
  <si>
    <t>教学科研（视觉传达）</t>
  </si>
  <si>
    <t>陈陈雨秀</t>
  </si>
  <si>
    <t>202207-054</t>
  </si>
  <si>
    <t>王好玮</t>
  </si>
  <si>
    <t>202207-053</t>
  </si>
  <si>
    <t>张雪丹</t>
  </si>
  <si>
    <t>202207-051</t>
  </si>
  <si>
    <t>教学科研（国画）</t>
  </si>
  <si>
    <t>马晓招</t>
  </si>
  <si>
    <t>202207-070</t>
  </si>
  <si>
    <t>张睿</t>
  </si>
  <si>
    <t>202207-069</t>
  </si>
  <si>
    <t>王悦</t>
  </si>
  <si>
    <t>202207-058</t>
  </si>
  <si>
    <t>教学科研（油画）</t>
  </si>
  <si>
    <t>冯瑞曦</t>
  </si>
  <si>
    <t>202207-076</t>
  </si>
  <si>
    <t>李世坤</t>
  </si>
  <si>
    <t>202207-082</t>
  </si>
  <si>
    <t>商学院</t>
  </si>
  <si>
    <t>李晨之</t>
  </si>
  <si>
    <t>202207-085</t>
  </si>
  <si>
    <t>王娟</t>
  </si>
  <si>
    <t>202207-084</t>
  </si>
  <si>
    <t>陈彤</t>
  </si>
  <si>
    <t>202207-087</t>
  </si>
  <si>
    <t>李佳逊</t>
  </si>
  <si>
    <t>202207-088</t>
  </si>
  <si>
    <t>姚伟龙</t>
  </si>
  <si>
    <t>202207-083</t>
  </si>
  <si>
    <t>体育学院</t>
  </si>
  <si>
    <t>刘浩月</t>
  </si>
  <si>
    <t>202207-098</t>
  </si>
  <si>
    <t>马梅</t>
  </si>
  <si>
    <t>202207-095</t>
  </si>
  <si>
    <t>谢坤坤</t>
  </si>
  <si>
    <t>202207-093</t>
  </si>
  <si>
    <t>苏霞</t>
  </si>
  <si>
    <t>202207-094</t>
  </si>
  <si>
    <t>马露伟</t>
  </si>
  <si>
    <t>202207-097</t>
  </si>
  <si>
    <t>202207-091</t>
  </si>
  <si>
    <t>刘学甫</t>
  </si>
  <si>
    <t>202207-090</t>
  </si>
  <si>
    <t>徐大卫</t>
  </si>
  <si>
    <t>202207-099</t>
  </si>
  <si>
    <t>王斌</t>
  </si>
  <si>
    <t>202207-096</t>
  </si>
  <si>
    <t>中卫校区公共教学部</t>
  </si>
  <si>
    <t>教学科研（体育）</t>
  </si>
  <si>
    <t>王卓文</t>
  </si>
  <si>
    <t>202207-101</t>
  </si>
  <si>
    <t>宋晓锦</t>
  </si>
  <si>
    <t>202207-100</t>
  </si>
  <si>
    <t>网络与信息管理中心</t>
  </si>
  <si>
    <t>教辅</t>
  </si>
  <si>
    <t>202207-102</t>
  </si>
  <si>
    <t>陈杰</t>
  </si>
  <si>
    <t>202207-108</t>
  </si>
  <si>
    <t>王枫</t>
  </si>
  <si>
    <t>202207-103</t>
  </si>
  <si>
    <t>文化旅游学院</t>
  </si>
  <si>
    <t>吴亚辉</t>
  </si>
  <si>
    <t>202207-115</t>
  </si>
  <si>
    <t>马依楠</t>
  </si>
  <si>
    <t>202207-111</t>
  </si>
  <si>
    <t>施则辉</t>
  </si>
  <si>
    <t>202207-112</t>
  </si>
  <si>
    <t>音乐学院</t>
  </si>
  <si>
    <t>教学科研（视唱练耳与乐理）</t>
  </si>
  <si>
    <t>胡文婧</t>
  </si>
  <si>
    <t>202207-123</t>
  </si>
  <si>
    <t>段玉婷</t>
  </si>
  <si>
    <t>202207-122</t>
  </si>
  <si>
    <t>202207-128</t>
  </si>
  <si>
    <t>铁书毓</t>
  </si>
  <si>
    <t>202207-125</t>
  </si>
  <si>
    <t>魏巧钰</t>
  </si>
  <si>
    <t>202207-124</t>
  </si>
  <si>
    <t>纳奇仑</t>
  </si>
  <si>
    <t>202207-119</t>
  </si>
  <si>
    <t>教学科研（舞蹈）</t>
  </si>
  <si>
    <t>张涛</t>
  </si>
  <si>
    <t>202207-133</t>
  </si>
  <si>
    <t>康晓凯</t>
  </si>
  <si>
    <t>202207-132</t>
  </si>
  <si>
    <t>赵诗雨</t>
  </si>
  <si>
    <t>202207-131</t>
  </si>
  <si>
    <t>陆修远</t>
  </si>
  <si>
    <t>202207-130</t>
  </si>
  <si>
    <t>智能工程与技术学院</t>
  </si>
  <si>
    <t>姚志易</t>
  </si>
  <si>
    <t>202207-137</t>
  </si>
  <si>
    <t>栗远明</t>
  </si>
  <si>
    <t>202207-138</t>
  </si>
  <si>
    <t>邸世麟</t>
  </si>
  <si>
    <t>202207-134</t>
  </si>
  <si>
    <t>许聪</t>
  </si>
  <si>
    <t>202207-139</t>
  </si>
  <si>
    <t>王鹏珍</t>
  </si>
  <si>
    <t>202207-135</t>
  </si>
  <si>
    <t>教学科研（心理）</t>
  </si>
  <si>
    <t>李思蓉</t>
  </si>
  <si>
    <t>202207-157</t>
  </si>
  <si>
    <t>何丹</t>
  </si>
  <si>
    <t>202207-149</t>
  </si>
  <si>
    <t>简佩玲</t>
  </si>
  <si>
    <t>202207-152</t>
  </si>
  <si>
    <t>招聘单位</t>
  </si>
  <si>
    <t>招聘岗位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</si>
</sst>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9"/>
      <name val="Times New Roman"/>
      <family val="1"/>
    </font>
    <font>
      <sz val="9"/>
      <name val="宋体"/>
      <family val="0"/>
    </font>
    <font>
      <sz val="9"/>
      <color indexed="8"/>
      <name val="SimSun"/>
      <family val="0"/>
    </font>
    <font>
      <sz val="10"/>
      <color indexed="8"/>
      <name val="SimSun"/>
      <family val="0"/>
    </font>
    <font>
      <sz val="10"/>
      <color indexed="8"/>
      <name val="Times New Roman"/>
      <family val="1"/>
    </font>
    <font>
      <sz val="11"/>
      <color indexed="8"/>
      <name val="Tahoma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SimSun"/>
      <family val="0"/>
    </font>
    <font>
      <sz val="10"/>
      <name val="SimSun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3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10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30" fillId="0" borderId="0" applyNumberFormat="0" applyFon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118" applyFont="1" applyFill="1">
      <alignment vertical="center"/>
      <protection/>
    </xf>
    <xf numFmtId="0" fontId="2" fillId="0" borderId="0" xfId="118" applyFont="1" applyFill="1">
      <alignment vertical="center"/>
      <protection/>
    </xf>
    <xf numFmtId="0" fontId="3" fillId="0" borderId="0" xfId="118" applyFont="1" applyFill="1" applyAlignment="1">
      <alignment horizontal="left" vertical="center"/>
      <protection/>
    </xf>
    <xf numFmtId="0" fontId="3" fillId="0" borderId="0" xfId="118" applyFont="1" applyFill="1" applyAlignment="1">
      <alignment horizontal="center" vertical="center"/>
      <protection/>
    </xf>
    <xf numFmtId="0" fontId="3" fillId="0" borderId="0" xfId="118" applyFont="1" applyFill="1">
      <alignment vertical="center"/>
      <protection/>
    </xf>
    <xf numFmtId="0" fontId="2" fillId="0" borderId="10" xfId="118" applyFont="1" applyFill="1" applyBorder="1" applyAlignment="1">
      <alignment horizontal="center" vertical="center" wrapText="1"/>
      <protection/>
    </xf>
    <xf numFmtId="0" fontId="5" fillId="0" borderId="10" xfId="118" applyFont="1" applyFill="1" applyBorder="1" applyAlignment="1">
      <alignment horizontal="center" vertical="center"/>
      <protection/>
    </xf>
    <xf numFmtId="0" fontId="6" fillId="0" borderId="10" xfId="118" applyFont="1" applyFill="1" applyBorder="1" applyAlignment="1">
      <alignment horizontal="left" vertical="center"/>
      <protection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118" applyFont="1" applyBorder="1" applyAlignment="1">
      <alignment horizontal="center" vertical="center"/>
      <protection/>
    </xf>
    <xf numFmtId="0" fontId="2" fillId="0" borderId="10" xfId="118" applyFont="1" applyFill="1" applyBorder="1" applyAlignment="1">
      <alignment horizontal="center" vertical="center" wrapText="1"/>
      <protection/>
    </xf>
    <xf numFmtId="176" fontId="9" fillId="0" borderId="10" xfId="118" applyNumberFormat="1" applyFont="1" applyBorder="1" applyAlignment="1">
      <alignment horizontal="center" vertical="center"/>
      <protection/>
    </xf>
    <xf numFmtId="176" fontId="9" fillId="0" borderId="13" xfId="118" applyNumberFormat="1" applyFont="1" applyBorder="1" applyAlignment="1">
      <alignment horizontal="center" vertical="center"/>
      <protection/>
    </xf>
    <xf numFmtId="0" fontId="3" fillId="0" borderId="0" xfId="118" applyFont="1" applyFill="1" applyAlignment="1">
      <alignment horizontal="left" vertical="center"/>
      <protection/>
    </xf>
    <xf numFmtId="0" fontId="31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" fillId="0" borderId="14" xfId="118" applyFont="1" applyFill="1" applyBorder="1" applyAlignment="1">
      <alignment horizontal="center" vertical="center" wrapText="1"/>
      <protection/>
    </xf>
    <xf numFmtId="0" fontId="2" fillId="0" borderId="10" xfId="118" applyFont="1" applyFill="1" applyBorder="1" applyAlignment="1">
      <alignment horizontal="center" vertical="center"/>
      <protection/>
    </xf>
    <xf numFmtId="0" fontId="4" fillId="0" borderId="15" xfId="118" applyFont="1" applyFill="1" applyBorder="1" applyAlignment="1">
      <alignment horizontal="center" vertical="center"/>
      <protection/>
    </xf>
  </cellXfs>
  <cellStyles count="14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2016年全区事业单位公开招聘（遴选）工作人员岗位计划一览表" xfId="64"/>
    <cellStyle name="差_宁夏大学2016年公开招聘初审合格人员名单" xfId="65"/>
    <cellStyle name="常规 10" xfId="66"/>
    <cellStyle name="常规 11" xfId="67"/>
    <cellStyle name="常规 12" xfId="68"/>
    <cellStyle name="常规 13" xfId="69"/>
    <cellStyle name="常规 14" xfId="70"/>
    <cellStyle name="常规 15" xfId="71"/>
    <cellStyle name="常规 16" xfId="72"/>
    <cellStyle name="常规 17" xfId="73"/>
    <cellStyle name="常规 18" xfId="74"/>
    <cellStyle name="常规 19" xfId="75"/>
    <cellStyle name="常规 2" xfId="76"/>
    <cellStyle name="常规 2 17" xfId="77"/>
    <cellStyle name="常规 2 2" xfId="78"/>
    <cellStyle name="常规 2 3" xfId="79"/>
    <cellStyle name="常规 2 4" xfId="80"/>
    <cellStyle name="常规 2 5" xfId="81"/>
    <cellStyle name="常规 2 6" xfId="82"/>
    <cellStyle name="常规 2 8" xfId="83"/>
    <cellStyle name="常规 2_2015年下半年事业单位工作人员一览表" xfId="84"/>
    <cellStyle name="常规 20" xfId="85"/>
    <cellStyle name="常规 21" xfId="86"/>
    <cellStyle name="常规 22" xfId="87"/>
    <cellStyle name="常规 23" xfId="88"/>
    <cellStyle name="常规 24" xfId="89"/>
    <cellStyle name="常规 25" xfId="90"/>
    <cellStyle name="常规 26" xfId="91"/>
    <cellStyle name="常规 27" xfId="92"/>
    <cellStyle name="常规 28" xfId="93"/>
    <cellStyle name="常规 29" xfId="94"/>
    <cellStyle name="常规 3" xfId="95"/>
    <cellStyle name="常规 3 2" xfId="96"/>
    <cellStyle name="常规 3 3" xfId="97"/>
    <cellStyle name="常规 3 6" xfId="98"/>
    <cellStyle name="常规 30" xfId="99"/>
    <cellStyle name="常规 31" xfId="100"/>
    <cellStyle name="常规 32" xfId="101"/>
    <cellStyle name="常规 33" xfId="102"/>
    <cellStyle name="常规 34" xfId="103"/>
    <cellStyle name="常规 35" xfId="104"/>
    <cellStyle name="常规 36" xfId="105"/>
    <cellStyle name="常规 37" xfId="106"/>
    <cellStyle name="常规 39" xfId="107"/>
    <cellStyle name="常规 4" xfId="108"/>
    <cellStyle name="常规 4 5" xfId="109"/>
    <cellStyle name="常规 4 7" xfId="110"/>
    <cellStyle name="常规 5" xfId="111"/>
    <cellStyle name="常规 5 2" xfId="112"/>
    <cellStyle name="常规 5 4" xfId="113"/>
    <cellStyle name="常规 6" xfId="114"/>
    <cellStyle name="常规 7" xfId="115"/>
    <cellStyle name="常规 8" xfId="116"/>
    <cellStyle name="常规 9" xfId="117"/>
    <cellStyle name="常规_准考证" xfId="118"/>
    <cellStyle name="Hyperlink" xfId="119"/>
    <cellStyle name="好" xfId="120"/>
    <cellStyle name="好 2" xfId="121"/>
    <cellStyle name="好_2016年全区事业单位公开招聘（遴选）工作人员岗位计划一览表" xfId="122"/>
    <cellStyle name="好_宁夏大学2016年公开招聘初审合格人员名单" xfId="123"/>
    <cellStyle name="汇总" xfId="124"/>
    <cellStyle name="汇总 2" xfId="125"/>
    <cellStyle name="Currency" xfId="126"/>
    <cellStyle name="Currency [0]" xfId="127"/>
    <cellStyle name="计算" xfId="128"/>
    <cellStyle name="计算 2" xfId="129"/>
    <cellStyle name="检查单元格" xfId="130"/>
    <cellStyle name="检查单元格 2" xfId="131"/>
    <cellStyle name="解释性文本" xfId="132"/>
    <cellStyle name="解释性文本 2" xfId="133"/>
    <cellStyle name="警告文本" xfId="134"/>
    <cellStyle name="警告文本 2" xfId="135"/>
    <cellStyle name="链接单元格" xfId="136"/>
    <cellStyle name="链接单元格 2" xfId="137"/>
    <cellStyle name="Comma" xfId="138"/>
    <cellStyle name="Comma [0]" xfId="139"/>
    <cellStyle name="强调文字颜色 1" xfId="140"/>
    <cellStyle name="强调文字颜色 1 2" xfId="141"/>
    <cellStyle name="强调文字颜色 2" xfId="142"/>
    <cellStyle name="强调文字颜色 2 2" xfId="143"/>
    <cellStyle name="强调文字颜色 3" xfId="144"/>
    <cellStyle name="强调文字颜色 3 2" xfId="145"/>
    <cellStyle name="强调文字颜色 4" xfId="146"/>
    <cellStyle name="强调文字颜色 4 2" xfId="147"/>
    <cellStyle name="强调文字颜色 5" xfId="148"/>
    <cellStyle name="强调文字颜色 5 2" xfId="149"/>
    <cellStyle name="强调文字颜色 6" xfId="150"/>
    <cellStyle name="强调文字颜色 6 2" xfId="151"/>
    <cellStyle name="适中" xfId="152"/>
    <cellStyle name="适中 2" xfId="153"/>
    <cellStyle name="输出" xfId="154"/>
    <cellStyle name="输出 2" xfId="155"/>
    <cellStyle name="输入" xfId="156"/>
    <cellStyle name="输入 2" xfId="157"/>
    <cellStyle name="Followed Hyperlink" xfId="158"/>
    <cellStyle name="注释" xfId="159"/>
    <cellStyle name="注释 2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3.50390625" style="3" customWidth="1"/>
    <col min="2" max="2" width="15.375" style="3" customWidth="1"/>
    <col min="3" max="3" width="20.00390625" style="3" customWidth="1"/>
    <col min="4" max="4" width="7.375" style="3" customWidth="1"/>
    <col min="5" max="5" width="5.125" style="4" customWidth="1"/>
    <col min="6" max="6" width="12.75390625" style="3" customWidth="1"/>
    <col min="7" max="7" width="6.75390625" style="3" customWidth="1"/>
    <col min="8" max="8" width="6.75390625" style="4" customWidth="1"/>
    <col min="9" max="10" width="6.75390625" style="5" customWidth="1"/>
    <col min="11" max="16384" width="9.00390625" style="5" customWidth="1"/>
  </cols>
  <sheetData>
    <row r="1" ht="13.5">
      <c r="A1" s="15" t="s">
        <v>9</v>
      </c>
    </row>
    <row r="2" spans="1:10" ht="25.5" customHeight="1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2" customFormat="1" ht="44.25" customHeight="1">
      <c r="A3" s="6" t="s">
        <v>0</v>
      </c>
      <c r="B3" s="19" t="s">
        <v>139</v>
      </c>
      <c r="C3" s="19" t="s">
        <v>140</v>
      </c>
      <c r="D3" s="18" t="s">
        <v>1</v>
      </c>
      <c r="E3" s="6" t="s">
        <v>2</v>
      </c>
      <c r="F3" s="6" t="s">
        <v>3</v>
      </c>
      <c r="G3" s="12" t="s">
        <v>8</v>
      </c>
      <c r="H3" s="6" t="s">
        <v>13</v>
      </c>
      <c r="I3" s="6" t="s">
        <v>6</v>
      </c>
      <c r="J3" s="6" t="s">
        <v>7</v>
      </c>
    </row>
    <row r="4" spans="1:10" ht="16.5" customHeight="1">
      <c r="A4" s="7">
        <v>1</v>
      </c>
      <c r="B4" s="8" t="s">
        <v>15</v>
      </c>
      <c r="C4" s="8" t="s">
        <v>16</v>
      </c>
      <c r="D4" s="9" t="s">
        <v>19</v>
      </c>
      <c r="E4" s="10" t="s">
        <v>5</v>
      </c>
      <c r="F4" s="11" t="s">
        <v>20</v>
      </c>
      <c r="G4" s="13">
        <v>66</v>
      </c>
      <c r="H4" s="13">
        <v>81</v>
      </c>
      <c r="I4" s="13">
        <v>83.4</v>
      </c>
      <c r="J4" s="13">
        <f>G4*0.2+H4*0.3+I4*0.5</f>
        <v>79.2</v>
      </c>
    </row>
    <row r="5" spans="1:10" ht="16.5" customHeight="1">
      <c r="A5" s="7">
        <v>2</v>
      </c>
      <c r="B5" s="8" t="s">
        <v>15</v>
      </c>
      <c r="C5" s="8" t="s">
        <v>16</v>
      </c>
      <c r="D5" s="9" t="s">
        <v>17</v>
      </c>
      <c r="E5" s="10" t="s">
        <v>4</v>
      </c>
      <c r="F5" s="11" t="s">
        <v>18</v>
      </c>
      <c r="G5" s="14">
        <v>66</v>
      </c>
      <c r="H5" s="13">
        <v>82</v>
      </c>
      <c r="I5" s="13">
        <v>77.6</v>
      </c>
      <c r="J5" s="13">
        <f aca="true" t="shared" si="0" ref="J5:J57">G5*0.2+H5*0.3+I5*0.5</f>
        <v>76.6</v>
      </c>
    </row>
    <row r="6" spans="1:10" ht="16.5" customHeight="1">
      <c r="A6" s="7">
        <v>3</v>
      </c>
      <c r="B6" s="8" t="s">
        <v>15</v>
      </c>
      <c r="C6" s="8" t="s">
        <v>16</v>
      </c>
      <c r="D6" s="9" t="s">
        <v>21</v>
      </c>
      <c r="E6" s="10" t="s">
        <v>5</v>
      </c>
      <c r="F6" s="11" t="s">
        <v>22</v>
      </c>
      <c r="G6" s="13">
        <v>66</v>
      </c>
      <c r="H6" s="13">
        <v>80</v>
      </c>
      <c r="I6" s="13">
        <v>77.2</v>
      </c>
      <c r="J6" s="13">
        <f t="shared" si="0"/>
        <v>75.80000000000001</v>
      </c>
    </row>
    <row r="7" spans="1:10" s="1" customFormat="1" ht="16.5" customHeight="1">
      <c r="A7" s="7">
        <v>4</v>
      </c>
      <c r="B7" s="8" t="s">
        <v>23</v>
      </c>
      <c r="C7" s="8" t="s">
        <v>26</v>
      </c>
      <c r="D7" s="9" t="s">
        <v>24</v>
      </c>
      <c r="E7" s="10" t="s">
        <v>4</v>
      </c>
      <c r="F7" s="11" t="s">
        <v>25</v>
      </c>
      <c r="G7" s="13">
        <v>60</v>
      </c>
      <c r="H7" s="13">
        <v>77</v>
      </c>
      <c r="I7" s="13">
        <v>92.96</v>
      </c>
      <c r="J7" s="13">
        <f t="shared" si="0"/>
        <v>81.57999999999998</v>
      </c>
    </row>
    <row r="8" spans="1:10" s="1" customFormat="1" ht="16.5" customHeight="1">
      <c r="A8" s="7">
        <v>5</v>
      </c>
      <c r="B8" s="8" t="s">
        <v>23</v>
      </c>
      <c r="C8" s="8" t="s">
        <v>26</v>
      </c>
      <c r="D8" s="9" t="s">
        <v>27</v>
      </c>
      <c r="E8" s="10" t="s">
        <v>5</v>
      </c>
      <c r="F8" s="11" t="s">
        <v>28</v>
      </c>
      <c r="G8" s="13">
        <v>72</v>
      </c>
      <c r="H8" s="13">
        <v>62</v>
      </c>
      <c r="I8" s="13">
        <v>78.78</v>
      </c>
      <c r="J8" s="13">
        <f t="shared" si="0"/>
        <v>72.39</v>
      </c>
    </row>
    <row r="9" spans="1:10" s="1" customFormat="1" ht="16.5" customHeight="1">
      <c r="A9" s="7">
        <v>6</v>
      </c>
      <c r="B9" s="8" t="s">
        <v>23</v>
      </c>
      <c r="C9" s="8" t="s">
        <v>26</v>
      </c>
      <c r="D9" s="9" t="s">
        <v>29</v>
      </c>
      <c r="E9" s="10" t="s">
        <v>5</v>
      </c>
      <c r="F9" s="11" t="s">
        <v>30</v>
      </c>
      <c r="G9" s="13">
        <v>67</v>
      </c>
      <c r="H9" s="13">
        <v>52</v>
      </c>
      <c r="I9" s="13">
        <v>62.76</v>
      </c>
      <c r="J9" s="13">
        <f t="shared" si="0"/>
        <v>60.379999999999995</v>
      </c>
    </row>
    <row r="10" spans="1:10" s="1" customFormat="1" ht="16.5" customHeight="1">
      <c r="A10" s="7">
        <v>7</v>
      </c>
      <c r="B10" s="8" t="s">
        <v>23</v>
      </c>
      <c r="C10" s="8" t="s">
        <v>31</v>
      </c>
      <c r="D10" s="9" t="s">
        <v>36</v>
      </c>
      <c r="E10" s="10" t="s">
        <v>5</v>
      </c>
      <c r="F10" s="11" t="s">
        <v>37</v>
      </c>
      <c r="G10" s="13">
        <v>63</v>
      </c>
      <c r="H10" s="13">
        <v>66</v>
      </c>
      <c r="I10" s="13">
        <v>91.92</v>
      </c>
      <c r="J10" s="13">
        <f>G10*0.2+H10*0.3+I10*0.5</f>
        <v>78.36000000000001</v>
      </c>
    </row>
    <row r="11" spans="1:10" s="1" customFormat="1" ht="16.5" customHeight="1">
      <c r="A11" s="7">
        <v>8</v>
      </c>
      <c r="B11" s="8" t="s">
        <v>23</v>
      </c>
      <c r="C11" s="8" t="s">
        <v>31</v>
      </c>
      <c r="D11" s="9" t="s">
        <v>34</v>
      </c>
      <c r="E11" s="10" t="s">
        <v>4</v>
      </c>
      <c r="F11" s="11" t="s">
        <v>35</v>
      </c>
      <c r="G11" s="13">
        <v>47</v>
      </c>
      <c r="H11" s="13">
        <v>80</v>
      </c>
      <c r="I11" s="13">
        <v>76.08</v>
      </c>
      <c r="J11" s="13">
        <f t="shared" si="0"/>
        <v>71.44</v>
      </c>
    </row>
    <row r="12" spans="1:10" s="1" customFormat="1" ht="16.5" customHeight="1">
      <c r="A12" s="7">
        <v>9</v>
      </c>
      <c r="B12" s="8" t="s">
        <v>23</v>
      </c>
      <c r="C12" s="8" t="s">
        <v>31</v>
      </c>
      <c r="D12" s="9" t="s">
        <v>32</v>
      </c>
      <c r="E12" s="10" t="s">
        <v>5</v>
      </c>
      <c r="F12" s="11" t="s">
        <v>33</v>
      </c>
      <c r="G12" s="13">
        <v>58</v>
      </c>
      <c r="H12" s="13">
        <v>75</v>
      </c>
      <c r="I12" s="13">
        <v>73.14</v>
      </c>
      <c r="J12" s="13">
        <f t="shared" si="0"/>
        <v>70.67</v>
      </c>
    </row>
    <row r="13" spans="1:10" s="1" customFormat="1" ht="16.5" customHeight="1">
      <c r="A13" s="7">
        <v>10</v>
      </c>
      <c r="B13" s="8" t="s">
        <v>23</v>
      </c>
      <c r="C13" s="8" t="s">
        <v>38</v>
      </c>
      <c r="D13" s="9" t="s">
        <v>41</v>
      </c>
      <c r="E13" s="10" t="s">
        <v>5</v>
      </c>
      <c r="F13" s="11" t="s">
        <v>42</v>
      </c>
      <c r="G13" s="13">
        <v>69</v>
      </c>
      <c r="H13" s="13">
        <v>81</v>
      </c>
      <c r="I13" s="13">
        <v>93.2</v>
      </c>
      <c r="J13" s="13">
        <f t="shared" si="0"/>
        <v>84.7</v>
      </c>
    </row>
    <row r="14" spans="1:10" s="1" customFormat="1" ht="16.5" customHeight="1">
      <c r="A14" s="7">
        <v>11</v>
      </c>
      <c r="B14" s="8" t="s">
        <v>23</v>
      </c>
      <c r="C14" s="8" t="s">
        <v>38</v>
      </c>
      <c r="D14" s="9" t="s">
        <v>39</v>
      </c>
      <c r="E14" s="10" t="s">
        <v>5</v>
      </c>
      <c r="F14" s="11" t="s">
        <v>40</v>
      </c>
      <c r="G14" s="13">
        <v>70</v>
      </c>
      <c r="H14" s="13">
        <v>94</v>
      </c>
      <c r="I14" s="13">
        <v>74.94</v>
      </c>
      <c r="J14" s="13">
        <f t="shared" si="0"/>
        <v>79.67</v>
      </c>
    </row>
    <row r="15" spans="1:10" s="1" customFormat="1" ht="16.5" customHeight="1">
      <c r="A15" s="7">
        <v>12</v>
      </c>
      <c r="B15" s="8" t="s">
        <v>23</v>
      </c>
      <c r="C15" s="8" t="s">
        <v>38</v>
      </c>
      <c r="D15" s="16" t="s">
        <v>43</v>
      </c>
      <c r="E15" s="17" t="s">
        <v>5</v>
      </c>
      <c r="F15" s="11" t="s">
        <v>44</v>
      </c>
      <c r="G15" s="13">
        <v>74</v>
      </c>
      <c r="H15" s="13">
        <v>74</v>
      </c>
      <c r="I15" s="13">
        <v>75.16</v>
      </c>
      <c r="J15" s="13">
        <f t="shared" si="0"/>
        <v>74.58</v>
      </c>
    </row>
    <row r="16" spans="1:10" ht="16.5" customHeight="1">
      <c r="A16" s="7">
        <v>13</v>
      </c>
      <c r="B16" s="8" t="s">
        <v>23</v>
      </c>
      <c r="C16" s="8" t="s">
        <v>45</v>
      </c>
      <c r="D16" s="9" t="s">
        <v>46</v>
      </c>
      <c r="E16" s="10" t="s">
        <v>4</v>
      </c>
      <c r="F16" s="11" t="s">
        <v>47</v>
      </c>
      <c r="G16" s="13">
        <v>59</v>
      </c>
      <c r="H16" s="13">
        <v>87</v>
      </c>
      <c r="I16" s="13">
        <v>93.42</v>
      </c>
      <c r="J16" s="13">
        <f t="shared" si="0"/>
        <v>84.61</v>
      </c>
    </row>
    <row r="17" spans="1:10" ht="16.5" customHeight="1">
      <c r="A17" s="7">
        <v>14</v>
      </c>
      <c r="B17" s="8" t="s">
        <v>23</v>
      </c>
      <c r="C17" s="8" t="s">
        <v>45</v>
      </c>
      <c r="D17" s="9" t="s">
        <v>48</v>
      </c>
      <c r="E17" s="10" t="s">
        <v>5</v>
      </c>
      <c r="F17" s="11" t="s">
        <v>49</v>
      </c>
      <c r="G17" s="13">
        <v>55</v>
      </c>
      <c r="H17" s="13">
        <v>86</v>
      </c>
      <c r="I17" s="13">
        <v>74.98</v>
      </c>
      <c r="J17" s="13">
        <f t="shared" si="0"/>
        <v>74.28999999999999</v>
      </c>
    </row>
    <row r="18" spans="1:10" ht="16.5" customHeight="1">
      <c r="A18" s="7">
        <v>15</v>
      </c>
      <c r="B18" s="8" t="s">
        <v>50</v>
      </c>
      <c r="C18" s="8" t="s">
        <v>16</v>
      </c>
      <c r="D18" s="9" t="s">
        <v>51</v>
      </c>
      <c r="E18" s="10" t="s">
        <v>5</v>
      </c>
      <c r="F18" s="11" t="s">
        <v>52</v>
      </c>
      <c r="G18" s="13">
        <v>69</v>
      </c>
      <c r="H18" s="13">
        <v>82</v>
      </c>
      <c r="I18" s="13">
        <v>89.6</v>
      </c>
      <c r="J18" s="13">
        <f t="shared" si="0"/>
        <v>83.19999999999999</v>
      </c>
    </row>
    <row r="19" spans="1:10" ht="16.5" customHeight="1">
      <c r="A19" s="7">
        <v>16</v>
      </c>
      <c r="B19" s="8" t="s">
        <v>50</v>
      </c>
      <c r="C19" s="8" t="s">
        <v>16</v>
      </c>
      <c r="D19" s="9" t="s">
        <v>53</v>
      </c>
      <c r="E19" s="10" t="s">
        <v>5</v>
      </c>
      <c r="F19" s="11" t="s">
        <v>54</v>
      </c>
      <c r="G19" s="13">
        <v>62</v>
      </c>
      <c r="H19" s="13">
        <v>63</v>
      </c>
      <c r="I19" s="13">
        <v>87.4</v>
      </c>
      <c r="J19" s="13">
        <f t="shared" si="0"/>
        <v>75</v>
      </c>
    </row>
    <row r="20" spans="1:10" ht="16.5" customHeight="1">
      <c r="A20" s="7">
        <v>17</v>
      </c>
      <c r="B20" s="8" t="s">
        <v>50</v>
      </c>
      <c r="C20" s="8" t="s">
        <v>16</v>
      </c>
      <c r="D20" s="9" t="s">
        <v>55</v>
      </c>
      <c r="E20" s="10" t="s">
        <v>5</v>
      </c>
      <c r="F20" s="11" t="s">
        <v>56</v>
      </c>
      <c r="G20" s="13">
        <v>59</v>
      </c>
      <c r="H20" s="13">
        <v>44</v>
      </c>
      <c r="I20" s="13">
        <v>81.4</v>
      </c>
      <c r="J20" s="13">
        <f t="shared" si="0"/>
        <v>65.7</v>
      </c>
    </row>
    <row r="21" spans="1:10" ht="16.5" customHeight="1">
      <c r="A21" s="7">
        <v>18</v>
      </c>
      <c r="B21" s="8" t="s">
        <v>50</v>
      </c>
      <c r="C21" s="8" t="s">
        <v>16</v>
      </c>
      <c r="D21" s="9" t="s">
        <v>57</v>
      </c>
      <c r="E21" s="10" t="s">
        <v>5</v>
      </c>
      <c r="F21" s="11" t="s">
        <v>58</v>
      </c>
      <c r="G21" s="13">
        <v>62</v>
      </c>
      <c r="H21" s="13">
        <v>38</v>
      </c>
      <c r="I21" s="13">
        <v>78.8</v>
      </c>
      <c r="J21" s="13">
        <f t="shared" si="0"/>
        <v>63.2</v>
      </c>
    </row>
    <row r="22" spans="1:10" ht="16.5" customHeight="1">
      <c r="A22" s="7">
        <v>19</v>
      </c>
      <c r="B22" s="8" t="s">
        <v>50</v>
      </c>
      <c r="C22" s="8" t="s">
        <v>16</v>
      </c>
      <c r="D22" s="9" t="s">
        <v>59</v>
      </c>
      <c r="E22" s="10" t="s">
        <v>4</v>
      </c>
      <c r="F22" s="11" t="s">
        <v>60</v>
      </c>
      <c r="G22" s="13">
        <v>45</v>
      </c>
      <c r="H22" s="13">
        <v>30</v>
      </c>
      <c r="I22" s="13">
        <v>82.6</v>
      </c>
      <c r="J22" s="13">
        <f t="shared" si="0"/>
        <v>59.3</v>
      </c>
    </row>
    <row r="23" spans="1:10" ht="16.5" customHeight="1">
      <c r="A23" s="7">
        <v>20</v>
      </c>
      <c r="B23" s="8" t="s">
        <v>61</v>
      </c>
      <c r="C23" s="8" t="s">
        <v>16</v>
      </c>
      <c r="D23" s="9" t="s">
        <v>62</v>
      </c>
      <c r="E23" s="10" t="s">
        <v>5</v>
      </c>
      <c r="F23" s="11" t="s">
        <v>63</v>
      </c>
      <c r="G23" s="13">
        <v>68</v>
      </c>
      <c r="H23" s="13">
        <v>74</v>
      </c>
      <c r="I23" s="13">
        <v>70.76</v>
      </c>
      <c r="J23" s="13">
        <f t="shared" si="0"/>
        <v>71.18</v>
      </c>
    </row>
    <row r="24" spans="1:10" ht="16.5" customHeight="1">
      <c r="A24" s="7">
        <v>21</v>
      </c>
      <c r="B24" s="8" t="s">
        <v>61</v>
      </c>
      <c r="C24" s="8" t="s">
        <v>16</v>
      </c>
      <c r="D24" s="9" t="s">
        <v>66</v>
      </c>
      <c r="E24" s="10" t="s">
        <v>4</v>
      </c>
      <c r="F24" s="11" t="s">
        <v>67</v>
      </c>
      <c r="G24" s="13">
        <v>68</v>
      </c>
      <c r="H24" s="13">
        <v>60</v>
      </c>
      <c r="I24" s="13">
        <v>72.02</v>
      </c>
      <c r="J24" s="13">
        <f t="shared" si="0"/>
        <v>67.61</v>
      </c>
    </row>
    <row r="25" spans="1:10" ht="16.5" customHeight="1">
      <c r="A25" s="7">
        <v>22</v>
      </c>
      <c r="B25" s="8" t="s">
        <v>61</v>
      </c>
      <c r="C25" s="8" t="s">
        <v>16</v>
      </c>
      <c r="D25" s="9" t="s">
        <v>11</v>
      </c>
      <c r="E25" s="10" t="s">
        <v>5</v>
      </c>
      <c r="F25" s="11" t="s">
        <v>72</v>
      </c>
      <c r="G25" s="13">
        <v>65</v>
      </c>
      <c r="H25" s="13">
        <v>45</v>
      </c>
      <c r="I25" s="13">
        <v>81.98</v>
      </c>
      <c r="J25" s="13">
        <f t="shared" si="0"/>
        <v>67.49000000000001</v>
      </c>
    </row>
    <row r="26" spans="1:10" s="1" customFormat="1" ht="16.5" customHeight="1">
      <c r="A26" s="7">
        <v>23</v>
      </c>
      <c r="B26" s="8" t="s">
        <v>61</v>
      </c>
      <c r="C26" s="8" t="s">
        <v>16</v>
      </c>
      <c r="D26" s="9" t="s">
        <v>75</v>
      </c>
      <c r="E26" s="10" t="s">
        <v>4</v>
      </c>
      <c r="F26" s="11" t="s">
        <v>76</v>
      </c>
      <c r="G26" s="13">
        <v>58</v>
      </c>
      <c r="H26" s="13">
        <v>48</v>
      </c>
      <c r="I26" s="13">
        <v>82.7</v>
      </c>
      <c r="J26" s="13">
        <f t="shared" si="0"/>
        <v>67.35</v>
      </c>
    </row>
    <row r="27" spans="1:10" s="1" customFormat="1" ht="16.5" customHeight="1">
      <c r="A27" s="7">
        <v>24</v>
      </c>
      <c r="B27" s="8" t="s">
        <v>61</v>
      </c>
      <c r="C27" s="8" t="s">
        <v>16</v>
      </c>
      <c r="D27" s="9" t="s">
        <v>64</v>
      </c>
      <c r="E27" s="10" t="s">
        <v>5</v>
      </c>
      <c r="F27" s="11" t="s">
        <v>65</v>
      </c>
      <c r="G27" s="13">
        <v>62</v>
      </c>
      <c r="H27" s="13">
        <v>72</v>
      </c>
      <c r="I27" s="13">
        <v>64.72</v>
      </c>
      <c r="J27" s="13">
        <f t="shared" si="0"/>
        <v>66.36</v>
      </c>
    </row>
    <row r="28" spans="1:10" s="1" customFormat="1" ht="16.5" customHeight="1">
      <c r="A28" s="7">
        <v>25</v>
      </c>
      <c r="B28" s="8" t="s">
        <v>61</v>
      </c>
      <c r="C28" s="8" t="s">
        <v>16</v>
      </c>
      <c r="D28" s="9" t="s">
        <v>68</v>
      </c>
      <c r="E28" s="10" t="s">
        <v>5</v>
      </c>
      <c r="F28" s="11" t="s">
        <v>69</v>
      </c>
      <c r="G28" s="13">
        <v>73</v>
      </c>
      <c r="H28" s="13">
        <v>51</v>
      </c>
      <c r="I28" s="13">
        <v>68.84</v>
      </c>
      <c r="J28" s="13">
        <f t="shared" si="0"/>
        <v>64.32</v>
      </c>
    </row>
    <row r="29" spans="1:10" s="1" customFormat="1" ht="16.5" customHeight="1">
      <c r="A29" s="7">
        <v>26</v>
      </c>
      <c r="B29" s="8" t="s">
        <v>61</v>
      </c>
      <c r="C29" s="8" t="s">
        <v>16</v>
      </c>
      <c r="D29" s="9" t="s">
        <v>70</v>
      </c>
      <c r="E29" s="10" t="s">
        <v>4</v>
      </c>
      <c r="F29" s="11" t="s">
        <v>71</v>
      </c>
      <c r="G29" s="13">
        <v>73</v>
      </c>
      <c r="H29" s="13">
        <v>50</v>
      </c>
      <c r="I29" s="13">
        <v>67.64</v>
      </c>
      <c r="J29" s="13">
        <f t="shared" si="0"/>
        <v>63.42</v>
      </c>
    </row>
    <row r="30" spans="1:10" ht="16.5" customHeight="1">
      <c r="A30" s="7">
        <v>27</v>
      </c>
      <c r="B30" s="8" t="s">
        <v>61</v>
      </c>
      <c r="C30" s="8" t="s">
        <v>16</v>
      </c>
      <c r="D30" s="9" t="s">
        <v>73</v>
      </c>
      <c r="E30" s="10" t="s">
        <v>4</v>
      </c>
      <c r="F30" s="11" t="s">
        <v>74</v>
      </c>
      <c r="G30" s="13">
        <v>59</v>
      </c>
      <c r="H30" s="13">
        <v>48</v>
      </c>
      <c r="I30" s="13">
        <v>65.24</v>
      </c>
      <c r="J30" s="13">
        <f t="shared" si="0"/>
        <v>58.81999999999999</v>
      </c>
    </row>
    <row r="31" spans="1:10" ht="16.5" customHeight="1">
      <c r="A31" s="7">
        <v>28</v>
      </c>
      <c r="B31" s="8" t="s">
        <v>61</v>
      </c>
      <c r="C31" s="8" t="s">
        <v>16</v>
      </c>
      <c r="D31" s="9" t="s">
        <v>77</v>
      </c>
      <c r="E31" s="10" t="s">
        <v>4</v>
      </c>
      <c r="F31" s="11" t="s">
        <v>78</v>
      </c>
      <c r="G31" s="13">
        <v>46</v>
      </c>
      <c r="H31" s="13">
        <v>21</v>
      </c>
      <c r="I31" s="13">
        <v>62.24</v>
      </c>
      <c r="J31" s="13">
        <f t="shared" si="0"/>
        <v>46.620000000000005</v>
      </c>
    </row>
    <row r="32" spans="1:10" ht="16.5" customHeight="1">
      <c r="A32" s="7">
        <v>29</v>
      </c>
      <c r="B32" s="8" t="s">
        <v>79</v>
      </c>
      <c r="C32" s="8" t="s">
        <v>80</v>
      </c>
      <c r="D32" s="9" t="s">
        <v>81</v>
      </c>
      <c r="E32" s="10" t="s">
        <v>5</v>
      </c>
      <c r="F32" s="11" t="s">
        <v>82</v>
      </c>
      <c r="G32" s="13">
        <v>76</v>
      </c>
      <c r="H32" s="13">
        <v>55</v>
      </c>
      <c r="I32" s="13">
        <v>79.14</v>
      </c>
      <c r="J32" s="13">
        <f t="shared" si="0"/>
        <v>71.27000000000001</v>
      </c>
    </row>
    <row r="33" spans="1:10" s="1" customFormat="1" ht="16.5" customHeight="1">
      <c r="A33" s="7">
        <v>30</v>
      </c>
      <c r="B33" s="8" t="s">
        <v>79</v>
      </c>
      <c r="C33" s="8" t="s">
        <v>80</v>
      </c>
      <c r="D33" s="9" t="s">
        <v>83</v>
      </c>
      <c r="E33" s="10" t="s">
        <v>5</v>
      </c>
      <c r="F33" s="11" t="s">
        <v>84</v>
      </c>
      <c r="G33" s="13">
        <v>54</v>
      </c>
      <c r="H33" s="13">
        <v>53</v>
      </c>
      <c r="I33" s="13">
        <v>66.82</v>
      </c>
      <c r="J33" s="13">
        <f t="shared" si="0"/>
        <v>60.11</v>
      </c>
    </row>
    <row r="34" spans="1:10" ht="16.5" customHeight="1">
      <c r="A34" s="7">
        <v>31</v>
      </c>
      <c r="B34" s="8" t="s">
        <v>85</v>
      </c>
      <c r="C34" s="8" t="s">
        <v>86</v>
      </c>
      <c r="D34" s="9" t="s">
        <v>88</v>
      </c>
      <c r="E34" s="10" t="s">
        <v>4</v>
      </c>
      <c r="F34" s="11" t="s">
        <v>89</v>
      </c>
      <c r="G34" s="13">
        <v>56</v>
      </c>
      <c r="H34" s="13">
        <v>45</v>
      </c>
      <c r="I34" s="13">
        <v>88.7</v>
      </c>
      <c r="J34" s="13">
        <f t="shared" si="0"/>
        <v>69.05000000000001</v>
      </c>
    </row>
    <row r="35" spans="1:10" ht="16.5" customHeight="1">
      <c r="A35" s="7">
        <v>32</v>
      </c>
      <c r="B35" s="8" t="s">
        <v>85</v>
      </c>
      <c r="C35" s="8" t="s">
        <v>86</v>
      </c>
      <c r="D35" s="9" t="s">
        <v>10</v>
      </c>
      <c r="E35" s="10" t="s">
        <v>5</v>
      </c>
      <c r="F35" s="11" t="s">
        <v>87</v>
      </c>
      <c r="G35" s="13">
        <v>62</v>
      </c>
      <c r="H35" s="13">
        <v>44</v>
      </c>
      <c r="I35" s="13">
        <v>74.4</v>
      </c>
      <c r="J35" s="13">
        <f t="shared" si="0"/>
        <v>62.800000000000004</v>
      </c>
    </row>
    <row r="36" spans="1:10" ht="16.5" customHeight="1">
      <c r="A36" s="7">
        <v>33</v>
      </c>
      <c r="B36" s="8" t="s">
        <v>85</v>
      </c>
      <c r="C36" s="8" t="s">
        <v>86</v>
      </c>
      <c r="D36" s="9" t="s">
        <v>90</v>
      </c>
      <c r="E36" s="10" t="s">
        <v>5</v>
      </c>
      <c r="F36" s="11" t="s">
        <v>91</v>
      </c>
      <c r="G36" s="13">
        <v>60</v>
      </c>
      <c r="H36" s="13">
        <v>31</v>
      </c>
      <c r="I36" s="13">
        <v>79.8</v>
      </c>
      <c r="J36" s="13">
        <f t="shared" si="0"/>
        <v>61.199999999999996</v>
      </c>
    </row>
    <row r="37" spans="1:10" ht="16.5" customHeight="1">
      <c r="A37" s="7">
        <v>34</v>
      </c>
      <c r="B37" s="8" t="s">
        <v>92</v>
      </c>
      <c r="C37" s="8" t="s">
        <v>16</v>
      </c>
      <c r="D37" s="9" t="s">
        <v>93</v>
      </c>
      <c r="E37" s="10" t="s">
        <v>5</v>
      </c>
      <c r="F37" s="11" t="s">
        <v>94</v>
      </c>
      <c r="G37" s="13">
        <v>70</v>
      </c>
      <c r="H37" s="13">
        <v>72</v>
      </c>
      <c r="I37" s="13">
        <v>90.4</v>
      </c>
      <c r="J37" s="13">
        <f t="shared" si="0"/>
        <v>80.8</v>
      </c>
    </row>
    <row r="38" spans="1:10" ht="16.5" customHeight="1">
      <c r="A38" s="7">
        <v>35</v>
      </c>
      <c r="B38" s="8" t="s">
        <v>92</v>
      </c>
      <c r="C38" s="8" t="s">
        <v>16</v>
      </c>
      <c r="D38" s="9" t="s">
        <v>95</v>
      </c>
      <c r="E38" s="10" t="s">
        <v>5</v>
      </c>
      <c r="F38" s="11" t="s">
        <v>96</v>
      </c>
      <c r="G38" s="13">
        <v>58</v>
      </c>
      <c r="H38" s="13">
        <v>77</v>
      </c>
      <c r="I38" s="13">
        <v>84.8</v>
      </c>
      <c r="J38" s="13">
        <f t="shared" si="0"/>
        <v>77.1</v>
      </c>
    </row>
    <row r="39" spans="1:10" ht="16.5" customHeight="1">
      <c r="A39" s="7">
        <v>36</v>
      </c>
      <c r="B39" s="8" t="s">
        <v>92</v>
      </c>
      <c r="C39" s="8" t="s">
        <v>16</v>
      </c>
      <c r="D39" s="9" t="s">
        <v>97</v>
      </c>
      <c r="E39" s="10" t="s">
        <v>4</v>
      </c>
      <c r="F39" s="11" t="s">
        <v>98</v>
      </c>
      <c r="G39" s="13">
        <v>57</v>
      </c>
      <c r="H39" s="13">
        <v>75</v>
      </c>
      <c r="I39" s="13">
        <v>82</v>
      </c>
      <c r="J39" s="13">
        <f t="shared" si="0"/>
        <v>74.9</v>
      </c>
    </row>
    <row r="40" spans="1:10" ht="16.5" customHeight="1">
      <c r="A40" s="7">
        <v>37</v>
      </c>
      <c r="B40" s="8" t="s">
        <v>99</v>
      </c>
      <c r="C40" s="8" t="s">
        <v>100</v>
      </c>
      <c r="D40" s="9" t="s">
        <v>101</v>
      </c>
      <c r="E40" s="10" t="s">
        <v>5</v>
      </c>
      <c r="F40" s="11" t="s">
        <v>102</v>
      </c>
      <c r="G40" s="13">
        <v>72</v>
      </c>
      <c r="H40" s="13">
        <v>69</v>
      </c>
      <c r="I40" s="13">
        <v>86.9</v>
      </c>
      <c r="J40" s="13">
        <f t="shared" si="0"/>
        <v>78.55000000000001</v>
      </c>
    </row>
    <row r="41" spans="1:10" ht="16.5" customHeight="1">
      <c r="A41" s="7">
        <v>38</v>
      </c>
      <c r="B41" s="8" t="s">
        <v>99</v>
      </c>
      <c r="C41" s="8" t="s">
        <v>100</v>
      </c>
      <c r="D41" s="9" t="s">
        <v>103</v>
      </c>
      <c r="E41" s="10" t="s">
        <v>5</v>
      </c>
      <c r="F41" s="11" t="s">
        <v>104</v>
      </c>
      <c r="G41" s="13">
        <v>62</v>
      </c>
      <c r="H41" s="13">
        <v>62</v>
      </c>
      <c r="I41" s="13">
        <v>88.5</v>
      </c>
      <c r="J41" s="13">
        <f t="shared" si="0"/>
        <v>75.25</v>
      </c>
    </row>
    <row r="42" spans="1:10" ht="16.5" customHeight="1">
      <c r="A42" s="7">
        <v>39</v>
      </c>
      <c r="B42" s="8" t="s">
        <v>99</v>
      </c>
      <c r="C42" s="8" t="s">
        <v>100</v>
      </c>
      <c r="D42" s="9" t="s">
        <v>110</v>
      </c>
      <c r="E42" s="10" t="s">
        <v>4</v>
      </c>
      <c r="F42" s="11" t="s">
        <v>111</v>
      </c>
      <c r="G42" s="13">
        <v>55</v>
      </c>
      <c r="H42" s="13">
        <v>45</v>
      </c>
      <c r="I42" s="13">
        <v>65.6</v>
      </c>
      <c r="J42" s="13">
        <f t="shared" si="0"/>
        <v>57.3</v>
      </c>
    </row>
    <row r="43" spans="1:10" ht="16.5" customHeight="1">
      <c r="A43" s="7">
        <v>40</v>
      </c>
      <c r="B43" s="8" t="s">
        <v>99</v>
      </c>
      <c r="C43" s="8" t="s">
        <v>100</v>
      </c>
      <c r="D43" s="9" t="s">
        <v>106</v>
      </c>
      <c r="E43" s="10" t="s">
        <v>5</v>
      </c>
      <c r="F43" s="11" t="s">
        <v>107</v>
      </c>
      <c r="G43" s="13">
        <v>66</v>
      </c>
      <c r="H43" s="13">
        <v>46</v>
      </c>
      <c r="I43" s="13">
        <v>47.6</v>
      </c>
      <c r="J43" s="13">
        <f t="shared" si="0"/>
        <v>50.8</v>
      </c>
    </row>
    <row r="44" spans="1:10" ht="16.5" customHeight="1">
      <c r="A44" s="7">
        <v>41</v>
      </c>
      <c r="B44" s="8" t="s">
        <v>99</v>
      </c>
      <c r="C44" s="8" t="s">
        <v>100</v>
      </c>
      <c r="D44" s="9" t="s">
        <v>108</v>
      </c>
      <c r="E44" s="10" t="s">
        <v>5</v>
      </c>
      <c r="F44" s="11" t="s">
        <v>109</v>
      </c>
      <c r="G44" s="13">
        <v>53</v>
      </c>
      <c r="H44" s="13">
        <v>52</v>
      </c>
      <c r="I44" s="13">
        <v>44.8</v>
      </c>
      <c r="J44" s="13">
        <f t="shared" si="0"/>
        <v>48.6</v>
      </c>
    </row>
    <row r="45" spans="1:10" ht="16.5" customHeight="1">
      <c r="A45" s="7">
        <v>42</v>
      </c>
      <c r="B45" s="8" t="s">
        <v>99</v>
      </c>
      <c r="C45" s="8" t="s">
        <v>100</v>
      </c>
      <c r="D45" s="9" t="s">
        <v>12</v>
      </c>
      <c r="E45" s="10" t="s">
        <v>5</v>
      </c>
      <c r="F45" s="11" t="s">
        <v>105</v>
      </c>
      <c r="G45" s="13">
        <v>43</v>
      </c>
      <c r="H45" s="13">
        <v>65</v>
      </c>
      <c r="I45" s="13">
        <v>37</v>
      </c>
      <c r="J45" s="13">
        <f t="shared" si="0"/>
        <v>46.6</v>
      </c>
    </row>
    <row r="46" spans="1:10" ht="16.5" customHeight="1">
      <c r="A46" s="7">
        <v>43</v>
      </c>
      <c r="B46" s="8" t="s">
        <v>99</v>
      </c>
      <c r="C46" s="8" t="s">
        <v>112</v>
      </c>
      <c r="D46" s="9" t="s">
        <v>117</v>
      </c>
      <c r="E46" s="10" t="s">
        <v>5</v>
      </c>
      <c r="F46" s="11" t="s">
        <v>118</v>
      </c>
      <c r="G46" s="13">
        <v>69</v>
      </c>
      <c r="H46" s="13">
        <v>34</v>
      </c>
      <c r="I46" s="13">
        <v>88.8</v>
      </c>
      <c r="J46" s="13">
        <f t="shared" si="0"/>
        <v>68.4</v>
      </c>
    </row>
    <row r="47" spans="1:10" ht="16.5" customHeight="1">
      <c r="A47" s="7">
        <v>44</v>
      </c>
      <c r="B47" s="8" t="s">
        <v>99</v>
      </c>
      <c r="C47" s="8" t="s">
        <v>112</v>
      </c>
      <c r="D47" s="9" t="s">
        <v>119</v>
      </c>
      <c r="E47" s="10" t="s">
        <v>5</v>
      </c>
      <c r="F47" s="11" t="s">
        <v>120</v>
      </c>
      <c r="G47" s="13">
        <v>64</v>
      </c>
      <c r="H47" s="13">
        <v>24</v>
      </c>
      <c r="I47" s="13">
        <v>87.2</v>
      </c>
      <c r="J47" s="13">
        <f t="shared" si="0"/>
        <v>63.6</v>
      </c>
    </row>
    <row r="48" spans="1:10" ht="16.5" customHeight="1">
      <c r="A48" s="7">
        <v>45</v>
      </c>
      <c r="B48" s="8" t="s">
        <v>99</v>
      </c>
      <c r="C48" s="8" t="s">
        <v>112</v>
      </c>
      <c r="D48" s="9" t="s">
        <v>115</v>
      </c>
      <c r="E48" s="10" t="s">
        <v>4</v>
      </c>
      <c r="F48" s="11" t="s">
        <v>116</v>
      </c>
      <c r="G48" s="13">
        <v>61</v>
      </c>
      <c r="H48" s="13">
        <v>49</v>
      </c>
      <c r="I48" s="13">
        <v>69.6</v>
      </c>
      <c r="J48" s="13">
        <f t="shared" si="0"/>
        <v>61.699999999999996</v>
      </c>
    </row>
    <row r="49" spans="1:10" ht="16.5" customHeight="1">
      <c r="A49" s="7">
        <v>46</v>
      </c>
      <c r="B49" s="8" t="s">
        <v>99</v>
      </c>
      <c r="C49" s="8" t="s">
        <v>112</v>
      </c>
      <c r="D49" s="9" t="s">
        <v>113</v>
      </c>
      <c r="E49" s="10" t="s">
        <v>4</v>
      </c>
      <c r="F49" s="11" t="s">
        <v>114</v>
      </c>
      <c r="G49" s="13">
        <v>60</v>
      </c>
      <c r="H49" s="13">
        <v>57</v>
      </c>
      <c r="I49" s="13">
        <v>63</v>
      </c>
      <c r="J49" s="13">
        <f t="shared" si="0"/>
        <v>60.599999999999994</v>
      </c>
    </row>
    <row r="50" spans="1:10" ht="16.5" customHeight="1">
      <c r="A50" s="7">
        <v>47</v>
      </c>
      <c r="B50" s="8" t="s">
        <v>121</v>
      </c>
      <c r="C50" s="8" t="s">
        <v>16</v>
      </c>
      <c r="D50" s="9" t="s">
        <v>122</v>
      </c>
      <c r="E50" s="10" t="s">
        <v>4</v>
      </c>
      <c r="F50" s="11" t="s">
        <v>123</v>
      </c>
      <c r="G50" s="13">
        <v>62</v>
      </c>
      <c r="H50" s="13">
        <v>66</v>
      </c>
      <c r="I50" s="13">
        <v>73.6</v>
      </c>
      <c r="J50" s="13">
        <f t="shared" si="0"/>
        <v>69</v>
      </c>
    </row>
    <row r="51" spans="1:10" ht="16.5" customHeight="1">
      <c r="A51" s="7">
        <v>48</v>
      </c>
      <c r="B51" s="8" t="s">
        <v>121</v>
      </c>
      <c r="C51" s="8" t="s">
        <v>16</v>
      </c>
      <c r="D51" s="9" t="s">
        <v>126</v>
      </c>
      <c r="E51" s="10" t="s">
        <v>4</v>
      </c>
      <c r="F51" s="11" t="s">
        <v>127</v>
      </c>
      <c r="G51" s="13">
        <v>52</v>
      </c>
      <c r="H51" s="13">
        <v>39</v>
      </c>
      <c r="I51" s="13">
        <v>91.2</v>
      </c>
      <c r="J51" s="13">
        <f t="shared" si="0"/>
        <v>67.7</v>
      </c>
    </row>
    <row r="52" spans="1:10" ht="16.5" customHeight="1">
      <c r="A52" s="7">
        <v>49</v>
      </c>
      <c r="B52" s="8" t="s">
        <v>121</v>
      </c>
      <c r="C52" s="8" t="s">
        <v>16</v>
      </c>
      <c r="D52" s="9" t="s">
        <v>130</v>
      </c>
      <c r="E52" s="10" t="s">
        <v>5</v>
      </c>
      <c r="F52" s="11" t="s">
        <v>131</v>
      </c>
      <c r="G52" s="13">
        <v>62</v>
      </c>
      <c r="H52" s="13">
        <v>30</v>
      </c>
      <c r="I52" s="13">
        <v>89.8</v>
      </c>
      <c r="J52" s="13">
        <f t="shared" si="0"/>
        <v>66.3</v>
      </c>
    </row>
    <row r="53" spans="1:10" ht="16.5" customHeight="1">
      <c r="A53" s="7">
        <v>50</v>
      </c>
      <c r="B53" s="8" t="s">
        <v>121</v>
      </c>
      <c r="C53" s="8" t="s">
        <v>16</v>
      </c>
      <c r="D53" s="9" t="s">
        <v>124</v>
      </c>
      <c r="E53" s="10" t="s">
        <v>4</v>
      </c>
      <c r="F53" s="11" t="s">
        <v>125</v>
      </c>
      <c r="G53" s="13">
        <v>53</v>
      </c>
      <c r="H53" s="13">
        <v>51</v>
      </c>
      <c r="I53" s="13">
        <v>73.2</v>
      </c>
      <c r="J53" s="13">
        <f t="shared" si="0"/>
        <v>62.5</v>
      </c>
    </row>
    <row r="54" spans="1:10" ht="16.5" customHeight="1">
      <c r="A54" s="7">
        <v>51</v>
      </c>
      <c r="B54" s="8" t="s">
        <v>121</v>
      </c>
      <c r="C54" s="8" t="s">
        <v>16</v>
      </c>
      <c r="D54" s="9" t="s">
        <v>128</v>
      </c>
      <c r="E54" s="10" t="s">
        <v>5</v>
      </c>
      <c r="F54" s="11" t="s">
        <v>129</v>
      </c>
      <c r="G54" s="13">
        <v>62</v>
      </c>
      <c r="H54" s="13">
        <v>31</v>
      </c>
      <c r="I54" s="13">
        <v>78.2</v>
      </c>
      <c r="J54" s="13">
        <f t="shared" si="0"/>
        <v>60.8</v>
      </c>
    </row>
    <row r="55" spans="1:10" ht="16.5" customHeight="1">
      <c r="A55" s="7">
        <v>52</v>
      </c>
      <c r="B55" s="8" t="s">
        <v>79</v>
      </c>
      <c r="C55" s="8" t="s">
        <v>132</v>
      </c>
      <c r="D55" s="9" t="s">
        <v>137</v>
      </c>
      <c r="E55" s="10" t="s">
        <v>5</v>
      </c>
      <c r="F55" s="11" t="s">
        <v>138</v>
      </c>
      <c r="G55" s="13">
        <v>71</v>
      </c>
      <c r="H55" s="13">
        <v>78</v>
      </c>
      <c r="I55" s="13">
        <v>89.4</v>
      </c>
      <c r="J55" s="13">
        <f t="shared" si="0"/>
        <v>82.30000000000001</v>
      </c>
    </row>
    <row r="56" spans="1:10" ht="16.5" customHeight="1">
      <c r="A56" s="7">
        <v>53</v>
      </c>
      <c r="B56" s="8" t="s">
        <v>79</v>
      </c>
      <c r="C56" s="8" t="s">
        <v>132</v>
      </c>
      <c r="D56" s="9" t="s">
        <v>135</v>
      </c>
      <c r="E56" s="10" t="s">
        <v>5</v>
      </c>
      <c r="F56" s="11" t="s">
        <v>136</v>
      </c>
      <c r="G56" s="13">
        <v>71</v>
      </c>
      <c r="H56" s="13">
        <v>78</v>
      </c>
      <c r="I56" s="13">
        <v>84.2</v>
      </c>
      <c r="J56" s="13">
        <f t="shared" si="0"/>
        <v>79.7</v>
      </c>
    </row>
    <row r="57" spans="1:10" ht="16.5" customHeight="1">
      <c r="A57" s="7">
        <v>54</v>
      </c>
      <c r="B57" s="8" t="s">
        <v>79</v>
      </c>
      <c r="C57" s="8" t="s">
        <v>132</v>
      </c>
      <c r="D57" s="9" t="s">
        <v>133</v>
      </c>
      <c r="E57" s="10" t="s">
        <v>5</v>
      </c>
      <c r="F57" s="11" t="s">
        <v>134</v>
      </c>
      <c r="G57" s="13">
        <v>79</v>
      </c>
      <c r="H57" s="13">
        <v>79</v>
      </c>
      <c r="I57" s="13">
        <v>76.8</v>
      </c>
      <c r="J57" s="13">
        <f t="shared" si="0"/>
        <v>77.9</v>
      </c>
    </row>
  </sheetData>
  <sheetProtection/>
  <mergeCells count="1">
    <mergeCell ref="A2:J2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何苗</cp:lastModifiedBy>
  <cp:lastPrinted>2022-06-29T02:15:14Z</cp:lastPrinted>
  <dcterms:created xsi:type="dcterms:W3CDTF">1996-12-17T01:32:00Z</dcterms:created>
  <dcterms:modified xsi:type="dcterms:W3CDTF">2022-06-29T03:45:24Z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