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564"/>
  </bookViews>
  <sheets>
    <sheet name="综合成绩" sheetId="1" r:id="rId1"/>
  </sheets>
  <definedNames>
    <definedName name="_xlnm.Print_Titles" localSheetId="0">综合成绩!$2:$2</definedName>
  </definedNames>
  <calcPr calcId="124519" concurrentCalc="0"/>
</workbook>
</file>

<file path=xl/calcChain.xml><?xml version="1.0" encoding="utf-8"?>
<calcChain xmlns="http://schemas.openxmlformats.org/spreadsheetml/2006/main">
  <c r="J73" i="1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<sst xmlns="http://schemas.openxmlformats.org/spreadsheetml/2006/main" count="243" uniqueCount="147">
  <si>
    <r>
      <rPr>
        <b/>
        <sz val="11"/>
        <rFont val="宋体"/>
        <charset val="134"/>
      </rPr>
      <t>主管单位</t>
    </r>
  </si>
  <si>
    <r>
      <rPr>
        <b/>
        <sz val="11"/>
        <rFont val="宋体"/>
        <charset val="134"/>
      </rPr>
      <t>报考单位</t>
    </r>
  </si>
  <si>
    <r>
      <rPr>
        <b/>
        <sz val="11"/>
        <rFont val="宋体"/>
        <charset val="134"/>
      </rPr>
      <t>报考岗位</t>
    </r>
  </si>
  <si>
    <t>招聘
人数</t>
  </si>
  <si>
    <t>面试
人数</t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</si>
  <si>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</si>
  <si>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</si>
  <si>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笔试成绩</t>
    </r>
  </si>
  <si>
    <t>面试成绩</t>
  </si>
  <si>
    <t>综合成绩</t>
  </si>
  <si>
    <t>综合成绩排名</t>
  </si>
  <si>
    <r>
      <rPr>
        <sz val="11"/>
        <rFont val="宋体"/>
        <charset val="134"/>
      </rPr>
      <t>北京市朝阳区体育局</t>
    </r>
  </si>
  <si>
    <r>
      <rPr>
        <sz val="11"/>
        <rFont val="宋体"/>
        <charset val="134"/>
      </rPr>
      <t>北京市朝阳区体育场馆中心</t>
    </r>
  </si>
  <si>
    <r>
      <rPr>
        <sz val="11"/>
        <rFont val="宋体"/>
        <charset val="134"/>
      </rPr>
      <t>综合管理岗</t>
    </r>
  </si>
  <si>
    <r>
      <rPr>
        <sz val="11"/>
        <rFont val="宋体"/>
        <charset val="134"/>
      </rPr>
      <t>刘学生</t>
    </r>
  </si>
  <si>
    <r>
      <rPr>
        <sz val="11"/>
        <rFont val="宋体"/>
        <charset val="134"/>
      </rPr>
      <t>男</t>
    </r>
  </si>
  <si>
    <r>
      <rPr>
        <sz val="11"/>
        <rFont val="宋体"/>
        <charset val="134"/>
      </rPr>
      <t>皮寒松</t>
    </r>
  </si>
  <si>
    <r>
      <rPr>
        <sz val="11"/>
        <rFont val="宋体"/>
        <charset val="134"/>
      </rPr>
      <t>方若琳</t>
    </r>
  </si>
  <si>
    <r>
      <rPr>
        <sz val="11"/>
        <rFont val="宋体"/>
        <charset val="134"/>
      </rPr>
      <t>女</t>
    </r>
  </si>
  <si>
    <r>
      <rPr>
        <sz val="11"/>
        <rFont val="宋体"/>
        <charset val="134"/>
      </rPr>
      <t>北京市朝阳区八里庄街道</t>
    </r>
  </si>
  <si>
    <r>
      <rPr>
        <sz val="11"/>
        <rFont val="宋体"/>
        <charset val="134"/>
      </rPr>
      <t>北京市朝阳区八里庄街道市民活动中心</t>
    </r>
  </si>
  <si>
    <r>
      <rPr>
        <sz val="11"/>
        <rFont val="宋体"/>
        <charset val="134"/>
      </rPr>
      <t>郑茹璧</t>
    </r>
  </si>
  <si>
    <r>
      <rPr>
        <sz val="11"/>
        <rFont val="宋体"/>
        <charset val="134"/>
      </rPr>
      <t>李杰</t>
    </r>
  </si>
  <si>
    <r>
      <rPr>
        <sz val="11"/>
        <rFont val="宋体"/>
        <charset val="134"/>
      </rPr>
      <t>胡淑蕊</t>
    </r>
  </si>
  <si>
    <r>
      <rPr>
        <sz val="11"/>
        <rFont val="宋体"/>
        <charset val="134"/>
      </rPr>
      <t>赵丁</t>
    </r>
  </si>
  <si>
    <r>
      <rPr>
        <sz val="11"/>
        <rFont val="宋体"/>
        <charset val="134"/>
      </rPr>
      <t>王彤彤</t>
    </r>
  </si>
  <si>
    <r>
      <rPr>
        <sz val="11"/>
        <rFont val="宋体"/>
        <charset val="134"/>
      </rPr>
      <t>北京市朝阳区双井街道</t>
    </r>
  </si>
  <si>
    <r>
      <rPr>
        <sz val="11"/>
        <rFont val="宋体"/>
        <charset val="134"/>
      </rPr>
      <t>北京市朝阳区双井街道市民活动中心</t>
    </r>
  </si>
  <si>
    <r>
      <rPr>
        <sz val="11"/>
        <rFont val="宋体"/>
        <charset val="134"/>
      </rPr>
      <t>市民活动岗</t>
    </r>
  </si>
  <si>
    <r>
      <rPr>
        <sz val="11"/>
        <rFont val="宋体"/>
        <charset val="134"/>
      </rPr>
      <t>周宇欣</t>
    </r>
  </si>
  <si>
    <r>
      <rPr>
        <sz val="11"/>
        <rFont val="宋体"/>
        <charset val="134"/>
      </rPr>
      <t>仇欣</t>
    </r>
  </si>
  <si>
    <r>
      <rPr>
        <sz val="11"/>
        <rFont val="宋体"/>
        <charset val="134"/>
      </rPr>
      <t>翟富明</t>
    </r>
  </si>
  <si>
    <r>
      <rPr>
        <sz val="11"/>
        <rFont val="宋体"/>
        <charset val="134"/>
      </rPr>
      <t>武州</t>
    </r>
  </si>
  <si>
    <r>
      <rPr>
        <sz val="11"/>
        <rFont val="宋体"/>
        <charset val="134"/>
      </rPr>
      <t>北京市朝阳区双井街道市民诉求处置中心</t>
    </r>
  </si>
  <si>
    <r>
      <rPr>
        <sz val="11"/>
        <rFont val="宋体"/>
        <charset val="134"/>
      </rPr>
      <t>城市管理岗</t>
    </r>
  </si>
  <si>
    <r>
      <rPr>
        <sz val="11"/>
        <rFont val="宋体"/>
        <charset val="134"/>
      </rPr>
      <t>李昊洋</t>
    </r>
  </si>
  <si>
    <r>
      <rPr>
        <sz val="11"/>
        <rFont val="宋体"/>
        <charset val="134"/>
      </rPr>
      <t>白阳</t>
    </r>
  </si>
  <si>
    <r>
      <rPr>
        <sz val="11"/>
        <rFont val="宋体"/>
        <charset val="134"/>
      </rPr>
      <t>王杰</t>
    </r>
  </si>
  <si>
    <r>
      <rPr>
        <sz val="11"/>
        <rFont val="宋体"/>
        <charset val="134"/>
      </rPr>
      <t>王毅</t>
    </r>
  </si>
  <si>
    <r>
      <rPr>
        <sz val="11"/>
        <rFont val="宋体"/>
        <charset val="134"/>
      </rPr>
      <t>周楷驭</t>
    </r>
  </si>
  <si>
    <t>拟进入体检</t>
  </si>
  <si>
    <t>综合管理岗</t>
  </si>
  <si>
    <r>
      <rPr>
        <sz val="11"/>
        <rFont val="宋体"/>
        <charset val="134"/>
      </rPr>
      <t>北京市朝阳区市场监督管理局</t>
    </r>
  </si>
  <si>
    <t>北京市朝阳区计量检测所</t>
  </si>
  <si>
    <t>检验辅助岗</t>
  </si>
  <si>
    <t>周宇</t>
  </si>
  <si>
    <r>
      <rPr>
        <sz val="11"/>
        <rFont val="宋体"/>
        <charset val="134"/>
      </rPr>
      <t>北京市朝阳区私营个体经济指导服务中心</t>
    </r>
  </si>
  <si>
    <r>
      <rPr>
        <sz val="11"/>
        <rFont val="宋体"/>
        <charset val="134"/>
      </rPr>
      <t>郑立琨</t>
    </r>
  </si>
  <si>
    <r>
      <rPr>
        <sz val="11"/>
        <rFont val="宋体"/>
        <charset val="134"/>
      </rPr>
      <t>华显盾</t>
    </r>
  </si>
  <si>
    <r>
      <rPr>
        <sz val="11"/>
        <rFont val="宋体"/>
        <charset val="134"/>
      </rPr>
      <t>蒲冬</t>
    </r>
  </si>
  <si>
    <r>
      <rPr>
        <sz val="11"/>
        <rFont val="宋体"/>
        <charset val="134"/>
      </rPr>
      <t>北京市朝阳区消费者协会</t>
    </r>
  </si>
  <si>
    <r>
      <rPr>
        <sz val="11"/>
        <rFont val="宋体"/>
        <charset val="134"/>
      </rPr>
      <t>焦楠</t>
    </r>
  </si>
  <si>
    <r>
      <rPr>
        <sz val="11"/>
        <rFont val="宋体"/>
        <charset val="134"/>
      </rPr>
      <t>徐东山</t>
    </r>
  </si>
  <si>
    <r>
      <rPr>
        <sz val="11"/>
        <rFont val="宋体"/>
        <charset val="134"/>
      </rPr>
      <t>王馨珧</t>
    </r>
  </si>
  <si>
    <r>
      <rPr>
        <sz val="11"/>
        <rFont val="宋体"/>
        <charset val="134"/>
      </rPr>
      <t>刘玙彤</t>
    </r>
  </si>
  <si>
    <r>
      <rPr>
        <sz val="11"/>
        <rFont val="宋体"/>
        <charset val="134"/>
      </rPr>
      <t>陈书画</t>
    </r>
  </si>
  <si>
    <r>
      <rPr>
        <sz val="11"/>
        <rFont val="宋体"/>
        <charset val="134"/>
      </rPr>
      <t>北京市朝阳区特种设备检测所</t>
    </r>
  </si>
  <si>
    <r>
      <rPr>
        <sz val="11"/>
        <rFont val="宋体"/>
        <charset val="134"/>
      </rPr>
      <t>卜航天</t>
    </r>
  </si>
  <si>
    <r>
      <rPr>
        <sz val="11"/>
        <rFont val="宋体"/>
        <charset val="134"/>
      </rPr>
      <t>郭霖达</t>
    </r>
  </si>
  <si>
    <r>
      <rPr>
        <sz val="11"/>
        <rFont val="宋体"/>
        <charset val="134"/>
      </rPr>
      <t>杨怡燊</t>
    </r>
  </si>
  <si>
    <r>
      <rPr>
        <sz val="11"/>
        <rFont val="宋体"/>
        <charset val="134"/>
      </rPr>
      <t>陈震</t>
    </r>
  </si>
  <si>
    <r>
      <rPr>
        <sz val="11"/>
        <rFont val="宋体"/>
        <charset val="134"/>
      </rPr>
      <t>张奇</t>
    </r>
  </si>
  <si>
    <r>
      <rPr>
        <sz val="11"/>
        <rFont val="宋体"/>
        <charset val="134"/>
      </rPr>
      <t>赵紫荆</t>
    </r>
  </si>
  <si>
    <r>
      <rPr>
        <sz val="11"/>
        <rFont val="宋体"/>
        <charset val="134"/>
      </rPr>
      <t>黄彦博</t>
    </r>
  </si>
  <si>
    <r>
      <rPr>
        <sz val="11"/>
        <rFont val="宋体"/>
        <charset val="134"/>
      </rPr>
      <t>史雅彤</t>
    </r>
  </si>
  <si>
    <r>
      <rPr>
        <sz val="11"/>
        <rFont val="宋体"/>
        <charset val="134"/>
      </rPr>
      <t>黄家鑫</t>
    </r>
  </si>
  <si>
    <r>
      <t xml:space="preserve"> </t>
    </r>
    <r>
      <rPr>
        <sz val="11"/>
        <rFont val="宋体"/>
        <charset val="134"/>
      </rPr>
      <t>综合管理岗</t>
    </r>
  </si>
  <si>
    <r>
      <rPr>
        <sz val="11"/>
        <rFont val="宋体"/>
        <charset val="134"/>
      </rPr>
      <t>武畅</t>
    </r>
  </si>
  <si>
    <r>
      <rPr>
        <sz val="11"/>
        <rFont val="宋体"/>
        <charset val="134"/>
      </rPr>
      <t>赵金琪</t>
    </r>
  </si>
  <si>
    <r>
      <rPr>
        <sz val="11"/>
        <rFont val="宋体"/>
        <family val="3"/>
        <charset val="134"/>
      </rPr>
      <t>北京市朝阳区朝外街道</t>
    </r>
  </si>
  <si>
    <r>
      <rPr>
        <sz val="11"/>
        <rFont val="宋体"/>
        <family val="3"/>
        <charset val="134"/>
      </rPr>
      <t>北京市朝阳区朝外街道便民服务中心</t>
    </r>
  </si>
  <si>
    <r>
      <rPr>
        <sz val="11"/>
        <rFont val="宋体"/>
        <family val="3"/>
        <charset val="134"/>
      </rPr>
      <t>社保事务岗</t>
    </r>
  </si>
  <si>
    <r>
      <rPr>
        <sz val="11"/>
        <rFont val="宋体"/>
        <family val="3"/>
        <charset val="134"/>
      </rPr>
      <t>严浩奇</t>
    </r>
  </si>
  <si>
    <r>
      <rPr>
        <sz val="11"/>
        <rFont val="宋体"/>
        <family val="3"/>
        <charset val="134"/>
      </rPr>
      <t>男</t>
    </r>
  </si>
  <si>
    <t>130.5</t>
  </si>
  <si>
    <t>71.8</t>
  </si>
  <si>
    <t>2</t>
  </si>
  <si>
    <r>
      <rPr>
        <sz val="11"/>
        <rFont val="宋体"/>
        <family val="3"/>
        <charset val="134"/>
      </rPr>
      <t>王新亮</t>
    </r>
  </si>
  <si>
    <t>127.5</t>
  </si>
  <si>
    <t>69</t>
  </si>
  <si>
    <t>5</t>
  </si>
  <si>
    <r>
      <rPr>
        <sz val="11"/>
        <rFont val="宋体"/>
        <family val="3"/>
        <charset val="134"/>
      </rPr>
      <t>贺鑫</t>
    </r>
  </si>
  <si>
    <t>119.75</t>
  </si>
  <si>
    <t>78.2</t>
  </si>
  <si>
    <t>1</t>
  </si>
  <si>
    <r>
      <rPr>
        <sz val="11"/>
        <rFont val="宋体"/>
        <family val="3"/>
        <charset val="134"/>
      </rPr>
      <t>党政</t>
    </r>
  </si>
  <si>
    <t>119</t>
  </si>
  <si>
    <t>77</t>
  </si>
  <si>
    <t>3</t>
  </si>
  <si>
    <r>
      <rPr>
        <sz val="11"/>
        <rFont val="宋体"/>
        <family val="3"/>
        <charset val="134"/>
      </rPr>
      <t>杨景崟</t>
    </r>
  </si>
  <si>
    <t>118.75</t>
  </si>
  <si>
    <t>70</t>
  </si>
  <si>
    <t>6</t>
  </si>
  <si>
    <r>
      <rPr>
        <sz val="11"/>
        <rFont val="宋体"/>
        <family val="3"/>
        <charset val="134"/>
      </rPr>
      <t>李俊</t>
    </r>
  </si>
  <si>
    <r>
      <rPr>
        <sz val="11"/>
        <rFont val="宋体"/>
        <family val="3"/>
        <charset val="134"/>
      </rPr>
      <t>冯彦铭</t>
    </r>
  </si>
  <si>
    <t>73.4</t>
  </si>
  <si>
    <t>4</t>
  </si>
  <si>
    <r>
      <rPr>
        <sz val="11"/>
        <rFont val="宋体"/>
        <family val="3"/>
        <charset val="134"/>
      </rPr>
      <t>北京市朝阳区朝外街道市民活动中心</t>
    </r>
  </si>
  <si>
    <r>
      <rPr>
        <sz val="11"/>
        <rFont val="宋体"/>
        <family val="3"/>
        <charset val="134"/>
      </rPr>
      <t>综合事务岗</t>
    </r>
  </si>
  <si>
    <r>
      <rPr>
        <sz val="11"/>
        <rFont val="宋体"/>
        <family val="3"/>
        <charset val="134"/>
      </rPr>
      <t>张津铭</t>
    </r>
  </si>
  <si>
    <t>133.25</t>
  </si>
  <si>
    <t>77.1</t>
  </si>
  <si>
    <r>
      <rPr>
        <sz val="11"/>
        <rFont val="宋体"/>
        <family val="3"/>
        <charset val="134"/>
      </rPr>
      <t>李梓实</t>
    </r>
  </si>
  <si>
    <t>122</t>
  </si>
  <si>
    <t>66</t>
  </si>
  <si>
    <r>
      <rPr>
        <sz val="11"/>
        <rFont val="宋体"/>
        <family val="3"/>
        <charset val="134"/>
      </rPr>
      <t>高天</t>
    </r>
  </si>
  <si>
    <t>120.75</t>
  </si>
  <si>
    <t>69.1</t>
  </si>
  <si>
    <r>
      <rPr>
        <sz val="11"/>
        <rFont val="宋体"/>
        <family val="3"/>
        <charset val="134"/>
      </rPr>
      <t>晋明朗</t>
    </r>
  </si>
  <si>
    <t>119.5</t>
  </si>
  <si>
    <r>
      <rPr>
        <sz val="11"/>
        <rFont val="宋体"/>
        <family val="3"/>
        <charset val="134"/>
      </rPr>
      <t>王炜霖</t>
    </r>
  </si>
  <si>
    <t>75.2</t>
  </si>
  <si>
    <r>
      <rPr>
        <sz val="11"/>
        <rFont val="宋体"/>
        <family val="3"/>
        <charset val="134"/>
      </rPr>
      <t>北京市朝阳区退役军人事务局</t>
    </r>
  </si>
  <si>
    <r>
      <rPr>
        <sz val="11"/>
        <rFont val="宋体"/>
        <family val="3"/>
        <charset val="134"/>
      </rPr>
      <t>北京市朝阳区军队离休退休干部安置事务中心</t>
    </r>
  </si>
  <si>
    <r>
      <rPr>
        <sz val="11"/>
        <rFont val="宋体"/>
        <family val="3"/>
        <charset val="134"/>
      </rPr>
      <t>综合管理岗</t>
    </r>
  </si>
  <si>
    <r>
      <rPr>
        <sz val="11"/>
        <rFont val="宋体"/>
        <family val="3"/>
        <charset val="134"/>
      </rPr>
      <t>李鹤鸣</t>
    </r>
  </si>
  <si>
    <r>
      <rPr>
        <sz val="11"/>
        <rFont val="宋体"/>
        <family val="3"/>
        <charset val="134"/>
      </rPr>
      <t>丁鼎</t>
    </r>
  </si>
  <si>
    <r>
      <rPr>
        <sz val="11"/>
        <rFont val="宋体"/>
        <family val="3"/>
        <charset val="134"/>
      </rPr>
      <t>刘迎霞</t>
    </r>
  </si>
  <si>
    <r>
      <rPr>
        <sz val="11"/>
        <rFont val="宋体"/>
        <family val="3"/>
        <charset val="134"/>
      </rPr>
      <t>女</t>
    </r>
  </si>
  <si>
    <r>
      <rPr>
        <sz val="11"/>
        <rFont val="宋体"/>
        <family val="3"/>
        <charset val="134"/>
      </rPr>
      <t>常亮亮</t>
    </r>
  </si>
  <si>
    <r>
      <rPr>
        <sz val="11"/>
        <rFont val="宋体"/>
        <family val="3"/>
        <charset val="134"/>
      </rPr>
      <t>白玉宸</t>
    </r>
  </si>
  <si>
    <r>
      <rPr>
        <sz val="11"/>
        <rFont val="宋体"/>
        <family val="3"/>
        <charset val="134"/>
      </rPr>
      <t>北京市朝阳区军队离休退休干部党群文化中心</t>
    </r>
  </si>
  <si>
    <r>
      <rPr>
        <sz val="11"/>
        <rFont val="宋体"/>
        <family val="3"/>
        <charset val="134"/>
      </rPr>
      <t>孙国馨</t>
    </r>
  </si>
  <si>
    <r>
      <rPr>
        <sz val="11"/>
        <rFont val="宋体"/>
        <family val="3"/>
        <charset val="134"/>
      </rPr>
      <t>柳启燕</t>
    </r>
  </si>
  <si>
    <r>
      <rPr>
        <sz val="11"/>
        <rFont val="宋体"/>
        <family val="3"/>
        <charset val="134"/>
      </rPr>
      <t>吉洋</t>
    </r>
  </si>
  <si>
    <r>
      <rPr>
        <sz val="11"/>
        <rFont val="宋体"/>
        <family val="3"/>
        <charset val="134"/>
      </rPr>
      <t>北京市朝阳区军队离休退休干部服务管理中心</t>
    </r>
  </si>
  <si>
    <r>
      <rPr>
        <sz val="11"/>
        <rFont val="宋体"/>
        <family val="3"/>
        <charset val="134"/>
      </rPr>
      <t>戴应国</t>
    </r>
  </si>
  <si>
    <r>
      <rPr>
        <sz val="11"/>
        <rFont val="宋体"/>
        <family val="3"/>
        <charset val="134"/>
      </rPr>
      <t>卢卫</t>
    </r>
  </si>
  <si>
    <r>
      <rPr>
        <sz val="11"/>
        <rFont val="宋体"/>
        <family val="3"/>
        <charset val="134"/>
      </rPr>
      <t>沈冠宏</t>
    </r>
  </si>
  <si>
    <r>
      <rPr>
        <sz val="11"/>
        <rFont val="宋体"/>
        <family val="3"/>
        <charset val="134"/>
      </rPr>
      <t>霍风海</t>
    </r>
  </si>
  <si>
    <r>
      <rPr>
        <sz val="11"/>
        <rFont val="宋体"/>
        <family val="3"/>
        <charset val="134"/>
      </rPr>
      <t>陈雅雯</t>
    </r>
  </si>
  <si>
    <t>北京市朝阳区军队离休退休干部第三休养所</t>
  </si>
  <si>
    <r>
      <rPr>
        <sz val="11"/>
        <rFont val="宋体"/>
        <family val="3"/>
        <charset val="134"/>
      </rPr>
      <t>杨茗茜</t>
    </r>
  </si>
  <si>
    <r>
      <rPr>
        <sz val="11"/>
        <rFont val="宋体"/>
        <family val="3"/>
        <charset val="134"/>
      </rPr>
      <t>赵杰阳</t>
    </r>
  </si>
  <si>
    <r>
      <rPr>
        <sz val="11"/>
        <rFont val="宋体"/>
        <family val="3"/>
        <charset val="134"/>
      </rPr>
      <t>高李响</t>
    </r>
  </si>
  <si>
    <r>
      <rPr>
        <sz val="11"/>
        <rFont val="宋体"/>
        <family val="3"/>
        <charset val="134"/>
      </rPr>
      <t>邰旺</t>
    </r>
  </si>
  <si>
    <r>
      <rPr>
        <sz val="11"/>
        <color theme="1"/>
        <rFont val="宋体"/>
        <family val="3"/>
        <charset val="134"/>
      </rPr>
      <t>北京市朝阳区农业农村综合服务中心</t>
    </r>
  </si>
  <si>
    <r>
      <rPr>
        <sz val="11"/>
        <color theme="1"/>
        <rFont val="宋体"/>
        <family val="3"/>
        <charset val="134"/>
      </rPr>
      <t>综合管理岗</t>
    </r>
  </si>
  <si>
    <r>
      <rPr>
        <sz val="11"/>
        <color theme="1"/>
        <rFont val="宋体"/>
        <family val="3"/>
        <charset val="134"/>
      </rPr>
      <t>张韩飞</t>
    </r>
  </si>
  <si>
    <r>
      <rPr>
        <sz val="11"/>
        <color theme="1"/>
        <rFont val="宋体"/>
        <family val="3"/>
        <charset val="134"/>
      </rPr>
      <t>男</t>
    </r>
  </si>
  <si>
    <r>
      <rPr>
        <sz val="11"/>
        <color theme="1"/>
        <rFont val="宋体"/>
        <family val="3"/>
        <charset val="134"/>
      </rPr>
      <t>隋爽</t>
    </r>
  </si>
  <si>
    <r>
      <rPr>
        <sz val="11"/>
        <color theme="1"/>
        <rFont val="宋体"/>
        <family val="3"/>
        <charset val="134"/>
      </rPr>
      <t>女</t>
    </r>
  </si>
  <si>
    <r>
      <rPr>
        <sz val="11"/>
        <color theme="1"/>
        <rFont val="宋体"/>
        <family val="3"/>
        <charset val="134"/>
      </rPr>
      <t>薛天祺</t>
    </r>
  </si>
  <si>
    <t>杨欹</t>
  </si>
  <si>
    <t>孟兰萱</t>
  </si>
  <si>
    <t>拟进入体检情况</t>
    <phoneticPr fontId="8" type="noConversion"/>
  </si>
  <si>
    <r>
      <rPr>
        <b/>
        <sz val="16"/>
        <rFont val="宋体"/>
        <family val="3"/>
        <charset val="134"/>
      </rPr>
      <t>朝阳区</t>
    </r>
    <r>
      <rPr>
        <b/>
        <sz val="16"/>
        <rFont val="Times New Roman"/>
        <family val="1"/>
      </rPr>
      <t>2022</t>
    </r>
    <r>
      <rPr>
        <b/>
        <sz val="16"/>
        <rFont val="宋体"/>
        <family val="3"/>
        <charset val="134"/>
      </rPr>
      <t>年度事业单位公开招聘</t>
    </r>
    <r>
      <rPr>
        <b/>
        <sz val="16"/>
        <rFont val="宋体"/>
        <family val="3"/>
        <charset val="134"/>
      </rPr>
      <t>退役大学生士兵面试综合成绩汇总表</t>
    </r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</si>
</sst>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b/>
      <sz val="16"/>
      <name val="Times New Roman"/>
      <family val="1"/>
    </font>
    <font>
      <b/>
      <sz val="11"/>
      <name val="宋体"/>
      <charset val="134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b/>
      <sz val="1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/>
  </cellStyleXfs>
  <cellXfs count="30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>
      <selection activeCell="Q66" sqref="Q66"/>
    </sheetView>
  </sheetViews>
  <sheetFormatPr defaultColWidth="9" defaultRowHeight="30" customHeight="1"/>
  <cols>
    <col min="1" max="1" width="14" customWidth="1"/>
    <col min="2" max="3" width="16.109375" customWidth="1"/>
    <col min="4" max="4" width="7.6640625" customWidth="1"/>
    <col min="5" max="5" width="7.33203125" customWidth="1"/>
    <col min="6" max="6" width="10.33203125" customWidth="1"/>
    <col min="7" max="7" width="7.5546875" customWidth="1"/>
    <col min="8" max="8" width="9.5546875" style="11" customWidth="1"/>
    <col min="9" max="9" width="10.44140625" style="11" customWidth="1"/>
    <col min="10" max="10" width="11.5546875" style="11" customWidth="1"/>
    <col min="12" max="12" width="13.21875" style="19" customWidth="1"/>
  </cols>
  <sheetData>
    <row r="1" spans="1:12" s="7" customFormat="1" ht="43.2" customHeight="1">
      <c r="A1" s="29" t="s">
        <v>146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7" customFormat="1" ht="31.8" customHeight="1">
      <c r="A2" s="2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3" t="s">
        <v>5</v>
      </c>
      <c r="G2" s="3" t="s">
        <v>6</v>
      </c>
      <c r="H2" s="2" t="s">
        <v>7</v>
      </c>
      <c r="I2" s="1" t="s">
        <v>8</v>
      </c>
      <c r="J2" s="5" t="s">
        <v>9</v>
      </c>
      <c r="K2" s="1" t="s">
        <v>10</v>
      </c>
      <c r="L2" s="10" t="s">
        <v>145</v>
      </c>
    </row>
    <row r="3" spans="1:12" s="7" customFormat="1" ht="30" customHeight="1">
      <c r="A3" s="26" t="s">
        <v>11</v>
      </c>
      <c r="B3" s="26" t="s">
        <v>12</v>
      </c>
      <c r="C3" s="26" t="s">
        <v>13</v>
      </c>
      <c r="D3" s="26">
        <v>1</v>
      </c>
      <c r="E3" s="26">
        <v>3</v>
      </c>
      <c r="F3" s="4" t="s">
        <v>14</v>
      </c>
      <c r="G3" s="4" t="s">
        <v>15</v>
      </c>
      <c r="H3" s="4">
        <v>122.25</v>
      </c>
      <c r="I3" s="4">
        <v>74</v>
      </c>
      <c r="J3" s="6">
        <f t="shared" ref="J3:J10" si="0">H3*0.25+I3*0.5</f>
        <v>67.5625</v>
      </c>
      <c r="K3" s="4">
        <v>1</v>
      </c>
      <c r="L3" s="16" t="s">
        <v>40</v>
      </c>
    </row>
    <row r="4" spans="1:12" s="7" customFormat="1" ht="30" customHeight="1">
      <c r="A4" s="27"/>
      <c r="B4" s="27"/>
      <c r="C4" s="27"/>
      <c r="D4" s="27"/>
      <c r="E4" s="27"/>
      <c r="F4" s="4" t="s">
        <v>16</v>
      </c>
      <c r="G4" s="4" t="s">
        <v>15</v>
      </c>
      <c r="H4" s="4">
        <v>100.5</v>
      </c>
      <c r="I4" s="4">
        <v>65.599999999999994</v>
      </c>
      <c r="J4" s="6">
        <f t="shared" si="0"/>
        <v>57.924999999999997</v>
      </c>
      <c r="K4" s="4">
        <v>2</v>
      </c>
      <c r="L4" s="16"/>
    </row>
    <row r="5" spans="1:12" s="7" customFormat="1" ht="30" customHeight="1">
      <c r="A5" s="28"/>
      <c r="B5" s="28"/>
      <c r="C5" s="28"/>
      <c r="D5" s="28"/>
      <c r="E5" s="28"/>
      <c r="F5" s="4" t="s">
        <v>17</v>
      </c>
      <c r="G5" s="4" t="s">
        <v>18</v>
      </c>
      <c r="H5" s="4">
        <v>91.5</v>
      </c>
      <c r="I5" s="4">
        <v>70</v>
      </c>
      <c r="J5" s="6">
        <f t="shared" si="0"/>
        <v>57.875</v>
      </c>
      <c r="K5" s="4">
        <v>3</v>
      </c>
      <c r="L5" s="16"/>
    </row>
    <row r="6" spans="1:12" s="7" customFormat="1" ht="30" customHeight="1">
      <c r="A6" s="26" t="s">
        <v>19</v>
      </c>
      <c r="B6" s="26" t="s">
        <v>20</v>
      </c>
      <c r="C6" s="26" t="s">
        <v>13</v>
      </c>
      <c r="D6" s="26">
        <v>1</v>
      </c>
      <c r="E6" s="26">
        <v>5</v>
      </c>
      <c r="F6" s="4" t="s">
        <v>21</v>
      </c>
      <c r="G6" s="4" t="s">
        <v>18</v>
      </c>
      <c r="H6" s="4">
        <v>129.75</v>
      </c>
      <c r="I6" s="4">
        <v>71</v>
      </c>
      <c r="J6" s="6">
        <f t="shared" si="0"/>
        <v>67.9375</v>
      </c>
      <c r="K6" s="4">
        <v>2</v>
      </c>
      <c r="L6" s="16"/>
    </row>
    <row r="7" spans="1:12" s="7" customFormat="1" ht="30" customHeight="1">
      <c r="A7" s="27"/>
      <c r="B7" s="27"/>
      <c r="C7" s="27"/>
      <c r="D7" s="27"/>
      <c r="E7" s="27"/>
      <c r="F7" s="4" t="s">
        <v>22</v>
      </c>
      <c r="G7" s="4" t="s">
        <v>18</v>
      </c>
      <c r="H7" s="4">
        <v>127.75</v>
      </c>
      <c r="I7" s="4">
        <v>55.6</v>
      </c>
      <c r="J7" s="6">
        <f t="shared" si="0"/>
        <v>59.737499999999997</v>
      </c>
      <c r="K7" s="4">
        <v>5</v>
      </c>
      <c r="L7" s="16"/>
    </row>
    <row r="8" spans="1:12" s="7" customFormat="1" ht="30" customHeight="1">
      <c r="A8" s="27"/>
      <c r="B8" s="27"/>
      <c r="C8" s="27"/>
      <c r="D8" s="27"/>
      <c r="E8" s="27"/>
      <c r="F8" s="4" t="s">
        <v>23</v>
      </c>
      <c r="G8" s="4" t="s">
        <v>18</v>
      </c>
      <c r="H8" s="4">
        <v>125.25</v>
      </c>
      <c r="I8" s="4">
        <v>68.400000000000006</v>
      </c>
      <c r="J8" s="6">
        <f t="shared" si="0"/>
        <v>65.512500000000003</v>
      </c>
      <c r="K8" s="4">
        <v>3</v>
      </c>
      <c r="L8" s="16"/>
    </row>
    <row r="9" spans="1:12" s="7" customFormat="1" ht="30" customHeight="1">
      <c r="A9" s="27"/>
      <c r="B9" s="27"/>
      <c r="C9" s="27"/>
      <c r="D9" s="27"/>
      <c r="E9" s="27"/>
      <c r="F9" s="4" t="s">
        <v>24</v>
      </c>
      <c r="G9" s="4" t="s">
        <v>15</v>
      </c>
      <c r="H9" s="4">
        <v>124.25</v>
      </c>
      <c r="I9" s="4">
        <v>78.2</v>
      </c>
      <c r="J9" s="6">
        <f t="shared" si="0"/>
        <v>70.162499999999994</v>
      </c>
      <c r="K9" s="4">
        <v>1</v>
      </c>
      <c r="L9" s="16" t="s">
        <v>40</v>
      </c>
    </row>
    <row r="10" spans="1:12" s="7" customFormat="1" ht="30" customHeight="1">
      <c r="A10" s="28"/>
      <c r="B10" s="28"/>
      <c r="C10" s="28"/>
      <c r="D10" s="28"/>
      <c r="E10" s="28"/>
      <c r="F10" s="4" t="s">
        <v>25</v>
      </c>
      <c r="G10" s="4" t="s">
        <v>18</v>
      </c>
      <c r="H10" s="4">
        <v>121.5</v>
      </c>
      <c r="I10" s="4">
        <v>67.400000000000006</v>
      </c>
      <c r="J10" s="6">
        <f t="shared" si="0"/>
        <v>64.075000000000003</v>
      </c>
      <c r="K10" s="4">
        <v>4</v>
      </c>
      <c r="L10" s="16"/>
    </row>
    <row r="11" spans="1:12" s="7" customFormat="1" ht="30" customHeight="1">
      <c r="A11" s="21" t="s">
        <v>26</v>
      </c>
      <c r="B11" s="21" t="s">
        <v>27</v>
      </c>
      <c r="C11" s="21" t="s">
        <v>28</v>
      </c>
      <c r="D11" s="21">
        <v>1</v>
      </c>
      <c r="E11" s="21">
        <v>4</v>
      </c>
      <c r="F11" s="4" t="s">
        <v>29</v>
      </c>
      <c r="G11" s="4" t="s">
        <v>15</v>
      </c>
      <c r="H11" s="4">
        <v>128</v>
      </c>
      <c r="I11" s="4">
        <v>75.8</v>
      </c>
      <c r="J11" s="6">
        <f t="shared" ref="J11:J19" si="1">H11*0.25+I11*0.5</f>
        <v>69.900000000000006</v>
      </c>
      <c r="K11" s="4">
        <v>1</v>
      </c>
      <c r="L11" s="16" t="s">
        <v>40</v>
      </c>
    </row>
    <row r="12" spans="1:12" s="7" customFormat="1" ht="30" customHeight="1">
      <c r="A12" s="21"/>
      <c r="B12" s="21"/>
      <c r="C12" s="21"/>
      <c r="D12" s="21"/>
      <c r="E12" s="21"/>
      <c r="F12" s="4" t="s">
        <v>30</v>
      </c>
      <c r="G12" s="4" t="s">
        <v>15</v>
      </c>
      <c r="H12" s="4">
        <v>125.5</v>
      </c>
      <c r="I12" s="4">
        <v>74.599999999999994</v>
      </c>
      <c r="J12" s="6">
        <f t="shared" si="1"/>
        <v>68.674999999999997</v>
      </c>
      <c r="K12" s="4">
        <v>2</v>
      </c>
      <c r="L12" s="16"/>
    </row>
    <row r="13" spans="1:12" s="7" customFormat="1" ht="30" customHeight="1">
      <c r="A13" s="21"/>
      <c r="B13" s="21"/>
      <c r="C13" s="21"/>
      <c r="D13" s="21"/>
      <c r="E13" s="21"/>
      <c r="F13" s="4" t="s">
        <v>31</v>
      </c>
      <c r="G13" s="4" t="s">
        <v>15</v>
      </c>
      <c r="H13" s="4">
        <v>122.5</v>
      </c>
      <c r="I13" s="4">
        <v>70</v>
      </c>
      <c r="J13" s="6">
        <f t="shared" si="1"/>
        <v>65.625</v>
      </c>
      <c r="K13" s="4">
        <v>4</v>
      </c>
      <c r="L13" s="16"/>
    </row>
    <row r="14" spans="1:12" s="7" customFormat="1" ht="30" customHeight="1">
      <c r="A14" s="21"/>
      <c r="B14" s="21"/>
      <c r="C14" s="21"/>
      <c r="D14" s="21"/>
      <c r="E14" s="21"/>
      <c r="F14" s="4" t="s">
        <v>32</v>
      </c>
      <c r="G14" s="4" t="s">
        <v>15</v>
      </c>
      <c r="H14" s="4">
        <v>115.75</v>
      </c>
      <c r="I14" s="4">
        <v>74.400000000000006</v>
      </c>
      <c r="J14" s="6">
        <f t="shared" si="1"/>
        <v>66.137500000000003</v>
      </c>
      <c r="K14" s="4">
        <v>3</v>
      </c>
      <c r="L14" s="16"/>
    </row>
    <row r="15" spans="1:12" s="7" customFormat="1" ht="30" customHeight="1">
      <c r="A15" s="21"/>
      <c r="B15" s="21" t="s">
        <v>33</v>
      </c>
      <c r="C15" s="21" t="s">
        <v>34</v>
      </c>
      <c r="D15" s="21">
        <v>1</v>
      </c>
      <c r="E15" s="21">
        <v>5</v>
      </c>
      <c r="F15" s="4" t="s">
        <v>35</v>
      </c>
      <c r="G15" s="4" t="s">
        <v>15</v>
      </c>
      <c r="H15" s="4">
        <v>127.5</v>
      </c>
      <c r="I15" s="4">
        <v>82.4</v>
      </c>
      <c r="J15" s="6">
        <f t="shared" si="1"/>
        <v>73.075000000000003</v>
      </c>
      <c r="K15" s="4">
        <v>1</v>
      </c>
      <c r="L15" s="16" t="s">
        <v>40</v>
      </c>
    </row>
    <row r="16" spans="1:12" s="7" customFormat="1" ht="30" customHeight="1">
      <c r="A16" s="21"/>
      <c r="B16" s="21"/>
      <c r="C16" s="21"/>
      <c r="D16" s="21"/>
      <c r="E16" s="21"/>
      <c r="F16" s="4" t="s">
        <v>36</v>
      </c>
      <c r="G16" s="4" t="s">
        <v>15</v>
      </c>
      <c r="H16" s="4">
        <v>126.5</v>
      </c>
      <c r="I16" s="4">
        <v>67.8</v>
      </c>
      <c r="J16" s="6">
        <f t="shared" si="1"/>
        <v>65.525000000000006</v>
      </c>
      <c r="K16" s="4">
        <v>5</v>
      </c>
      <c r="L16" s="16"/>
    </row>
    <row r="17" spans="1:12" s="7" customFormat="1" ht="30" customHeight="1">
      <c r="A17" s="21"/>
      <c r="B17" s="21"/>
      <c r="C17" s="21"/>
      <c r="D17" s="21"/>
      <c r="E17" s="21"/>
      <c r="F17" s="4" t="s">
        <v>37</v>
      </c>
      <c r="G17" s="4" t="s">
        <v>15</v>
      </c>
      <c r="H17" s="4">
        <v>124.25</v>
      </c>
      <c r="I17" s="4">
        <v>73.8</v>
      </c>
      <c r="J17" s="6">
        <f t="shared" si="1"/>
        <v>67.962500000000006</v>
      </c>
      <c r="K17" s="4">
        <v>2</v>
      </c>
      <c r="L17" s="16"/>
    </row>
    <row r="18" spans="1:12" s="7" customFormat="1" ht="30" customHeight="1">
      <c r="A18" s="21"/>
      <c r="B18" s="21"/>
      <c r="C18" s="21"/>
      <c r="D18" s="21"/>
      <c r="E18" s="21"/>
      <c r="F18" s="4" t="s">
        <v>38</v>
      </c>
      <c r="G18" s="4" t="s">
        <v>15</v>
      </c>
      <c r="H18" s="4">
        <v>124</v>
      </c>
      <c r="I18" s="4">
        <v>69.2</v>
      </c>
      <c r="J18" s="6">
        <f t="shared" si="1"/>
        <v>65.599999999999994</v>
      </c>
      <c r="K18" s="4">
        <v>4</v>
      </c>
      <c r="L18" s="16"/>
    </row>
    <row r="19" spans="1:12" s="7" customFormat="1" ht="30" customHeight="1">
      <c r="A19" s="21"/>
      <c r="B19" s="21"/>
      <c r="C19" s="21"/>
      <c r="D19" s="21"/>
      <c r="E19" s="21"/>
      <c r="F19" s="4" t="s">
        <v>39</v>
      </c>
      <c r="G19" s="4" t="s">
        <v>15</v>
      </c>
      <c r="H19" s="4">
        <v>121.75</v>
      </c>
      <c r="I19" s="4">
        <v>73</v>
      </c>
      <c r="J19" s="6">
        <f t="shared" si="1"/>
        <v>66.9375</v>
      </c>
      <c r="K19" s="4">
        <v>3</v>
      </c>
      <c r="L19" s="16"/>
    </row>
    <row r="20" spans="1:12" ht="30" customHeight="1">
      <c r="A20" s="21" t="s">
        <v>42</v>
      </c>
      <c r="B20" s="25" t="s">
        <v>43</v>
      </c>
      <c r="C20" s="25" t="s">
        <v>44</v>
      </c>
      <c r="D20" s="21">
        <v>1</v>
      </c>
      <c r="E20" s="21">
        <v>5</v>
      </c>
      <c r="F20" s="12" t="s">
        <v>62</v>
      </c>
      <c r="G20" s="8" t="s">
        <v>15</v>
      </c>
      <c r="H20" s="12">
        <v>129.75</v>
      </c>
      <c r="I20" s="12">
        <v>78.8</v>
      </c>
      <c r="J20" s="6">
        <f>H20*0.25+I20*0.5</f>
        <v>71.837500000000006</v>
      </c>
      <c r="K20" s="12">
        <v>1</v>
      </c>
      <c r="L20" s="17" t="s">
        <v>40</v>
      </c>
    </row>
    <row r="21" spans="1:12" ht="30" customHeight="1">
      <c r="A21" s="21"/>
      <c r="B21" s="24"/>
      <c r="C21" s="24"/>
      <c r="D21" s="21"/>
      <c r="E21" s="21"/>
      <c r="F21" s="14" t="s">
        <v>45</v>
      </c>
      <c r="G21" s="8" t="s">
        <v>15</v>
      </c>
      <c r="H21" s="12">
        <v>124.5</v>
      </c>
      <c r="I21" s="12">
        <v>74</v>
      </c>
      <c r="J21" s="6">
        <f>H21*0.25+I21*0.5</f>
        <v>68.125</v>
      </c>
      <c r="K21" s="12">
        <v>2</v>
      </c>
      <c r="L21" s="17"/>
    </row>
    <row r="22" spans="1:12" ht="30" customHeight="1">
      <c r="A22" s="21"/>
      <c r="B22" s="24"/>
      <c r="C22" s="24"/>
      <c r="D22" s="21"/>
      <c r="E22" s="21"/>
      <c r="F22" s="12" t="s">
        <v>63</v>
      </c>
      <c r="G22" s="8" t="s">
        <v>15</v>
      </c>
      <c r="H22" s="12">
        <v>123.25</v>
      </c>
      <c r="I22" s="12">
        <v>66.8</v>
      </c>
      <c r="J22" s="6">
        <f>H22*0.25+I22*0.5</f>
        <v>64.212500000000006</v>
      </c>
      <c r="K22" s="12">
        <v>5</v>
      </c>
      <c r="L22" s="17"/>
    </row>
    <row r="23" spans="1:12" ht="30" customHeight="1">
      <c r="A23" s="21"/>
      <c r="B23" s="24"/>
      <c r="C23" s="24"/>
      <c r="D23" s="21"/>
      <c r="E23" s="21"/>
      <c r="F23" s="12" t="s">
        <v>64</v>
      </c>
      <c r="G23" s="8" t="s">
        <v>15</v>
      </c>
      <c r="H23" s="12">
        <v>118.25</v>
      </c>
      <c r="I23" s="12">
        <v>75.2</v>
      </c>
      <c r="J23" s="6">
        <f>H23*0.25+I23*0.5</f>
        <v>67.162499999999994</v>
      </c>
      <c r="K23" s="12">
        <v>3</v>
      </c>
      <c r="L23" s="17"/>
    </row>
    <row r="24" spans="1:12" ht="30" customHeight="1">
      <c r="A24" s="21"/>
      <c r="B24" s="24"/>
      <c r="C24" s="24"/>
      <c r="D24" s="21"/>
      <c r="E24" s="21"/>
      <c r="F24" s="12" t="s">
        <v>65</v>
      </c>
      <c r="G24" s="8" t="s">
        <v>15</v>
      </c>
      <c r="H24" s="12">
        <v>115</v>
      </c>
      <c r="I24" s="12">
        <v>75.2</v>
      </c>
      <c r="J24" s="6">
        <f>H24*0.25+I24*0.5</f>
        <v>66.349999999999994</v>
      </c>
      <c r="K24" s="12">
        <v>4</v>
      </c>
      <c r="L24" s="17"/>
    </row>
    <row r="25" spans="1:12" ht="30" customHeight="1">
      <c r="A25" s="21"/>
      <c r="B25" s="24" t="s">
        <v>46</v>
      </c>
      <c r="C25" s="24" t="s">
        <v>66</v>
      </c>
      <c r="D25" s="21">
        <v>1</v>
      </c>
      <c r="E25" s="21">
        <v>5</v>
      </c>
      <c r="F25" s="12" t="s">
        <v>67</v>
      </c>
      <c r="G25" s="8" t="s">
        <v>15</v>
      </c>
      <c r="H25" s="12">
        <v>130.5</v>
      </c>
      <c r="I25" s="12">
        <v>77.8</v>
      </c>
      <c r="J25" s="6">
        <f t="shared" ref="J25:J73" si="2">H25*0.25+I25*0.5</f>
        <v>71.525000000000006</v>
      </c>
      <c r="K25" s="12">
        <v>1</v>
      </c>
      <c r="L25" s="17" t="s">
        <v>40</v>
      </c>
    </row>
    <row r="26" spans="1:12" ht="30" customHeight="1">
      <c r="A26" s="21"/>
      <c r="B26" s="24"/>
      <c r="C26" s="24"/>
      <c r="D26" s="21"/>
      <c r="E26" s="21"/>
      <c r="F26" s="12" t="s">
        <v>68</v>
      </c>
      <c r="G26" s="8" t="s">
        <v>15</v>
      </c>
      <c r="H26" s="12">
        <v>120.5</v>
      </c>
      <c r="I26" s="12">
        <v>76.599999999999994</v>
      </c>
      <c r="J26" s="6">
        <f t="shared" si="2"/>
        <v>68.424999999999997</v>
      </c>
      <c r="K26" s="12">
        <v>2</v>
      </c>
      <c r="L26" s="17"/>
    </row>
    <row r="27" spans="1:12" ht="30" customHeight="1">
      <c r="A27" s="21"/>
      <c r="B27" s="24"/>
      <c r="C27" s="24"/>
      <c r="D27" s="21"/>
      <c r="E27" s="21"/>
      <c r="F27" s="12" t="s">
        <v>47</v>
      </c>
      <c r="G27" s="8" t="s">
        <v>15</v>
      </c>
      <c r="H27" s="12">
        <v>118.25</v>
      </c>
      <c r="I27" s="12">
        <v>68</v>
      </c>
      <c r="J27" s="6">
        <f t="shared" si="2"/>
        <v>63.5625</v>
      </c>
      <c r="K27" s="12">
        <v>5</v>
      </c>
      <c r="L27" s="17"/>
    </row>
    <row r="28" spans="1:12" ht="30" customHeight="1">
      <c r="A28" s="21"/>
      <c r="B28" s="24"/>
      <c r="C28" s="24"/>
      <c r="D28" s="21"/>
      <c r="E28" s="21"/>
      <c r="F28" s="12" t="s">
        <v>48</v>
      </c>
      <c r="G28" s="8" t="s">
        <v>15</v>
      </c>
      <c r="H28" s="12">
        <v>115.25</v>
      </c>
      <c r="I28" s="12">
        <v>76</v>
      </c>
      <c r="J28" s="6">
        <f t="shared" si="2"/>
        <v>66.8125</v>
      </c>
      <c r="K28" s="12">
        <v>3</v>
      </c>
      <c r="L28" s="17"/>
    </row>
    <row r="29" spans="1:12" ht="30" customHeight="1">
      <c r="A29" s="21"/>
      <c r="B29" s="24"/>
      <c r="C29" s="24"/>
      <c r="D29" s="21"/>
      <c r="E29" s="21"/>
      <c r="F29" s="12" t="s">
        <v>49</v>
      </c>
      <c r="G29" s="8" t="s">
        <v>15</v>
      </c>
      <c r="H29" s="12">
        <v>114.75</v>
      </c>
      <c r="I29" s="12">
        <v>73</v>
      </c>
      <c r="J29" s="6">
        <f t="shared" si="2"/>
        <v>65.1875</v>
      </c>
      <c r="K29" s="12">
        <v>4</v>
      </c>
      <c r="L29" s="17"/>
    </row>
    <row r="30" spans="1:12" ht="30" customHeight="1">
      <c r="A30" s="21"/>
      <c r="B30" s="24" t="s">
        <v>50</v>
      </c>
      <c r="C30" s="24" t="s">
        <v>66</v>
      </c>
      <c r="D30" s="21">
        <v>1</v>
      </c>
      <c r="E30" s="21">
        <v>5</v>
      </c>
      <c r="F30" s="12" t="s">
        <v>51</v>
      </c>
      <c r="G30" s="12" t="s">
        <v>15</v>
      </c>
      <c r="H30" s="12">
        <v>122.25</v>
      </c>
      <c r="I30" s="12">
        <v>66.8</v>
      </c>
      <c r="J30" s="6">
        <f t="shared" si="2"/>
        <v>63.962499999999999</v>
      </c>
      <c r="K30" s="12">
        <v>5</v>
      </c>
      <c r="L30" s="17"/>
    </row>
    <row r="31" spans="1:12" ht="30" customHeight="1">
      <c r="A31" s="21"/>
      <c r="B31" s="24"/>
      <c r="C31" s="24"/>
      <c r="D31" s="21"/>
      <c r="E31" s="21"/>
      <c r="F31" s="12" t="s">
        <v>52</v>
      </c>
      <c r="G31" s="12" t="s">
        <v>15</v>
      </c>
      <c r="H31" s="12">
        <v>120.75</v>
      </c>
      <c r="I31" s="12">
        <v>83.2</v>
      </c>
      <c r="J31" s="6">
        <f t="shared" si="2"/>
        <v>71.787499999999994</v>
      </c>
      <c r="K31" s="12">
        <v>1</v>
      </c>
      <c r="L31" s="17" t="s">
        <v>40</v>
      </c>
    </row>
    <row r="32" spans="1:12" ht="30" customHeight="1">
      <c r="A32" s="21"/>
      <c r="B32" s="24"/>
      <c r="C32" s="24"/>
      <c r="D32" s="21"/>
      <c r="E32" s="21"/>
      <c r="F32" s="12" t="s">
        <v>53</v>
      </c>
      <c r="G32" s="12" t="s">
        <v>15</v>
      </c>
      <c r="H32" s="12">
        <v>120.25</v>
      </c>
      <c r="I32" s="12">
        <v>71.8</v>
      </c>
      <c r="J32" s="6">
        <f t="shared" si="2"/>
        <v>65.962500000000006</v>
      </c>
      <c r="K32" s="12">
        <v>4</v>
      </c>
      <c r="L32" s="17"/>
    </row>
    <row r="33" spans="1:12" ht="30" customHeight="1">
      <c r="A33" s="21"/>
      <c r="B33" s="24"/>
      <c r="C33" s="24"/>
      <c r="D33" s="21"/>
      <c r="E33" s="21"/>
      <c r="F33" s="12" t="s">
        <v>54</v>
      </c>
      <c r="G33" s="12" t="s">
        <v>18</v>
      </c>
      <c r="H33" s="12">
        <v>120.25</v>
      </c>
      <c r="I33" s="12">
        <v>74.2</v>
      </c>
      <c r="J33" s="6">
        <f t="shared" si="2"/>
        <v>67.162499999999994</v>
      </c>
      <c r="K33" s="12">
        <v>3</v>
      </c>
      <c r="L33" s="17"/>
    </row>
    <row r="34" spans="1:12" ht="30" customHeight="1">
      <c r="A34" s="21"/>
      <c r="B34" s="24"/>
      <c r="C34" s="24"/>
      <c r="D34" s="21"/>
      <c r="E34" s="21"/>
      <c r="F34" s="12" t="s">
        <v>55</v>
      </c>
      <c r="G34" s="12" t="s">
        <v>18</v>
      </c>
      <c r="H34" s="12">
        <v>119</v>
      </c>
      <c r="I34" s="12">
        <v>75.2</v>
      </c>
      <c r="J34" s="6">
        <f t="shared" si="2"/>
        <v>67.349999999999994</v>
      </c>
      <c r="K34" s="12">
        <v>2</v>
      </c>
      <c r="L34" s="17"/>
    </row>
    <row r="35" spans="1:12" ht="30" customHeight="1">
      <c r="A35" s="21"/>
      <c r="B35" s="24" t="s">
        <v>56</v>
      </c>
      <c r="C35" s="25" t="s">
        <v>44</v>
      </c>
      <c r="D35" s="21">
        <v>1</v>
      </c>
      <c r="E35" s="21">
        <v>5</v>
      </c>
      <c r="F35" s="12" t="s">
        <v>57</v>
      </c>
      <c r="G35" s="12" t="s">
        <v>15</v>
      </c>
      <c r="H35" s="12">
        <v>121.25</v>
      </c>
      <c r="I35" s="12">
        <v>77</v>
      </c>
      <c r="J35" s="6">
        <f t="shared" si="2"/>
        <v>68.8125</v>
      </c>
      <c r="K35" s="12">
        <v>1</v>
      </c>
      <c r="L35" s="17" t="s">
        <v>40</v>
      </c>
    </row>
    <row r="36" spans="1:12" ht="30" customHeight="1">
      <c r="A36" s="21"/>
      <c r="B36" s="24"/>
      <c r="C36" s="24"/>
      <c r="D36" s="21"/>
      <c r="E36" s="21"/>
      <c r="F36" s="12" t="s">
        <v>58</v>
      </c>
      <c r="G36" s="12" t="s">
        <v>15</v>
      </c>
      <c r="H36" s="12">
        <v>114</v>
      </c>
      <c r="I36" s="12">
        <v>79.8</v>
      </c>
      <c r="J36" s="6">
        <f t="shared" si="2"/>
        <v>68.400000000000006</v>
      </c>
      <c r="K36" s="12">
        <v>2</v>
      </c>
      <c r="L36" s="17"/>
    </row>
    <row r="37" spans="1:12" ht="30" customHeight="1">
      <c r="A37" s="21"/>
      <c r="B37" s="24"/>
      <c r="C37" s="24"/>
      <c r="D37" s="21"/>
      <c r="E37" s="21"/>
      <c r="F37" s="12" t="s">
        <v>59</v>
      </c>
      <c r="G37" s="12" t="s">
        <v>15</v>
      </c>
      <c r="H37" s="12">
        <v>112.5</v>
      </c>
      <c r="I37" s="12">
        <v>71.400000000000006</v>
      </c>
      <c r="J37" s="6">
        <f t="shared" si="2"/>
        <v>63.825000000000003</v>
      </c>
      <c r="K37" s="12">
        <v>3</v>
      </c>
      <c r="L37" s="17"/>
    </row>
    <row r="38" spans="1:12" ht="30" customHeight="1">
      <c r="A38" s="21"/>
      <c r="B38" s="24"/>
      <c r="C38" s="24"/>
      <c r="D38" s="21"/>
      <c r="E38" s="21"/>
      <c r="F38" s="12" t="s">
        <v>60</v>
      </c>
      <c r="G38" s="12" t="s">
        <v>15</v>
      </c>
      <c r="H38" s="12">
        <v>111.75</v>
      </c>
      <c r="I38" s="12">
        <v>71.400000000000006</v>
      </c>
      <c r="J38" s="6">
        <f t="shared" si="2"/>
        <v>63.637500000000003</v>
      </c>
      <c r="K38" s="12">
        <v>4</v>
      </c>
      <c r="L38" s="17"/>
    </row>
    <row r="39" spans="1:12" ht="30" customHeight="1">
      <c r="A39" s="21"/>
      <c r="B39" s="24"/>
      <c r="C39" s="24"/>
      <c r="D39" s="21"/>
      <c r="E39" s="21"/>
      <c r="F39" s="12" t="s">
        <v>61</v>
      </c>
      <c r="G39" s="12" t="s">
        <v>15</v>
      </c>
      <c r="H39" s="12">
        <v>110.5</v>
      </c>
      <c r="I39" s="12">
        <v>70.400000000000006</v>
      </c>
      <c r="J39" s="6">
        <f t="shared" si="2"/>
        <v>62.825000000000003</v>
      </c>
      <c r="K39" s="12">
        <v>5</v>
      </c>
      <c r="L39" s="17"/>
    </row>
    <row r="40" spans="1:12" ht="30" customHeight="1">
      <c r="A40" s="21" t="s">
        <v>69</v>
      </c>
      <c r="B40" s="23" t="s">
        <v>70</v>
      </c>
      <c r="C40" s="21" t="s">
        <v>71</v>
      </c>
      <c r="D40" s="21">
        <v>1</v>
      </c>
      <c r="E40" s="21">
        <v>7</v>
      </c>
      <c r="F40" s="15" t="s">
        <v>72</v>
      </c>
      <c r="G40" s="15" t="s">
        <v>73</v>
      </c>
      <c r="H40" s="15" t="s">
        <v>74</v>
      </c>
      <c r="I40" s="15" t="s">
        <v>75</v>
      </c>
      <c r="J40" s="6">
        <f t="shared" si="2"/>
        <v>68.525000000000006</v>
      </c>
      <c r="K40" s="15" t="s">
        <v>76</v>
      </c>
      <c r="L40" s="18"/>
    </row>
    <row r="41" spans="1:12" ht="30" customHeight="1">
      <c r="A41" s="21"/>
      <c r="B41" s="23"/>
      <c r="C41" s="21"/>
      <c r="D41" s="21"/>
      <c r="E41" s="21"/>
      <c r="F41" s="15" t="s">
        <v>77</v>
      </c>
      <c r="G41" s="15" t="s">
        <v>73</v>
      </c>
      <c r="H41" s="15" t="s">
        <v>78</v>
      </c>
      <c r="I41" s="15" t="s">
        <v>79</v>
      </c>
      <c r="J41" s="6">
        <f t="shared" si="2"/>
        <v>66.375</v>
      </c>
      <c r="K41" s="15" t="s">
        <v>80</v>
      </c>
      <c r="L41" s="18"/>
    </row>
    <row r="42" spans="1:12" ht="30" customHeight="1">
      <c r="A42" s="21"/>
      <c r="B42" s="23"/>
      <c r="C42" s="21"/>
      <c r="D42" s="21"/>
      <c r="E42" s="21"/>
      <c r="F42" s="15" t="s">
        <v>81</v>
      </c>
      <c r="G42" s="15" t="s">
        <v>73</v>
      </c>
      <c r="H42" s="15" t="s">
        <v>82</v>
      </c>
      <c r="I42" s="15" t="s">
        <v>83</v>
      </c>
      <c r="J42" s="6">
        <f t="shared" si="2"/>
        <v>69.037499999999994</v>
      </c>
      <c r="K42" s="15" t="s">
        <v>84</v>
      </c>
      <c r="L42" s="18" t="s">
        <v>40</v>
      </c>
    </row>
    <row r="43" spans="1:12" ht="30" customHeight="1">
      <c r="A43" s="21"/>
      <c r="B43" s="23"/>
      <c r="C43" s="21"/>
      <c r="D43" s="21"/>
      <c r="E43" s="21"/>
      <c r="F43" s="15" t="s">
        <v>85</v>
      </c>
      <c r="G43" s="15" t="s">
        <v>73</v>
      </c>
      <c r="H43" s="15" t="s">
        <v>86</v>
      </c>
      <c r="I43" s="15" t="s">
        <v>87</v>
      </c>
      <c r="J43" s="6">
        <f t="shared" si="2"/>
        <v>68.25</v>
      </c>
      <c r="K43" s="15" t="s">
        <v>88</v>
      </c>
      <c r="L43" s="18"/>
    </row>
    <row r="44" spans="1:12" ht="30" customHeight="1">
      <c r="A44" s="21"/>
      <c r="B44" s="23"/>
      <c r="C44" s="21"/>
      <c r="D44" s="21"/>
      <c r="E44" s="21"/>
      <c r="F44" s="15" t="s">
        <v>89</v>
      </c>
      <c r="G44" s="15" t="s">
        <v>73</v>
      </c>
      <c r="H44" s="15" t="s">
        <v>90</v>
      </c>
      <c r="I44" s="15" t="s">
        <v>91</v>
      </c>
      <c r="J44" s="6">
        <f t="shared" si="2"/>
        <v>64.6875</v>
      </c>
      <c r="K44" s="15" t="s">
        <v>92</v>
      </c>
      <c r="L44" s="18"/>
    </row>
    <row r="45" spans="1:12" ht="30" customHeight="1">
      <c r="A45" s="21"/>
      <c r="B45" s="23"/>
      <c r="C45" s="21"/>
      <c r="D45" s="21"/>
      <c r="E45" s="21"/>
      <c r="F45" s="15" t="s">
        <v>93</v>
      </c>
      <c r="G45" s="15" t="s">
        <v>73</v>
      </c>
      <c r="H45" s="15" t="s">
        <v>90</v>
      </c>
      <c r="I45" s="15" t="s">
        <v>91</v>
      </c>
      <c r="J45" s="6">
        <f t="shared" si="2"/>
        <v>64.6875</v>
      </c>
      <c r="K45" s="15" t="s">
        <v>92</v>
      </c>
      <c r="L45" s="18"/>
    </row>
    <row r="46" spans="1:12" ht="30" customHeight="1">
      <c r="A46" s="21"/>
      <c r="B46" s="23"/>
      <c r="C46" s="21"/>
      <c r="D46" s="21"/>
      <c r="E46" s="21"/>
      <c r="F46" s="15" t="s">
        <v>94</v>
      </c>
      <c r="G46" s="15" t="s">
        <v>73</v>
      </c>
      <c r="H46" s="15" t="s">
        <v>90</v>
      </c>
      <c r="I46" s="15" t="s">
        <v>95</v>
      </c>
      <c r="J46" s="6">
        <f t="shared" si="2"/>
        <v>66.387500000000003</v>
      </c>
      <c r="K46" s="15" t="s">
        <v>96</v>
      </c>
      <c r="L46" s="18"/>
    </row>
    <row r="47" spans="1:12" ht="30" customHeight="1">
      <c r="A47" s="21"/>
      <c r="B47" s="23" t="s">
        <v>97</v>
      </c>
      <c r="C47" s="21" t="s">
        <v>98</v>
      </c>
      <c r="D47" s="21">
        <v>1</v>
      </c>
      <c r="E47" s="21">
        <v>5</v>
      </c>
      <c r="F47" s="15" t="s">
        <v>99</v>
      </c>
      <c r="G47" s="15" t="s">
        <v>73</v>
      </c>
      <c r="H47" s="15" t="s">
        <v>100</v>
      </c>
      <c r="I47" s="15" t="s">
        <v>101</v>
      </c>
      <c r="J47" s="6">
        <f t="shared" si="2"/>
        <v>71.862499999999997</v>
      </c>
      <c r="K47" s="15" t="s">
        <v>84</v>
      </c>
      <c r="L47" s="18" t="s">
        <v>40</v>
      </c>
    </row>
    <row r="48" spans="1:12" ht="30" customHeight="1">
      <c r="A48" s="21"/>
      <c r="B48" s="23"/>
      <c r="C48" s="21"/>
      <c r="D48" s="21"/>
      <c r="E48" s="21"/>
      <c r="F48" s="15" t="s">
        <v>102</v>
      </c>
      <c r="G48" s="15" t="s">
        <v>73</v>
      </c>
      <c r="H48" s="15" t="s">
        <v>103</v>
      </c>
      <c r="I48" s="15" t="s">
        <v>104</v>
      </c>
      <c r="J48" s="6">
        <f t="shared" si="2"/>
        <v>63.5</v>
      </c>
      <c r="K48" s="15" t="s">
        <v>80</v>
      </c>
      <c r="L48" s="18"/>
    </row>
    <row r="49" spans="1:12" ht="30" customHeight="1">
      <c r="A49" s="21"/>
      <c r="B49" s="23"/>
      <c r="C49" s="21"/>
      <c r="D49" s="21"/>
      <c r="E49" s="21"/>
      <c r="F49" s="15" t="s">
        <v>105</v>
      </c>
      <c r="G49" s="15" t="s">
        <v>73</v>
      </c>
      <c r="H49" s="15" t="s">
        <v>106</v>
      </c>
      <c r="I49" s="15" t="s">
        <v>107</v>
      </c>
      <c r="J49" s="6">
        <f t="shared" si="2"/>
        <v>64.737499999999997</v>
      </c>
      <c r="K49" s="15" t="s">
        <v>96</v>
      </c>
      <c r="L49" s="18"/>
    </row>
    <row r="50" spans="1:12" ht="30" customHeight="1">
      <c r="A50" s="21"/>
      <c r="B50" s="23"/>
      <c r="C50" s="21"/>
      <c r="D50" s="21"/>
      <c r="E50" s="21"/>
      <c r="F50" s="15" t="s">
        <v>108</v>
      </c>
      <c r="G50" s="15" t="s">
        <v>73</v>
      </c>
      <c r="H50" s="15" t="s">
        <v>109</v>
      </c>
      <c r="I50" s="15" t="s">
        <v>75</v>
      </c>
      <c r="J50" s="6">
        <f t="shared" si="2"/>
        <v>65.775000000000006</v>
      </c>
      <c r="K50" s="15" t="s">
        <v>88</v>
      </c>
      <c r="L50" s="18"/>
    </row>
    <row r="51" spans="1:12" ht="30" customHeight="1">
      <c r="A51" s="21"/>
      <c r="B51" s="23"/>
      <c r="C51" s="21"/>
      <c r="D51" s="21"/>
      <c r="E51" s="21"/>
      <c r="F51" s="15" t="s">
        <v>110</v>
      </c>
      <c r="G51" s="15" t="s">
        <v>73</v>
      </c>
      <c r="H51" s="15" t="s">
        <v>109</v>
      </c>
      <c r="I51" s="15" t="s">
        <v>111</v>
      </c>
      <c r="J51" s="6">
        <f t="shared" si="2"/>
        <v>67.474999999999994</v>
      </c>
      <c r="K51" s="15" t="s">
        <v>76</v>
      </c>
      <c r="L51" s="18"/>
    </row>
    <row r="52" spans="1:12" ht="30" customHeight="1">
      <c r="A52" s="21" t="s">
        <v>112</v>
      </c>
      <c r="B52" s="21" t="s">
        <v>113</v>
      </c>
      <c r="C52" s="21" t="s">
        <v>114</v>
      </c>
      <c r="D52" s="21">
        <v>1</v>
      </c>
      <c r="E52" s="21">
        <v>5</v>
      </c>
      <c r="F52" s="12" t="s">
        <v>115</v>
      </c>
      <c r="G52" s="12" t="s">
        <v>73</v>
      </c>
      <c r="H52" s="12">
        <v>141.25</v>
      </c>
      <c r="I52" s="12">
        <v>70.599999999999994</v>
      </c>
      <c r="J52" s="6">
        <f t="shared" si="2"/>
        <v>70.612499999999997</v>
      </c>
      <c r="K52" s="12">
        <v>4</v>
      </c>
      <c r="L52" s="18"/>
    </row>
    <row r="53" spans="1:12" ht="30" customHeight="1">
      <c r="A53" s="21"/>
      <c r="B53" s="21"/>
      <c r="C53" s="21"/>
      <c r="D53" s="21"/>
      <c r="E53" s="21"/>
      <c r="F53" s="12" t="s">
        <v>116</v>
      </c>
      <c r="G53" s="12" t="s">
        <v>73</v>
      </c>
      <c r="H53" s="12">
        <v>136.5</v>
      </c>
      <c r="I53" s="12">
        <v>73.599999999999994</v>
      </c>
      <c r="J53" s="6">
        <f t="shared" si="2"/>
        <v>70.924999999999997</v>
      </c>
      <c r="K53" s="12">
        <v>3</v>
      </c>
      <c r="L53" s="18"/>
    </row>
    <row r="54" spans="1:12" ht="30" customHeight="1">
      <c r="A54" s="21"/>
      <c r="B54" s="21"/>
      <c r="C54" s="21"/>
      <c r="D54" s="21"/>
      <c r="E54" s="21"/>
      <c r="F54" s="12" t="s">
        <v>117</v>
      </c>
      <c r="G54" s="12" t="s">
        <v>118</v>
      </c>
      <c r="H54" s="12">
        <v>135.25</v>
      </c>
      <c r="I54" s="12">
        <v>69.2</v>
      </c>
      <c r="J54" s="6">
        <f t="shared" si="2"/>
        <v>68.412499999999994</v>
      </c>
      <c r="K54" s="12">
        <v>5</v>
      </c>
      <c r="L54" s="18"/>
    </row>
    <row r="55" spans="1:12" ht="30" customHeight="1">
      <c r="A55" s="21"/>
      <c r="B55" s="21"/>
      <c r="C55" s="21"/>
      <c r="D55" s="21"/>
      <c r="E55" s="21"/>
      <c r="F55" s="12" t="s">
        <v>119</v>
      </c>
      <c r="G55" s="12" t="s">
        <v>73</v>
      </c>
      <c r="H55" s="12">
        <v>134.25</v>
      </c>
      <c r="I55" s="12">
        <v>75.8</v>
      </c>
      <c r="J55" s="6">
        <f t="shared" si="2"/>
        <v>71.462500000000006</v>
      </c>
      <c r="K55" s="12">
        <v>2</v>
      </c>
      <c r="L55" s="18"/>
    </row>
    <row r="56" spans="1:12" ht="30" customHeight="1">
      <c r="A56" s="21"/>
      <c r="B56" s="21"/>
      <c r="C56" s="21"/>
      <c r="D56" s="21"/>
      <c r="E56" s="21"/>
      <c r="F56" s="12" t="s">
        <v>120</v>
      </c>
      <c r="G56" s="12" t="s">
        <v>73</v>
      </c>
      <c r="H56" s="12">
        <v>132.5</v>
      </c>
      <c r="I56" s="12">
        <v>78.400000000000006</v>
      </c>
      <c r="J56" s="6">
        <f t="shared" si="2"/>
        <v>72.325000000000003</v>
      </c>
      <c r="K56" s="12">
        <v>1</v>
      </c>
      <c r="L56" s="18" t="s">
        <v>40</v>
      </c>
    </row>
    <row r="57" spans="1:12" ht="30" customHeight="1">
      <c r="A57" s="21"/>
      <c r="B57" s="21" t="s">
        <v>121</v>
      </c>
      <c r="C57" s="21" t="s">
        <v>114</v>
      </c>
      <c r="D57" s="21">
        <v>1</v>
      </c>
      <c r="E57" s="21">
        <v>3</v>
      </c>
      <c r="F57" s="12" t="s">
        <v>122</v>
      </c>
      <c r="G57" s="12" t="s">
        <v>118</v>
      </c>
      <c r="H57" s="12">
        <v>139.75</v>
      </c>
      <c r="I57" s="12">
        <v>77</v>
      </c>
      <c r="J57" s="6">
        <f t="shared" si="2"/>
        <v>73.4375</v>
      </c>
      <c r="K57" s="12">
        <v>1</v>
      </c>
      <c r="L57" s="18" t="s">
        <v>40</v>
      </c>
    </row>
    <row r="58" spans="1:12" ht="30" customHeight="1">
      <c r="A58" s="21"/>
      <c r="B58" s="21"/>
      <c r="C58" s="21"/>
      <c r="D58" s="21"/>
      <c r="E58" s="21"/>
      <c r="F58" s="12" t="s">
        <v>123</v>
      </c>
      <c r="G58" s="12" t="s">
        <v>118</v>
      </c>
      <c r="H58" s="12">
        <v>135.5</v>
      </c>
      <c r="I58" s="12">
        <v>67</v>
      </c>
      <c r="J58" s="6">
        <f t="shared" si="2"/>
        <v>67.375</v>
      </c>
      <c r="K58" s="12">
        <v>3</v>
      </c>
      <c r="L58" s="18"/>
    </row>
    <row r="59" spans="1:12" ht="30" customHeight="1">
      <c r="A59" s="21"/>
      <c r="B59" s="21"/>
      <c r="C59" s="21"/>
      <c r="D59" s="21"/>
      <c r="E59" s="21"/>
      <c r="F59" s="12" t="s">
        <v>124</v>
      </c>
      <c r="G59" s="12" t="s">
        <v>73</v>
      </c>
      <c r="H59" s="12">
        <v>131.25</v>
      </c>
      <c r="I59" s="12">
        <v>75</v>
      </c>
      <c r="J59" s="6">
        <f t="shared" si="2"/>
        <v>70.3125</v>
      </c>
      <c r="K59" s="12">
        <v>2</v>
      </c>
      <c r="L59" s="18"/>
    </row>
    <row r="60" spans="1:12" ht="30" customHeight="1">
      <c r="A60" s="21"/>
      <c r="B60" s="21" t="s">
        <v>125</v>
      </c>
      <c r="C60" s="21" t="s">
        <v>114</v>
      </c>
      <c r="D60" s="21">
        <v>1</v>
      </c>
      <c r="E60" s="21">
        <v>5</v>
      </c>
      <c r="F60" s="12" t="s">
        <v>126</v>
      </c>
      <c r="G60" s="12" t="s">
        <v>73</v>
      </c>
      <c r="H60" s="12">
        <v>137.75</v>
      </c>
      <c r="I60" s="12">
        <v>68.8</v>
      </c>
      <c r="J60" s="6">
        <f t="shared" si="2"/>
        <v>68.837500000000006</v>
      </c>
      <c r="K60" s="12">
        <v>3</v>
      </c>
      <c r="L60" s="18"/>
    </row>
    <row r="61" spans="1:12" ht="30" customHeight="1">
      <c r="A61" s="21"/>
      <c r="B61" s="21"/>
      <c r="C61" s="21"/>
      <c r="D61" s="21"/>
      <c r="E61" s="21"/>
      <c r="F61" s="12" t="s">
        <v>127</v>
      </c>
      <c r="G61" s="12" t="s">
        <v>118</v>
      </c>
      <c r="H61" s="12">
        <v>135.5</v>
      </c>
      <c r="I61" s="12">
        <v>69.599999999999994</v>
      </c>
      <c r="J61" s="6">
        <f t="shared" si="2"/>
        <v>68.674999999999997</v>
      </c>
      <c r="K61" s="12">
        <v>4</v>
      </c>
      <c r="L61" s="18"/>
    </row>
    <row r="62" spans="1:12" ht="30" customHeight="1">
      <c r="A62" s="21"/>
      <c r="B62" s="21"/>
      <c r="C62" s="21"/>
      <c r="D62" s="21"/>
      <c r="E62" s="21"/>
      <c r="F62" s="12" t="s">
        <v>128</v>
      </c>
      <c r="G62" s="12" t="s">
        <v>73</v>
      </c>
      <c r="H62" s="12">
        <v>135.25</v>
      </c>
      <c r="I62" s="12">
        <v>71</v>
      </c>
      <c r="J62" s="6">
        <f t="shared" si="2"/>
        <v>69.3125</v>
      </c>
      <c r="K62" s="12">
        <v>2</v>
      </c>
      <c r="L62" s="18"/>
    </row>
    <row r="63" spans="1:12" ht="30" customHeight="1">
      <c r="A63" s="21"/>
      <c r="B63" s="21"/>
      <c r="C63" s="21"/>
      <c r="D63" s="21"/>
      <c r="E63" s="21"/>
      <c r="F63" s="12" t="s">
        <v>129</v>
      </c>
      <c r="G63" s="12" t="s">
        <v>73</v>
      </c>
      <c r="H63" s="12">
        <v>133.25</v>
      </c>
      <c r="I63" s="12">
        <v>72.400000000000006</v>
      </c>
      <c r="J63" s="6">
        <f t="shared" si="2"/>
        <v>69.512500000000003</v>
      </c>
      <c r="K63" s="12">
        <v>1</v>
      </c>
      <c r="L63" s="18" t="s">
        <v>40</v>
      </c>
    </row>
    <row r="64" spans="1:12" ht="30" customHeight="1">
      <c r="A64" s="21"/>
      <c r="B64" s="21"/>
      <c r="C64" s="21"/>
      <c r="D64" s="21"/>
      <c r="E64" s="21"/>
      <c r="F64" s="12" t="s">
        <v>130</v>
      </c>
      <c r="G64" s="12" t="s">
        <v>73</v>
      </c>
      <c r="H64" s="12">
        <v>131.5</v>
      </c>
      <c r="I64" s="12">
        <v>68.599999999999994</v>
      </c>
      <c r="J64" s="6">
        <f t="shared" si="2"/>
        <v>67.174999999999997</v>
      </c>
      <c r="K64" s="12">
        <v>5</v>
      </c>
      <c r="L64" s="18"/>
    </row>
    <row r="65" spans="1:12" ht="30" customHeight="1">
      <c r="A65" s="21"/>
      <c r="B65" s="22" t="s">
        <v>131</v>
      </c>
      <c r="C65" s="22" t="s">
        <v>41</v>
      </c>
      <c r="D65" s="21">
        <v>1</v>
      </c>
      <c r="E65" s="21">
        <v>4</v>
      </c>
      <c r="F65" s="12" t="s">
        <v>132</v>
      </c>
      <c r="G65" s="12" t="s">
        <v>118</v>
      </c>
      <c r="H65" s="12">
        <v>136.25</v>
      </c>
      <c r="I65" s="12">
        <v>71.400000000000006</v>
      </c>
      <c r="J65" s="6">
        <f t="shared" si="2"/>
        <v>69.762500000000003</v>
      </c>
      <c r="K65" s="12">
        <v>3</v>
      </c>
      <c r="L65" s="18"/>
    </row>
    <row r="66" spans="1:12" ht="30" customHeight="1">
      <c r="A66" s="21"/>
      <c r="B66" s="21"/>
      <c r="C66" s="21"/>
      <c r="D66" s="21"/>
      <c r="E66" s="21"/>
      <c r="F66" s="12" t="s">
        <v>133</v>
      </c>
      <c r="G66" s="12" t="s">
        <v>73</v>
      </c>
      <c r="H66" s="12">
        <v>135.5</v>
      </c>
      <c r="I66" s="12">
        <v>78.2</v>
      </c>
      <c r="J66" s="6">
        <f t="shared" si="2"/>
        <v>72.974999999999994</v>
      </c>
      <c r="K66" s="12">
        <v>1</v>
      </c>
      <c r="L66" s="18" t="s">
        <v>40</v>
      </c>
    </row>
    <row r="67" spans="1:12" ht="30" customHeight="1">
      <c r="A67" s="21"/>
      <c r="B67" s="21"/>
      <c r="C67" s="21"/>
      <c r="D67" s="21"/>
      <c r="E67" s="21"/>
      <c r="F67" s="12" t="s">
        <v>134</v>
      </c>
      <c r="G67" s="12" t="s">
        <v>73</v>
      </c>
      <c r="H67" s="12">
        <v>133</v>
      </c>
      <c r="I67" s="12">
        <v>73</v>
      </c>
      <c r="J67" s="6">
        <f t="shared" si="2"/>
        <v>69.75</v>
      </c>
      <c r="K67" s="12">
        <v>4</v>
      </c>
      <c r="L67" s="18"/>
    </row>
    <row r="68" spans="1:12" ht="30" customHeight="1">
      <c r="A68" s="21"/>
      <c r="B68" s="21"/>
      <c r="C68" s="21"/>
      <c r="D68" s="21"/>
      <c r="E68" s="21"/>
      <c r="F68" s="12" t="s">
        <v>135</v>
      </c>
      <c r="G68" s="12" t="s">
        <v>73</v>
      </c>
      <c r="H68" s="12">
        <v>132</v>
      </c>
      <c r="I68" s="12">
        <v>78.2</v>
      </c>
      <c r="J68" s="6">
        <f t="shared" si="2"/>
        <v>72.099999999999994</v>
      </c>
      <c r="K68" s="12">
        <v>2</v>
      </c>
      <c r="L68" s="18"/>
    </row>
    <row r="69" spans="1:12" ht="30" customHeight="1">
      <c r="A69" s="20" t="s">
        <v>136</v>
      </c>
      <c r="B69" s="20" t="s">
        <v>136</v>
      </c>
      <c r="C69" s="20" t="s">
        <v>137</v>
      </c>
      <c r="D69" s="20">
        <v>1</v>
      </c>
      <c r="E69" s="20">
        <v>5</v>
      </c>
      <c r="F69" s="13" t="s">
        <v>138</v>
      </c>
      <c r="G69" s="13" t="s">
        <v>139</v>
      </c>
      <c r="H69" s="13">
        <v>131.5</v>
      </c>
      <c r="I69" s="13">
        <v>76</v>
      </c>
      <c r="J69" s="6">
        <f t="shared" si="2"/>
        <v>70.875</v>
      </c>
      <c r="K69" s="13">
        <v>2</v>
      </c>
      <c r="L69" s="18"/>
    </row>
    <row r="70" spans="1:12" ht="30" customHeight="1">
      <c r="A70" s="20"/>
      <c r="B70" s="20"/>
      <c r="C70" s="20"/>
      <c r="D70" s="20"/>
      <c r="E70" s="20"/>
      <c r="F70" s="13" t="s">
        <v>140</v>
      </c>
      <c r="G70" s="13" t="s">
        <v>141</v>
      </c>
      <c r="H70" s="13">
        <v>131</v>
      </c>
      <c r="I70" s="13">
        <v>67.400000000000006</v>
      </c>
      <c r="J70" s="6">
        <f t="shared" si="2"/>
        <v>66.45</v>
      </c>
      <c r="K70" s="13">
        <v>4</v>
      </c>
      <c r="L70" s="18"/>
    </row>
    <row r="71" spans="1:12" ht="30" customHeight="1">
      <c r="A71" s="20"/>
      <c r="B71" s="20"/>
      <c r="C71" s="20"/>
      <c r="D71" s="20"/>
      <c r="E71" s="20"/>
      <c r="F71" s="13" t="s">
        <v>142</v>
      </c>
      <c r="G71" s="13" t="s">
        <v>139</v>
      </c>
      <c r="H71" s="13">
        <v>130.75</v>
      </c>
      <c r="I71" s="13">
        <v>79</v>
      </c>
      <c r="J71" s="6">
        <f t="shared" si="2"/>
        <v>72.1875</v>
      </c>
      <c r="K71" s="13">
        <v>1</v>
      </c>
      <c r="L71" s="18" t="s">
        <v>40</v>
      </c>
    </row>
    <row r="72" spans="1:12" ht="30" customHeight="1">
      <c r="A72" s="20"/>
      <c r="B72" s="20"/>
      <c r="C72" s="20"/>
      <c r="D72" s="20"/>
      <c r="E72" s="20"/>
      <c r="F72" s="9" t="s">
        <v>143</v>
      </c>
      <c r="G72" s="13" t="s">
        <v>141</v>
      </c>
      <c r="H72" s="13">
        <v>130.5</v>
      </c>
      <c r="I72" s="13">
        <v>73.599999999999994</v>
      </c>
      <c r="J72" s="6">
        <f t="shared" si="2"/>
        <v>69.424999999999997</v>
      </c>
      <c r="K72" s="13">
        <v>3</v>
      </c>
      <c r="L72" s="18"/>
    </row>
    <row r="73" spans="1:12" ht="30" customHeight="1">
      <c r="A73" s="20"/>
      <c r="B73" s="20"/>
      <c r="C73" s="20"/>
      <c r="D73" s="20"/>
      <c r="E73" s="20"/>
      <c r="F73" s="9" t="s">
        <v>144</v>
      </c>
      <c r="G73" s="13" t="s">
        <v>141</v>
      </c>
      <c r="H73" s="13">
        <v>124.75</v>
      </c>
      <c r="I73" s="13">
        <v>64.8</v>
      </c>
      <c r="J73" s="6">
        <f t="shared" si="2"/>
        <v>63.587499999999999</v>
      </c>
      <c r="K73" s="13">
        <v>5</v>
      </c>
      <c r="L73" s="18"/>
    </row>
  </sheetData>
  <mergeCells count="68">
    <mergeCell ref="A1:L1"/>
    <mergeCell ref="B3:B5"/>
    <mergeCell ref="B6:B10"/>
    <mergeCell ref="A3:A5"/>
    <mergeCell ref="A6:A10"/>
    <mergeCell ref="A20:A39"/>
    <mergeCell ref="B20:B24"/>
    <mergeCell ref="A40:A51"/>
    <mergeCell ref="B40:B46"/>
    <mergeCell ref="B11:B14"/>
    <mergeCell ref="B15:B19"/>
    <mergeCell ref="C11:C14"/>
    <mergeCell ref="C15:C19"/>
    <mergeCell ref="C3:C5"/>
    <mergeCell ref="C6:C10"/>
    <mergeCell ref="A11:A19"/>
    <mergeCell ref="E3:E5"/>
    <mergeCell ref="E6:E10"/>
    <mergeCell ref="E11:E14"/>
    <mergeCell ref="E15:E19"/>
    <mergeCell ref="D3:D5"/>
    <mergeCell ref="D6:D10"/>
    <mergeCell ref="D11:D14"/>
    <mergeCell ref="D15:D19"/>
    <mergeCell ref="B30:B34"/>
    <mergeCell ref="C30:C34"/>
    <mergeCell ref="D30:D34"/>
    <mergeCell ref="E30:E34"/>
    <mergeCell ref="B35:B39"/>
    <mergeCell ref="C35:C39"/>
    <mergeCell ref="D35:D39"/>
    <mergeCell ref="E35:E39"/>
    <mergeCell ref="D20:D24"/>
    <mergeCell ref="E20:E24"/>
    <mergeCell ref="B25:B29"/>
    <mergeCell ref="C25:C29"/>
    <mergeCell ref="D25:D29"/>
    <mergeCell ref="E25:E29"/>
    <mergeCell ref="C20:C24"/>
    <mergeCell ref="C40:C46"/>
    <mergeCell ref="D40:D46"/>
    <mergeCell ref="E40:E46"/>
    <mergeCell ref="B47:B51"/>
    <mergeCell ref="C47:C51"/>
    <mergeCell ref="D47:D51"/>
    <mergeCell ref="E47:E51"/>
    <mergeCell ref="B65:B68"/>
    <mergeCell ref="C65:C68"/>
    <mergeCell ref="D65:D68"/>
    <mergeCell ref="E65:E68"/>
    <mergeCell ref="A52:A68"/>
    <mergeCell ref="B52:B56"/>
    <mergeCell ref="C52:C56"/>
    <mergeCell ref="D52:D56"/>
    <mergeCell ref="E52:E56"/>
    <mergeCell ref="B57:B59"/>
    <mergeCell ref="C57:C59"/>
    <mergeCell ref="D57:D59"/>
    <mergeCell ref="E57:E59"/>
    <mergeCell ref="B60:B64"/>
    <mergeCell ref="C60:C64"/>
    <mergeCell ref="D60:D64"/>
    <mergeCell ref="E60:E64"/>
    <mergeCell ref="A69:A73"/>
    <mergeCell ref="B69:B73"/>
    <mergeCell ref="C69:C73"/>
    <mergeCell ref="D69:D73"/>
    <mergeCell ref="E69:E73"/>
  </mergeCells>
  <phoneticPr fontId="8" type="noConversion"/>
  <conditionalFormatting sqref="F3:F5">
    <cfRule type="duplicateValues" dxfId="11" priority="11"/>
    <cfRule type="duplicateValues" dxfId="10" priority="12"/>
  </conditionalFormatting>
  <conditionalFormatting sqref="F6:F10">
    <cfRule type="duplicateValues" dxfId="9" priority="10"/>
  </conditionalFormatting>
  <conditionalFormatting sqref="F11:F19">
    <cfRule type="duplicateValues" dxfId="8" priority="9"/>
  </conditionalFormatting>
  <conditionalFormatting sqref="F20:F39">
    <cfRule type="duplicateValues" dxfId="7" priority="7"/>
    <cfRule type="duplicateValues" dxfId="6" priority="8"/>
  </conditionalFormatting>
  <conditionalFormatting sqref="F40:F51">
    <cfRule type="duplicateValues" dxfId="5" priority="5"/>
    <cfRule type="duplicateValues" dxfId="4" priority="6"/>
  </conditionalFormatting>
  <conditionalFormatting sqref="F52:F68">
    <cfRule type="duplicateValues" dxfId="3" priority="3"/>
    <cfRule type="duplicateValues" dxfId="2" priority="4"/>
  </conditionalFormatting>
  <conditionalFormatting sqref="F69:F72">
    <cfRule type="duplicateValues" dxfId="1" priority="2"/>
  </conditionalFormatting>
  <conditionalFormatting sqref="F69:F7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2022-06-24T05:26:42Z</cp:lastPrinted>
  <dcterms:created xsi:type="dcterms:W3CDTF">2006-09-13T11:21:00Z</dcterms:created>
  <dcterms:modified xsi:type="dcterms:W3CDTF">2022-06-24T05:26:57Z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DC3818CF23C949CA8FAE7775D327AF80</vt:lpwstr>
  </property>
  <property fmtid="{D5CDD505-2E9C-101B-9397-08002B2CF9AE}" pid="3" name="KSOProductBuildVer">
    <vt:lpwstr>2052-11.1.0.11805</vt:lpwstr>
  </property>
</Properties>
</file>