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 (2)" sheetId="1" r:id="rId1"/>
  </sheets>
  <definedNames>
    <definedName name="_xlnm._FilterDatabase" localSheetId="0" hidden="1">'Sheet2 (2)'!$B$3:$H$200</definedName>
    <definedName name="_xlnm.Print_Titles" localSheetId="0">'Sheet2 (2)'!$1:$3</definedName>
    <definedName name="_xlnm.Print_Area" localSheetId="0">'Sheet2 (2)'!$A$1:$H$200</definedName>
  </definedNames>
  <calcPr calcId="144525"/>
</workbook>
</file>

<file path=xl/sharedStrings.xml><?xml version="1.0" encoding="utf-8"?>
<sst xmlns="http://schemas.openxmlformats.org/spreadsheetml/2006/main" count="601" uniqueCount="582">
  <si>
    <t>附件2：</t>
  </si>
  <si>
    <t>2022年教体系统公开招聘编外教学人员（第一批次）进入面试资格复审人员名单</t>
  </si>
  <si>
    <t>序号</t>
  </si>
  <si>
    <t>姓名</t>
  </si>
  <si>
    <t>身份证号</t>
  </si>
  <si>
    <t>准考证号</t>
  </si>
  <si>
    <t>岗位号</t>
  </si>
  <si>
    <t>招聘名额</t>
  </si>
  <si>
    <t>笔试成绩</t>
  </si>
  <si>
    <t>排名</t>
  </si>
  <si>
    <t>冯盛兰</t>
  </si>
  <si>
    <t>513701********3141</t>
  </si>
  <si>
    <t>001101006</t>
  </si>
  <si>
    <t>吴宇航</t>
  </si>
  <si>
    <t>510922********434X</t>
  </si>
  <si>
    <t>001101002</t>
  </si>
  <si>
    <t>黄冬梅</t>
  </si>
  <si>
    <t>513822********176X</t>
  </si>
  <si>
    <t>001101008</t>
  </si>
  <si>
    <t>李明萱</t>
  </si>
  <si>
    <t>513822********4823</t>
  </si>
  <si>
    <t>001101013</t>
  </si>
  <si>
    <t>聂丹</t>
  </si>
  <si>
    <t>511025********5920</t>
  </si>
  <si>
    <t>001101003</t>
  </si>
  <si>
    <t>钟凤英</t>
  </si>
  <si>
    <t>513822********7182</t>
  </si>
  <si>
    <t>001101012</t>
  </si>
  <si>
    <t>张小</t>
  </si>
  <si>
    <t>513822********0026</t>
  </si>
  <si>
    <t>001101009</t>
  </si>
  <si>
    <t>王小玥</t>
  </si>
  <si>
    <t>513822********8208</t>
  </si>
  <si>
    <t>001101011</t>
  </si>
  <si>
    <t>杨佳颖</t>
  </si>
  <si>
    <t>513822********7228</t>
  </si>
  <si>
    <t>001101015</t>
  </si>
  <si>
    <t>王丹</t>
  </si>
  <si>
    <t>513822********816X</t>
  </si>
  <si>
    <t>001101010</t>
  </si>
  <si>
    <t>许婷婷</t>
  </si>
  <si>
    <t>511522********4760</t>
  </si>
  <si>
    <t>001101004</t>
  </si>
  <si>
    <t>高琴洁</t>
  </si>
  <si>
    <t>513822********8947</t>
  </si>
  <si>
    <t>001101014</t>
  </si>
  <si>
    <t>余敏</t>
  </si>
  <si>
    <t>511025********4862</t>
  </si>
  <si>
    <t>001102017</t>
  </si>
  <si>
    <t>孙璇</t>
  </si>
  <si>
    <t>513401********0827</t>
  </si>
  <si>
    <t>001102018</t>
  </si>
  <si>
    <t>贺雯婧</t>
  </si>
  <si>
    <t>513822********8189</t>
  </si>
  <si>
    <t>001102020</t>
  </si>
  <si>
    <t>周彦西</t>
  </si>
  <si>
    <t>513822********7689</t>
  </si>
  <si>
    <t>001102019</t>
  </si>
  <si>
    <t>王婷</t>
  </si>
  <si>
    <t>513822********0143</t>
  </si>
  <si>
    <t>001102021</t>
  </si>
  <si>
    <t>杨慧敏</t>
  </si>
  <si>
    <t>513822********3760</t>
  </si>
  <si>
    <t>001103025</t>
  </si>
  <si>
    <t>吴玉佳</t>
  </si>
  <si>
    <t>513822********7644</t>
  </si>
  <si>
    <t>001103023</t>
  </si>
  <si>
    <t>赵菊红</t>
  </si>
  <si>
    <t>513822********8182</t>
  </si>
  <si>
    <t>001103022</t>
  </si>
  <si>
    <t>杨晓容</t>
  </si>
  <si>
    <t>513822********1805</t>
  </si>
  <si>
    <t>001103024</t>
  </si>
  <si>
    <t>程囝</t>
  </si>
  <si>
    <t>513822********1107</t>
  </si>
  <si>
    <t>001103026</t>
  </si>
  <si>
    <t>王柳荟</t>
  </si>
  <si>
    <t>513825********4229</t>
  </si>
  <si>
    <t>001104034</t>
  </si>
  <si>
    <t>廖静</t>
  </si>
  <si>
    <t>513822********8701</t>
  </si>
  <si>
    <t>001104032</t>
  </si>
  <si>
    <t>方雨琪</t>
  </si>
  <si>
    <t>513822********7627</t>
  </si>
  <si>
    <t>001104033</t>
  </si>
  <si>
    <t>张粤</t>
  </si>
  <si>
    <t>513701********5643</t>
  </si>
  <si>
    <t>001104027</t>
  </si>
  <si>
    <t>黄莉</t>
  </si>
  <si>
    <t>513822********4821</t>
  </si>
  <si>
    <t>001104031</t>
  </si>
  <si>
    <t>张小英</t>
  </si>
  <si>
    <t>513822********7660</t>
  </si>
  <si>
    <t>001104028</t>
  </si>
  <si>
    <t>左欢</t>
  </si>
  <si>
    <t>513822********6786</t>
  </si>
  <si>
    <t>001104029</t>
  </si>
  <si>
    <t>唐凘涵</t>
  </si>
  <si>
    <t>511323********306X</t>
  </si>
  <si>
    <t>001105035</t>
  </si>
  <si>
    <t>谢思慧</t>
  </si>
  <si>
    <t>513822********2443</t>
  </si>
  <si>
    <t>001105038</t>
  </si>
  <si>
    <t>吴美燕</t>
  </si>
  <si>
    <t>513822********8725</t>
  </si>
  <si>
    <t>001105041</t>
  </si>
  <si>
    <t>代佳瑶</t>
  </si>
  <si>
    <t>513822********0189</t>
  </si>
  <si>
    <t>001105039</t>
  </si>
  <si>
    <t>方天琪</t>
  </si>
  <si>
    <t>513822********0069</t>
  </si>
  <si>
    <t>001105040</t>
  </si>
  <si>
    <t>何佳黛</t>
  </si>
  <si>
    <t>513822********0041</t>
  </si>
  <si>
    <t>001105037</t>
  </si>
  <si>
    <t>邓晓丽</t>
  </si>
  <si>
    <t>513822********0029</t>
  </si>
  <si>
    <t>001106046</t>
  </si>
  <si>
    <t>何灿</t>
  </si>
  <si>
    <t>511323********3647</t>
  </si>
  <si>
    <t>001106043</t>
  </si>
  <si>
    <t>彭丹</t>
  </si>
  <si>
    <t>513822********8143</t>
  </si>
  <si>
    <t>001106045</t>
  </si>
  <si>
    <t>白未央</t>
  </si>
  <si>
    <t>510182********6428</t>
  </si>
  <si>
    <t>001106042</t>
  </si>
  <si>
    <t>廖栩苑</t>
  </si>
  <si>
    <t>513822********8165</t>
  </si>
  <si>
    <t>001106049</t>
  </si>
  <si>
    <t>邱玥</t>
  </si>
  <si>
    <t>001106047</t>
  </si>
  <si>
    <t>龙海平</t>
  </si>
  <si>
    <t>513822********0182</t>
  </si>
  <si>
    <t>001106050</t>
  </si>
  <si>
    <t>何徐琪</t>
  </si>
  <si>
    <t>513822********8144</t>
  </si>
  <si>
    <t>001106051</t>
  </si>
  <si>
    <t>冯晓露</t>
  </si>
  <si>
    <t>513822********6448</t>
  </si>
  <si>
    <t>001106048</t>
  </si>
  <si>
    <t>李亚如</t>
  </si>
  <si>
    <t>510724********1649</t>
  </si>
  <si>
    <t>001107052</t>
  </si>
  <si>
    <t>李林静</t>
  </si>
  <si>
    <t>513822********1100</t>
  </si>
  <si>
    <t>001107053</t>
  </si>
  <si>
    <t>黄欣雨</t>
  </si>
  <si>
    <t>513822********4827</t>
  </si>
  <si>
    <t>001108080</t>
  </si>
  <si>
    <t>邓小倩</t>
  </si>
  <si>
    <t>510681********1526</t>
  </si>
  <si>
    <t>001108056</t>
  </si>
  <si>
    <t>汤月</t>
  </si>
  <si>
    <t>513822********6788</t>
  </si>
  <si>
    <t>001108077</t>
  </si>
  <si>
    <t>白丹</t>
  </si>
  <si>
    <t>001108074</t>
  </si>
  <si>
    <t>罗芳</t>
  </si>
  <si>
    <t>532124********152X</t>
  </si>
  <si>
    <t>001108085</t>
  </si>
  <si>
    <t>陈家禾</t>
  </si>
  <si>
    <t>511133********3028</t>
  </si>
  <si>
    <t>001108058</t>
  </si>
  <si>
    <t>杨佳欣</t>
  </si>
  <si>
    <t>513821********6183</t>
  </si>
  <si>
    <t>001108069</t>
  </si>
  <si>
    <t>赵晓玉</t>
  </si>
  <si>
    <t>513822********8708</t>
  </si>
  <si>
    <t>001108081</t>
  </si>
  <si>
    <t>李珊珊</t>
  </si>
  <si>
    <t>511621********8622</t>
  </si>
  <si>
    <t>001108061</t>
  </si>
  <si>
    <t>陈小珍</t>
  </si>
  <si>
    <t>513423********4748</t>
  </si>
  <si>
    <t>001108065</t>
  </si>
  <si>
    <t>陈欣</t>
  </si>
  <si>
    <t>001108083</t>
  </si>
  <si>
    <t>卢娟</t>
  </si>
  <si>
    <t>513822********8140</t>
  </si>
  <si>
    <t>001108078</t>
  </si>
  <si>
    <t>陈梦</t>
  </si>
  <si>
    <t>513822********486X</t>
  </si>
  <si>
    <t>001108079</t>
  </si>
  <si>
    <t>梁毅</t>
  </si>
  <si>
    <t>513822********7249</t>
  </si>
  <si>
    <t>001108075</t>
  </si>
  <si>
    <t>彭雅丽</t>
  </si>
  <si>
    <t>001108082</t>
  </si>
  <si>
    <t>张恒慈</t>
  </si>
  <si>
    <t>622626********0021</t>
  </si>
  <si>
    <t>001108086</t>
  </si>
  <si>
    <t>王鸿庆</t>
  </si>
  <si>
    <t>513822********004X</t>
  </si>
  <si>
    <t>001108071</t>
  </si>
  <si>
    <t>张春兰</t>
  </si>
  <si>
    <t>513822********6802</t>
  </si>
  <si>
    <t>001108072</t>
  </si>
  <si>
    <t>徐加思</t>
  </si>
  <si>
    <t>510122********9508</t>
  </si>
  <si>
    <t>001108055</t>
  </si>
  <si>
    <t>刘慧</t>
  </si>
  <si>
    <t>513822********822X</t>
  </si>
  <si>
    <t>001108073</t>
  </si>
  <si>
    <t>杨凡力</t>
  </si>
  <si>
    <t>513822********8148</t>
  </si>
  <si>
    <t>001108070</t>
  </si>
  <si>
    <t>许欣蕊</t>
  </si>
  <si>
    <t>513822********3222</t>
  </si>
  <si>
    <t>001109087</t>
  </si>
  <si>
    <t>徐甜</t>
  </si>
  <si>
    <t>513822********3204</t>
  </si>
  <si>
    <t>001109088</t>
  </si>
  <si>
    <t>王孝西</t>
  </si>
  <si>
    <t>513822********3243</t>
  </si>
  <si>
    <t>001110106</t>
  </si>
  <si>
    <t>李娇娇</t>
  </si>
  <si>
    <t>511602********0926</t>
  </si>
  <si>
    <t>001110094</t>
  </si>
  <si>
    <t>彭楼</t>
  </si>
  <si>
    <t>510322********5325</t>
  </si>
  <si>
    <t>001110089</t>
  </si>
  <si>
    <t>向宇</t>
  </si>
  <si>
    <t>513822********3260</t>
  </si>
  <si>
    <t>001110105</t>
  </si>
  <si>
    <t>郭钰</t>
  </si>
  <si>
    <t>513822********058X</t>
  </si>
  <si>
    <t>001110103</t>
  </si>
  <si>
    <t>石鑫宇</t>
  </si>
  <si>
    <t>001110108</t>
  </si>
  <si>
    <t>孟芯如</t>
  </si>
  <si>
    <t>511111********102X</t>
  </si>
  <si>
    <t>001110091</t>
  </si>
  <si>
    <t>成明慧</t>
  </si>
  <si>
    <t>513822********708X</t>
  </si>
  <si>
    <t>001110104</t>
  </si>
  <si>
    <t>卢美云</t>
  </si>
  <si>
    <t>513822********7640</t>
  </si>
  <si>
    <t>001110100</t>
  </si>
  <si>
    <t>杨镇萍</t>
  </si>
  <si>
    <t>511024********0387</t>
  </si>
  <si>
    <t>001110090</t>
  </si>
  <si>
    <t>侯佳容</t>
  </si>
  <si>
    <t>511521********538X</t>
  </si>
  <si>
    <t>001110093</t>
  </si>
  <si>
    <t>江嘉敏</t>
  </si>
  <si>
    <t>511502********4544</t>
  </si>
  <si>
    <t>001110092</t>
  </si>
  <si>
    <t>赵枝丹</t>
  </si>
  <si>
    <t>513433********0626</t>
  </si>
  <si>
    <t>001110096</t>
  </si>
  <si>
    <t>王丹露</t>
  </si>
  <si>
    <t>513822********8760</t>
  </si>
  <si>
    <t>001110107</t>
  </si>
  <si>
    <t>李佳芮</t>
  </si>
  <si>
    <t>513822********1103</t>
  </si>
  <si>
    <t>001110102</t>
  </si>
  <si>
    <t>陈思怡</t>
  </si>
  <si>
    <t>001110101</t>
  </si>
  <si>
    <t>李枝娟</t>
  </si>
  <si>
    <t>513822********488X</t>
  </si>
  <si>
    <t>001110099</t>
  </si>
  <si>
    <t>唐金梅</t>
  </si>
  <si>
    <t>513022********1402</t>
  </si>
  <si>
    <t>001111119</t>
  </si>
  <si>
    <t>张雪</t>
  </si>
  <si>
    <t>510322********1288</t>
  </si>
  <si>
    <t>001111111</t>
  </si>
  <si>
    <t>瞿雅兰</t>
  </si>
  <si>
    <t>513822********3223</t>
  </si>
  <si>
    <t>001111149</t>
  </si>
  <si>
    <t>刘晓琪</t>
  </si>
  <si>
    <t>510321********7842</t>
  </si>
  <si>
    <t>001111109</t>
  </si>
  <si>
    <t>王肖宇</t>
  </si>
  <si>
    <t>513822********0287</t>
  </si>
  <si>
    <t>001111141</t>
  </si>
  <si>
    <t>詹婷婷</t>
  </si>
  <si>
    <t>511527********0625</t>
  </si>
  <si>
    <t>001111118</t>
  </si>
  <si>
    <t>陈曦</t>
  </si>
  <si>
    <t>513822********3226</t>
  </si>
  <si>
    <t>001111154</t>
  </si>
  <si>
    <t>陈丽</t>
  </si>
  <si>
    <t>001111127</t>
  </si>
  <si>
    <t>费晓红</t>
  </si>
  <si>
    <t>511129********4424</t>
  </si>
  <si>
    <t>001111115</t>
  </si>
  <si>
    <t>金露婷</t>
  </si>
  <si>
    <t>511425********4622</t>
  </si>
  <si>
    <t>001111116</t>
  </si>
  <si>
    <t>肖萌</t>
  </si>
  <si>
    <t>513901********1421</t>
  </si>
  <si>
    <t>001111157</t>
  </si>
  <si>
    <t>刘琴</t>
  </si>
  <si>
    <t>513822********920X</t>
  </si>
  <si>
    <t>001111125</t>
  </si>
  <si>
    <t>汪佳</t>
  </si>
  <si>
    <t>513822********0021</t>
  </si>
  <si>
    <t>001111144</t>
  </si>
  <si>
    <t>赵静艺</t>
  </si>
  <si>
    <t>513822********0025</t>
  </si>
  <si>
    <t>001111155</t>
  </si>
  <si>
    <t>唐鉴挥</t>
  </si>
  <si>
    <t>513822********7203</t>
  </si>
  <si>
    <t>001111130</t>
  </si>
  <si>
    <t>廖思</t>
  </si>
  <si>
    <t>511124********4646</t>
  </si>
  <si>
    <t>001111114</t>
  </si>
  <si>
    <t>李红</t>
  </si>
  <si>
    <t>001111136</t>
  </si>
  <si>
    <t>廖佩</t>
  </si>
  <si>
    <t>513901********1067</t>
  </si>
  <si>
    <t>001111158</t>
  </si>
  <si>
    <t>马荣</t>
  </si>
  <si>
    <t>513425********2920</t>
  </si>
  <si>
    <t>001111124</t>
  </si>
  <si>
    <t>喻兰茜</t>
  </si>
  <si>
    <t>513822********3286</t>
  </si>
  <si>
    <t>001111128</t>
  </si>
  <si>
    <t>叶丹</t>
  </si>
  <si>
    <t>001111133</t>
  </si>
  <si>
    <t>陈佳丽</t>
  </si>
  <si>
    <t>513822********0180</t>
  </si>
  <si>
    <t>001111151</t>
  </si>
  <si>
    <t>张瑶</t>
  </si>
  <si>
    <t>513901********0721</t>
  </si>
  <si>
    <t>001111156</t>
  </si>
  <si>
    <t>王嘉玲</t>
  </si>
  <si>
    <t>513822********3229</t>
  </si>
  <si>
    <t>001111146</t>
  </si>
  <si>
    <t>杨洪</t>
  </si>
  <si>
    <t>511526********1348</t>
  </si>
  <si>
    <t>001111117</t>
  </si>
  <si>
    <t>吴黎莎</t>
  </si>
  <si>
    <t>513822********020X</t>
  </si>
  <si>
    <t>001111135</t>
  </si>
  <si>
    <t>邓玉坤</t>
  </si>
  <si>
    <t>513822********4181</t>
  </si>
  <si>
    <t>001111129</t>
  </si>
  <si>
    <t>李香</t>
  </si>
  <si>
    <t>513822********3203</t>
  </si>
  <si>
    <t>001111148</t>
  </si>
  <si>
    <t>陈律宏</t>
  </si>
  <si>
    <t>513822********0280</t>
  </si>
  <si>
    <t>001111150</t>
  </si>
  <si>
    <t>513822********870X</t>
  </si>
  <si>
    <t>001111138</t>
  </si>
  <si>
    <t>彭慧</t>
  </si>
  <si>
    <t>513822********1944</t>
  </si>
  <si>
    <t>001111142</t>
  </si>
  <si>
    <t>王玉霞</t>
  </si>
  <si>
    <t>513822********7681</t>
  </si>
  <si>
    <t>001111152</t>
  </si>
  <si>
    <t>陈萍</t>
  </si>
  <si>
    <t>513901********2320</t>
  </si>
  <si>
    <t>001111160</t>
  </si>
  <si>
    <t>李霞</t>
  </si>
  <si>
    <t>513822********0209</t>
  </si>
  <si>
    <t>001111134</t>
  </si>
  <si>
    <t>孙阳飞</t>
  </si>
  <si>
    <t>513822********1846</t>
  </si>
  <si>
    <t>001111143</t>
  </si>
  <si>
    <t>张玉茹</t>
  </si>
  <si>
    <t>513822********010X</t>
  </si>
  <si>
    <t>001111140</t>
  </si>
  <si>
    <t>梅洁</t>
  </si>
  <si>
    <t>513822********0028</t>
  </si>
  <si>
    <t>001111145</t>
  </si>
  <si>
    <t>郑恬恬</t>
  </si>
  <si>
    <t>001111153</t>
  </si>
  <si>
    <t>杨丹</t>
  </si>
  <si>
    <t>513901********5227</t>
  </si>
  <si>
    <t>001111159</t>
  </si>
  <si>
    <t>王春花</t>
  </si>
  <si>
    <t>513022********7205</t>
  </si>
  <si>
    <t>001111120</t>
  </si>
  <si>
    <t>张艳梅</t>
  </si>
  <si>
    <t>001111132</t>
  </si>
  <si>
    <t>阳霞</t>
  </si>
  <si>
    <t>513822********3200</t>
  </si>
  <si>
    <t>001112166</t>
  </si>
  <si>
    <t>潘虹</t>
  </si>
  <si>
    <t>511102********4220</t>
  </si>
  <si>
    <t>001112161</t>
  </si>
  <si>
    <t>郑兰</t>
  </si>
  <si>
    <t>513822********8145</t>
  </si>
  <si>
    <t>001112167</t>
  </si>
  <si>
    <t>郭昱汐</t>
  </si>
  <si>
    <t>001112164</t>
  </si>
  <si>
    <t>杨碧莲</t>
  </si>
  <si>
    <t>513822********7664</t>
  </si>
  <si>
    <t>001112163</t>
  </si>
  <si>
    <t>陈沫希</t>
  </si>
  <si>
    <t>513822********418X</t>
  </si>
  <si>
    <t>001112165</t>
  </si>
  <si>
    <t>雷小洁</t>
  </si>
  <si>
    <t>513902********5487</t>
  </si>
  <si>
    <t>001112168</t>
  </si>
  <si>
    <t>胡珍</t>
  </si>
  <si>
    <t>513822********3267</t>
  </si>
  <si>
    <t>001112162</t>
  </si>
  <si>
    <t>付荣梅</t>
  </si>
  <si>
    <t>513822********764X</t>
  </si>
  <si>
    <t>001113173</t>
  </si>
  <si>
    <t>林庆</t>
  </si>
  <si>
    <t>513822********7762</t>
  </si>
  <si>
    <t>001113171</t>
  </si>
  <si>
    <t>高杉</t>
  </si>
  <si>
    <t>513822********9106</t>
  </si>
  <si>
    <t>001113170</t>
  </si>
  <si>
    <t>杨颖</t>
  </si>
  <si>
    <t>001113172</t>
  </si>
  <si>
    <t>孙建英</t>
  </si>
  <si>
    <t>513822********7624</t>
  </si>
  <si>
    <t>001113169</t>
  </si>
  <si>
    <t>贺婉媜</t>
  </si>
  <si>
    <t>511024********7848</t>
  </si>
  <si>
    <t>001114174</t>
  </si>
  <si>
    <t>吴京益</t>
  </si>
  <si>
    <t>513902********8745</t>
  </si>
  <si>
    <t>001114179</t>
  </si>
  <si>
    <t>陈雪姣</t>
  </si>
  <si>
    <t>513822********1142</t>
  </si>
  <si>
    <t>001114177</t>
  </si>
  <si>
    <t>张倩</t>
  </si>
  <si>
    <t>512081********9269</t>
  </si>
  <si>
    <t>001114175</t>
  </si>
  <si>
    <t>雷利霞</t>
  </si>
  <si>
    <t>510322********8224</t>
  </si>
  <si>
    <t>001116180</t>
  </si>
  <si>
    <t>韩容乐</t>
  </si>
  <si>
    <t>513822********0185</t>
  </si>
  <si>
    <t>001116183</t>
  </si>
  <si>
    <t>方红梅</t>
  </si>
  <si>
    <t>513822********7021</t>
  </si>
  <si>
    <t>001116185</t>
  </si>
  <si>
    <t>王会苹</t>
  </si>
  <si>
    <t>511321********8566</t>
  </si>
  <si>
    <t>001116181</t>
  </si>
  <si>
    <t>辜晓燕</t>
  </si>
  <si>
    <t>513822********7128</t>
  </si>
  <si>
    <t>001116184</t>
  </si>
  <si>
    <t>钟燕群</t>
  </si>
  <si>
    <t>513822********6768</t>
  </si>
  <si>
    <t>001116186</t>
  </si>
  <si>
    <t>辜玉琳</t>
  </si>
  <si>
    <t>513822********6729</t>
  </si>
  <si>
    <t>001117188</t>
  </si>
  <si>
    <t>肖燕</t>
  </si>
  <si>
    <t>513822********1760</t>
  </si>
  <si>
    <t>001117187</t>
  </si>
  <si>
    <t>廖冰洁</t>
  </si>
  <si>
    <t>511622********1026</t>
  </si>
  <si>
    <t>001123190</t>
  </si>
  <si>
    <t>张燕</t>
  </si>
  <si>
    <t>511025********7362</t>
  </si>
  <si>
    <t>001123189</t>
  </si>
  <si>
    <t>李惠宁</t>
  </si>
  <si>
    <t>513822********672X</t>
  </si>
  <si>
    <t>001123201</t>
  </si>
  <si>
    <t>王娟</t>
  </si>
  <si>
    <t>513822********8843</t>
  </si>
  <si>
    <t>001123192</t>
  </si>
  <si>
    <t>王华美</t>
  </si>
  <si>
    <t>532124********2325</t>
  </si>
  <si>
    <t>001123202</t>
  </si>
  <si>
    <t>彭佳梅</t>
  </si>
  <si>
    <t>001123193</t>
  </si>
  <si>
    <t>黄梅馨</t>
  </si>
  <si>
    <t>513822********8167</t>
  </si>
  <si>
    <t>001123198</t>
  </si>
  <si>
    <t>廖栩艺</t>
  </si>
  <si>
    <t>513822********8149</t>
  </si>
  <si>
    <t>001123199</t>
  </si>
  <si>
    <t>徐艳虹</t>
  </si>
  <si>
    <t>513822********8724</t>
  </si>
  <si>
    <t>001123194</t>
  </si>
  <si>
    <t>徐莹</t>
  </si>
  <si>
    <t>513822********9202</t>
  </si>
  <si>
    <t>001123195</t>
  </si>
  <si>
    <t>马水英</t>
  </si>
  <si>
    <t>513822********6967</t>
  </si>
  <si>
    <t>001123197</t>
  </si>
  <si>
    <t>徐鸿飞</t>
  </si>
  <si>
    <t>513822********8707</t>
  </si>
  <si>
    <t>001123200</t>
  </si>
  <si>
    <t>513822********9203</t>
  </si>
  <si>
    <t>001123191</t>
  </si>
  <si>
    <t>李小颖</t>
  </si>
  <si>
    <t>513822********8705</t>
  </si>
  <si>
    <t>001123196</t>
  </si>
  <si>
    <t>廖敏</t>
  </si>
  <si>
    <t>511024********7967</t>
  </si>
  <si>
    <t>001135204</t>
  </si>
  <si>
    <t>石钱梅</t>
  </si>
  <si>
    <t>513822********7260</t>
  </si>
  <si>
    <t>001135213</t>
  </si>
  <si>
    <t>施都阿衣木</t>
  </si>
  <si>
    <t>513434********4345</t>
  </si>
  <si>
    <t>001135208</t>
  </si>
  <si>
    <t>周钰鲽</t>
  </si>
  <si>
    <t>513822********7226</t>
  </si>
  <si>
    <t>001135216</t>
  </si>
  <si>
    <t>杜鹏欣</t>
  </si>
  <si>
    <t>513225********0325</t>
  </si>
  <si>
    <t>001135207</t>
  </si>
  <si>
    <t>李群</t>
  </si>
  <si>
    <t>511024********8202</t>
  </si>
  <si>
    <t>001135203</t>
  </si>
  <si>
    <t>袁春梅</t>
  </si>
  <si>
    <t>513822********7280</t>
  </si>
  <si>
    <t>001135215</t>
  </si>
  <si>
    <t>汪丽</t>
  </si>
  <si>
    <t>513822********720X</t>
  </si>
  <si>
    <t>001135214</t>
  </si>
  <si>
    <t>徐鑫</t>
  </si>
  <si>
    <t>511527********4729</t>
  </si>
  <si>
    <t>001135206</t>
  </si>
  <si>
    <t>张力</t>
  </si>
  <si>
    <t>001135210</t>
  </si>
  <si>
    <t>张耀尹</t>
  </si>
  <si>
    <t>511024********1720</t>
  </si>
  <si>
    <t>001135205</t>
  </si>
  <si>
    <t>廖容</t>
  </si>
  <si>
    <t>513822********7267</t>
  </si>
  <si>
    <t>001135211</t>
  </si>
  <si>
    <t>卢秋李</t>
  </si>
  <si>
    <t>513822********7266</t>
  </si>
  <si>
    <t>001135209</t>
  </si>
  <si>
    <t>蒋玲</t>
  </si>
  <si>
    <t>513822********7282</t>
  </si>
  <si>
    <t>001135212</t>
  </si>
  <si>
    <t>蒋春艳</t>
  </si>
  <si>
    <t>510902********3841</t>
  </si>
  <si>
    <t>001137217</t>
  </si>
  <si>
    <t>黄燕如</t>
  </si>
  <si>
    <t>513822********4847</t>
  </si>
  <si>
    <t>001137218</t>
  </si>
  <si>
    <t>杨永香</t>
  </si>
  <si>
    <t>001137219</t>
  </si>
  <si>
    <t>杨静</t>
  </si>
  <si>
    <t>513822********580X</t>
  </si>
  <si>
    <t>001140221</t>
  </si>
  <si>
    <t>陈文静</t>
  </si>
  <si>
    <t>511129********4027</t>
  </si>
  <si>
    <t>001141224</t>
  </si>
  <si>
    <t>左杨</t>
  </si>
  <si>
    <t>511124********1225</t>
  </si>
  <si>
    <t>001141223</t>
  </si>
  <si>
    <t>李国东</t>
  </si>
  <si>
    <t>513425********3939</t>
  </si>
  <si>
    <t>001143234</t>
  </si>
  <si>
    <t>蒋洋丽</t>
  </si>
  <si>
    <t>500101********6224</t>
  </si>
  <si>
    <t>001143225</t>
  </si>
  <si>
    <t>刘宣丽</t>
  </si>
  <si>
    <t>513722********5800</t>
  </si>
  <si>
    <t>001144242</t>
  </si>
  <si>
    <t>王归利</t>
  </si>
  <si>
    <t>620422********274X</t>
  </si>
  <si>
    <t>001144245</t>
  </si>
  <si>
    <t>张浩</t>
  </si>
  <si>
    <t>511025********5672</t>
  </si>
  <si>
    <t>001145248</t>
  </si>
  <si>
    <t>罗静</t>
  </si>
  <si>
    <t>001146251</t>
  </si>
  <si>
    <t>尹思洋</t>
  </si>
  <si>
    <t>510821********3420</t>
  </si>
  <si>
    <t>001147253</t>
  </si>
  <si>
    <t>李文坛</t>
  </si>
  <si>
    <t>513721********7552</t>
  </si>
  <si>
    <t>001147257</t>
  </si>
  <si>
    <t>徐月</t>
  </si>
  <si>
    <t>513822********7622</t>
  </si>
  <si>
    <t>001147258</t>
  </si>
  <si>
    <t>黄春燕</t>
  </si>
  <si>
    <t>513030********5926</t>
  </si>
  <si>
    <t>001148272</t>
  </si>
  <si>
    <t>尹海蓉</t>
  </si>
  <si>
    <t>511421********2483</t>
  </si>
  <si>
    <t>001148267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</si>
</sst>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6"/>
      <color indexed="8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1"/>
  <sheetViews>
    <sheetView tabSelected="1" view="pageBreakPreview" zoomScaleNormal="100" topLeftCell="A113" workbookViewId="0">
      <selection activeCell="F156" sqref="F156"/>
    </sheetView>
  </sheetViews>
  <sheetFormatPr defaultColWidth="9" defaultRowHeight="13.5" outlineLevelCol="7"/>
  <cols>
    <col min="2" max="2" width="11.8166666666667" customWidth="1"/>
    <col min="3" max="3" width="20.8166666666667" customWidth="1"/>
    <col min="4" max="4" width="16.125" customWidth="1"/>
    <col min="5" max="5" width="11.875" style="1" customWidth="1"/>
    <col min="6" max="6" width="16.125" style="1" customWidth="1"/>
    <col min="7" max="7" width="14.5" customWidth="1"/>
    <col min="8" max="8" width="9" style="2"/>
  </cols>
  <sheetData>
    <row r="1" ht="18.75" spans="1:8">
      <c r="A1" s="3" t="s">
        <v>0</v>
      </c>
      <c r="B1" s="3"/>
      <c r="C1" s="3"/>
      <c r="D1" s="3"/>
      <c r="E1" s="3"/>
      <c r="F1" s="3"/>
      <c r="G1" s="3"/>
      <c r="H1" s="3"/>
    </row>
    <row r="2" ht="34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5" t="s">
        <v>8</v>
      </c>
      <c r="H3" s="5" t="s">
        <v>9</v>
      </c>
    </row>
    <row r="4" ht="12" customHeight="1" spans="1:8">
      <c r="A4" s="5">
        <f>ROW(B4)-3</f>
        <v>1</v>
      </c>
      <c r="B4" s="5" t="s">
        <v>10</v>
      </c>
      <c r="C4" s="5" t="s">
        <v>11</v>
      </c>
      <c r="D4" s="8" t="s">
        <v>12</v>
      </c>
      <c r="E4" s="7" t="str">
        <f t="shared" ref="E4:E67" si="0">MID(D4,4,3)</f>
        <v>101</v>
      </c>
      <c r="F4" s="7">
        <v>13</v>
      </c>
      <c r="G4" s="5">
        <v>80</v>
      </c>
      <c r="H4" s="9">
        <f>COUNTIFS($E$4:E4,E4)</f>
        <v>1</v>
      </c>
    </row>
    <row r="5" spans="1:8">
      <c r="A5" s="5">
        <f t="shared" ref="A5:A36" si="1">ROW(B5)-3</f>
        <v>2</v>
      </c>
      <c r="B5" s="5" t="s">
        <v>13</v>
      </c>
      <c r="C5" s="5" t="s">
        <v>14</v>
      </c>
      <c r="D5" s="8" t="s">
        <v>15</v>
      </c>
      <c r="E5" s="7" t="str">
        <f t="shared" si="0"/>
        <v>101</v>
      </c>
      <c r="F5" s="7">
        <v>13</v>
      </c>
      <c r="G5" s="5">
        <v>65</v>
      </c>
      <c r="H5" s="9">
        <f>COUNTIFS($E$4:E5,E5)</f>
        <v>2</v>
      </c>
    </row>
    <row r="6" spans="1:8">
      <c r="A6" s="5">
        <f t="shared" si="1"/>
        <v>3</v>
      </c>
      <c r="B6" s="5" t="s">
        <v>16</v>
      </c>
      <c r="C6" s="5" t="s">
        <v>17</v>
      </c>
      <c r="D6" s="8" t="s">
        <v>18</v>
      </c>
      <c r="E6" s="7" t="str">
        <f t="shared" si="0"/>
        <v>101</v>
      </c>
      <c r="F6" s="7">
        <v>13</v>
      </c>
      <c r="G6" s="5">
        <v>64</v>
      </c>
      <c r="H6" s="9">
        <f>COUNTIFS($E$4:E6,E6)</f>
        <v>3</v>
      </c>
    </row>
    <row r="7" spans="1:8">
      <c r="A7" s="5">
        <f t="shared" si="1"/>
        <v>4</v>
      </c>
      <c r="B7" s="5" t="s">
        <v>19</v>
      </c>
      <c r="C7" s="5" t="s">
        <v>20</v>
      </c>
      <c r="D7" s="8" t="s">
        <v>21</v>
      </c>
      <c r="E7" s="7" t="str">
        <f t="shared" si="0"/>
        <v>101</v>
      </c>
      <c r="F7" s="7">
        <v>13</v>
      </c>
      <c r="G7" s="5">
        <v>63</v>
      </c>
      <c r="H7" s="9">
        <f>COUNTIFS($E$4:E7,E7)</f>
        <v>4</v>
      </c>
    </row>
    <row r="8" spans="1:8">
      <c r="A8" s="5">
        <f t="shared" si="1"/>
        <v>5</v>
      </c>
      <c r="B8" s="5" t="s">
        <v>22</v>
      </c>
      <c r="C8" s="5" t="s">
        <v>23</v>
      </c>
      <c r="D8" s="8" t="s">
        <v>24</v>
      </c>
      <c r="E8" s="7" t="str">
        <f t="shared" si="0"/>
        <v>101</v>
      </c>
      <c r="F8" s="7">
        <v>13</v>
      </c>
      <c r="G8" s="5">
        <v>62</v>
      </c>
      <c r="H8" s="9">
        <f>COUNTIFS($E$4:E8,E8)</f>
        <v>5</v>
      </c>
    </row>
    <row r="9" spans="1:8">
      <c r="A9" s="5">
        <f t="shared" si="1"/>
        <v>6</v>
      </c>
      <c r="B9" s="5" t="s">
        <v>25</v>
      </c>
      <c r="C9" s="5" t="s">
        <v>26</v>
      </c>
      <c r="D9" s="8" t="s">
        <v>27</v>
      </c>
      <c r="E9" s="7" t="str">
        <f t="shared" si="0"/>
        <v>101</v>
      </c>
      <c r="F9" s="7">
        <v>13</v>
      </c>
      <c r="G9" s="5">
        <v>59</v>
      </c>
      <c r="H9" s="9">
        <f>COUNTIFS($E$4:E9,E9)</f>
        <v>6</v>
      </c>
    </row>
    <row r="10" spans="1:8">
      <c r="A10" s="5">
        <f t="shared" si="1"/>
        <v>7</v>
      </c>
      <c r="B10" s="5" t="s">
        <v>28</v>
      </c>
      <c r="C10" s="5" t="s">
        <v>29</v>
      </c>
      <c r="D10" s="8" t="s">
        <v>30</v>
      </c>
      <c r="E10" s="7" t="str">
        <f t="shared" si="0"/>
        <v>101</v>
      </c>
      <c r="F10" s="7">
        <v>13</v>
      </c>
      <c r="G10" s="5">
        <v>57</v>
      </c>
      <c r="H10" s="9">
        <f>COUNTIFS($E$4:E10,E10)</f>
        <v>7</v>
      </c>
    </row>
    <row r="11" spans="1:8">
      <c r="A11" s="5">
        <f t="shared" si="1"/>
        <v>8</v>
      </c>
      <c r="B11" s="5" t="s">
        <v>31</v>
      </c>
      <c r="C11" s="5" t="s">
        <v>32</v>
      </c>
      <c r="D11" s="8" t="s">
        <v>33</v>
      </c>
      <c r="E11" s="7" t="str">
        <f t="shared" si="0"/>
        <v>101</v>
      </c>
      <c r="F11" s="7">
        <v>13</v>
      </c>
      <c r="G11" s="5">
        <v>56</v>
      </c>
      <c r="H11" s="9">
        <f>COUNTIFS($E$4:E11,E11)</f>
        <v>8</v>
      </c>
    </row>
    <row r="12" spans="1:8">
      <c r="A12" s="5">
        <f t="shared" si="1"/>
        <v>9</v>
      </c>
      <c r="B12" s="5" t="s">
        <v>34</v>
      </c>
      <c r="C12" s="5" t="s">
        <v>35</v>
      </c>
      <c r="D12" s="8" t="s">
        <v>36</v>
      </c>
      <c r="E12" s="7" t="str">
        <f t="shared" si="0"/>
        <v>101</v>
      </c>
      <c r="F12" s="7">
        <v>13</v>
      </c>
      <c r="G12" s="5">
        <v>55</v>
      </c>
      <c r="H12" s="9">
        <f>COUNTIFS($E$4:E12,E12)</f>
        <v>9</v>
      </c>
    </row>
    <row r="13" spans="1:8">
      <c r="A13" s="5">
        <f t="shared" si="1"/>
        <v>10</v>
      </c>
      <c r="B13" s="5" t="s">
        <v>37</v>
      </c>
      <c r="C13" s="5" t="s">
        <v>38</v>
      </c>
      <c r="D13" s="8" t="s">
        <v>39</v>
      </c>
      <c r="E13" s="7" t="str">
        <f t="shared" si="0"/>
        <v>101</v>
      </c>
      <c r="F13" s="7">
        <v>13</v>
      </c>
      <c r="G13" s="5">
        <v>50</v>
      </c>
      <c r="H13" s="9">
        <f>COUNTIFS($E$4:E13,E13)</f>
        <v>10</v>
      </c>
    </row>
    <row r="14" spans="1:8">
      <c r="A14" s="5">
        <f t="shared" si="1"/>
        <v>11</v>
      </c>
      <c r="B14" s="5" t="s">
        <v>40</v>
      </c>
      <c r="C14" s="5" t="s">
        <v>41</v>
      </c>
      <c r="D14" s="8" t="s">
        <v>42</v>
      </c>
      <c r="E14" s="7" t="str">
        <f t="shared" si="0"/>
        <v>101</v>
      </c>
      <c r="F14" s="7">
        <v>13</v>
      </c>
      <c r="G14" s="5">
        <v>45</v>
      </c>
      <c r="H14" s="9">
        <f>COUNTIFS($E$4:E14,E14)</f>
        <v>11</v>
      </c>
    </row>
    <row r="15" spans="1:8">
      <c r="A15" s="5">
        <f t="shared" si="1"/>
        <v>12</v>
      </c>
      <c r="B15" s="5" t="s">
        <v>43</v>
      </c>
      <c r="C15" s="5" t="s">
        <v>44</v>
      </c>
      <c r="D15" s="8" t="s">
        <v>45</v>
      </c>
      <c r="E15" s="7" t="str">
        <f t="shared" si="0"/>
        <v>101</v>
      </c>
      <c r="F15" s="7">
        <v>13</v>
      </c>
      <c r="G15" s="5">
        <v>42</v>
      </c>
      <c r="H15" s="9">
        <f>COUNTIFS($E$4:E15,E15)</f>
        <v>12</v>
      </c>
    </row>
    <row r="16" spans="1:8">
      <c r="A16" s="5">
        <f t="shared" si="1"/>
        <v>13</v>
      </c>
      <c r="B16" s="5" t="s">
        <v>46</v>
      </c>
      <c r="C16" s="5" t="s">
        <v>47</v>
      </c>
      <c r="D16" s="8" t="s">
        <v>48</v>
      </c>
      <c r="E16" s="7" t="str">
        <f t="shared" si="0"/>
        <v>102</v>
      </c>
      <c r="F16" s="7">
        <v>4</v>
      </c>
      <c r="G16" s="5">
        <v>73</v>
      </c>
      <c r="H16" s="9">
        <f>COUNTIFS($E$4:E16,E16)</f>
        <v>1</v>
      </c>
    </row>
    <row r="17" spans="1:8">
      <c r="A17" s="5">
        <f t="shared" si="1"/>
        <v>14</v>
      </c>
      <c r="B17" s="5" t="s">
        <v>49</v>
      </c>
      <c r="C17" s="5" t="s">
        <v>50</v>
      </c>
      <c r="D17" s="8" t="s">
        <v>51</v>
      </c>
      <c r="E17" s="7" t="str">
        <f t="shared" si="0"/>
        <v>102</v>
      </c>
      <c r="F17" s="7">
        <v>4</v>
      </c>
      <c r="G17" s="5">
        <v>72</v>
      </c>
      <c r="H17" s="9">
        <f>COUNTIFS($E$4:E17,E17)</f>
        <v>2</v>
      </c>
    </row>
    <row r="18" spans="1:8">
      <c r="A18" s="5">
        <f t="shared" si="1"/>
        <v>15</v>
      </c>
      <c r="B18" s="5" t="s">
        <v>52</v>
      </c>
      <c r="C18" s="5" t="s">
        <v>53</v>
      </c>
      <c r="D18" s="8" t="s">
        <v>54</v>
      </c>
      <c r="E18" s="7" t="str">
        <f t="shared" si="0"/>
        <v>102</v>
      </c>
      <c r="F18" s="7">
        <v>4</v>
      </c>
      <c r="G18" s="5">
        <v>63</v>
      </c>
      <c r="H18" s="9">
        <f>COUNTIFS($E$4:E18,E18)</f>
        <v>3</v>
      </c>
    </row>
    <row r="19" spans="1:8">
      <c r="A19" s="5">
        <f t="shared" si="1"/>
        <v>16</v>
      </c>
      <c r="B19" s="5" t="s">
        <v>55</v>
      </c>
      <c r="C19" s="5" t="s">
        <v>56</v>
      </c>
      <c r="D19" s="8" t="s">
        <v>57</v>
      </c>
      <c r="E19" s="7" t="str">
        <f t="shared" si="0"/>
        <v>102</v>
      </c>
      <c r="F19" s="7">
        <v>4</v>
      </c>
      <c r="G19" s="5">
        <v>60</v>
      </c>
      <c r="H19" s="9">
        <f>COUNTIFS($E$4:E19,E19)</f>
        <v>4</v>
      </c>
    </row>
    <row r="20" spans="1:8">
      <c r="A20" s="5">
        <f t="shared" si="1"/>
        <v>17</v>
      </c>
      <c r="B20" s="5" t="s">
        <v>58</v>
      </c>
      <c r="C20" s="5" t="s">
        <v>59</v>
      </c>
      <c r="D20" s="8" t="s">
        <v>60</v>
      </c>
      <c r="E20" s="7" t="str">
        <f t="shared" si="0"/>
        <v>102</v>
      </c>
      <c r="F20" s="7">
        <v>4</v>
      </c>
      <c r="G20" s="5">
        <v>55</v>
      </c>
      <c r="H20" s="9">
        <f>COUNTIFS($E$4:E20,E20)</f>
        <v>5</v>
      </c>
    </row>
    <row r="21" spans="1:8">
      <c r="A21" s="5">
        <f t="shared" si="1"/>
        <v>18</v>
      </c>
      <c r="B21" s="5" t="s">
        <v>61</v>
      </c>
      <c r="C21" s="5" t="s">
        <v>62</v>
      </c>
      <c r="D21" s="8" t="s">
        <v>63</v>
      </c>
      <c r="E21" s="7" t="str">
        <f t="shared" si="0"/>
        <v>103</v>
      </c>
      <c r="F21" s="7">
        <v>4</v>
      </c>
      <c r="G21" s="5">
        <v>60</v>
      </c>
      <c r="H21" s="9">
        <f>COUNTIFS($E$4:E21,E21)</f>
        <v>1</v>
      </c>
    </row>
    <row r="22" spans="1:8">
      <c r="A22" s="5">
        <f t="shared" si="1"/>
        <v>19</v>
      </c>
      <c r="B22" s="5" t="s">
        <v>64</v>
      </c>
      <c r="C22" s="5" t="s">
        <v>65</v>
      </c>
      <c r="D22" s="8" t="s">
        <v>66</v>
      </c>
      <c r="E22" s="7" t="str">
        <f t="shared" si="0"/>
        <v>103</v>
      </c>
      <c r="F22" s="7">
        <v>4</v>
      </c>
      <c r="G22" s="5">
        <v>59</v>
      </c>
      <c r="H22" s="9">
        <f>COUNTIFS($E$4:E22,E22)</f>
        <v>2</v>
      </c>
    </row>
    <row r="23" spans="1:8">
      <c r="A23" s="5">
        <f t="shared" si="1"/>
        <v>20</v>
      </c>
      <c r="B23" s="5" t="s">
        <v>67</v>
      </c>
      <c r="C23" s="5" t="s">
        <v>68</v>
      </c>
      <c r="D23" s="8" t="s">
        <v>69</v>
      </c>
      <c r="E23" s="7" t="str">
        <f t="shared" si="0"/>
        <v>103</v>
      </c>
      <c r="F23" s="7">
        <v>4</v>
      </c>
      <c r="G23" s="5">
        <v>48</v>
      </c>
      <c r="H23" s="9">
        <f>COUNTIFS($E$4:E23,E23)</f>
        <v>3</v>
      </c>
    </row>
    <row r="24" spans="1:8">
      <c r="A24" s="5">
        <f t="shared" si="1"/>
        <v>21</v>
      </c>
      <c r="B24" s="5" t="s">
        <v>70</v>
      </c>
      <c r="C24" s="5" t="s">
        <v>71</v>
      </c>
      <c r="D24" s="8" t="s">
        <v>72</v>
      </c>
      <c r="E24" s="7" t="str">
        <f t="shared" si="0"/>
        <v>103</v>
      </c>
      <c r="F24" s="7">
        <v>4</v>
      </c>
      <c r="G24" s="5">
        <v>48</v>
      </c>
      <c r="H24" s="9">
        <f>COUNTIFS($E$4:E24,E24)</f>
        <v>4</v>
      </c>
    </row>
    <row r="25" spans="1:8">
      <c r="A25" s="5">
        <f t="shared" si="1"/>
        <v>22</v>
      </c>
      <c r="B25" s="5" t="s">
        <v>73</v>
      </c>
      <c r="C25" s="5" t="s">
        <v>74</v>
      </c>
      <c r="D25" s="8" t="s">
        <v>75</v>
      </c>
      <c r="E25" s="7" t="str">
        <f t="shared" si="0"/>
        <v>103</v>
      </c>
      <c r="F25" s="7">
        <v>4</v>
      </c>
      <c r="G25" s="5">
        <v>43</v>
      </c>
      <c r="H25" s="9">
        <f>COUNTIFS($E$4:E25,E25)</f>
        <v>5</v>
      </c>
    </row>
    <row r="26" spans="1:8">
      <c r="A26" s="5">
        <f t="shared" si="1"/>
        <v>23</v>
      </c>
      <c r="B26" s="5" t="s">
        <v>76</v>
      </c>
      <c r="C26" s="5" t="s">
        <v>77</v>
      </c>
      <c r="D26" s="8" t="s">
        <v>78</v>
      </c>
      <c r="E26" s="7" t="str">
        <f t="shared" si="0"/>
        <v>104</v>
      </c>
      <c r="F26" s="7">
        <v>7</v>
      </c>
      <c r="G26" s="5">
        <v>79</v>
      </c>
      <c r="H26" s="9">
        <f>COUNTIFS($E$4:E26,E26)</f>
        <v>1</v>
      </c>
    </row>
    <row r="27" spans="1:8">
      <c r="A27" s="5">
        <f t="shared" si="1"/>
        <v>24</v>
      </c>
      <c r="B27" s="5" t="s">
        <v>79</v>
      </c>
      <c r="C27" s="5" t="s">
        <v>80</v>
      </c>
      <c r="D27" s="8" t="s">
        <v>81</v>
      </c>
      <c r="E27" s="7" t="str">
        <f t="shared" si="0"/>
        <v>104</v>
      </c>
      <c r="F27" s="7">
        <v>7</v>
      </c>
      <c r="G27" s="5">
        <v>69</v>
      </c>
      <c r="H27" s="9">
        <f>COUNTIFS($E$4:E27,E27)</f>
        <v>2</v>
      </c>
    </row>
    <row r="28" spans="1:8">
      <c r="A28" s="5">
        <f t="shared" si="1"/>
        <v>25</v>
      </c>
      <c r="B28" s="5" t="s">
        <v>82</v>
      </c>
      <c r="C28" s="5" t="s">
        <v>83</v>
      </c>
      <c r="D28" s="8" t="s">
        <v>84</v>
      </c>
      <c r="E28" s="7" t="str">
        <f t="shared" si="0"/>
        <v>104</v>
      </c>
      <c r="F28" s="7">
        <v>7</v>
      </c>
      <c r="G28" s="5">
        <v>56</v>
      </c>
      <c r="H28" s="9">
        <f>COUNTIFS($E$4:E28,E28)</f>
        <v>3</v>
      </c>
    </row>
    <row r="29" spans="1:8">
      <c r="A29" s="5">
        <f t="shared" si="1"/>
        <v>26</v>
      </c>
      <c r="B29" s="5" t="s">
        <v>85</v>
      </c>
      <c r="C29" s="5" t="s">
        <v>86</v>
      </c>
      <c r="D29" s="8" t="s">
        <v>87</v>
      </c>
      <c r="E29" s="7" t="str">
        <f t="shared" si="0"/>
        <v>104</v>
      </c>
      <c r="F29" s="7">
        <v>7</v>
      </c>
      <c r="G29" s="5">
        <v>51</v>
      </c>
      <c r="H29" s="9">
        <f>COUNTIFS($E$4:E29,E29)</f>
        <v>4</v>
      </c>
    </row>
    <row r="30" spans="1:8">
      <c r="A30" s="5">
        <f t="shared" si="1"/>
        <v>27</v>
      </c>
      <c r="B30" s="5" t="s">
        <v>88</v>
      </c>
      <c r="C30" s="5" t="s">
        <v>89</v>
      </c>
      <c r="D30" s="8" t="s">
        <v>90</v>
      </c>
      <c r="E30" s="7" t="str">
        <f t="shared" si="0"/>
        <v>104</v>
      </c>
      <c r="F30" s="7">
        <v>7</v>
      </c>
      <c r="G30" s="5">
        <v>48</v>
      </c>
      <c r="H30" s="9">
        <f>COUNTIFS($E$4:E30,E30)</f>
        <v>5</v>
      </c>
    </row>
    <row r="31" spans="1:8">
      <c r="A31" s="5">
        <f t="shared" si="1"/>
        <v>28</v>
      </c>
      <c r="B31" s="5" t="s">
        <v>91</v>
      </c>
      <c r="C31" s="5" t="s">
        <v>92</v>
      </c>
      <c r="D31" s="8" t="s">
        <v>93</v>
      </c>
      <c r="E31" s="7" t="str">
        <f t="shared" si="0"/>
        <v>104</v>
      </c>
      <c r="F31" s="7">
        <v>7</v>
      </c>
      <c r="G31" s="5">
        <v>45</v>
      </c>
      <c r="H31" s="10">
        <f>COUNTIFS($E$4:E31,E31)</f>
        <v>6</v>
      </c>
    </row>
    <row r="32" spans="1:8">
      <c r="A32" s="5">
        <f t="shared" si="1"/>
        <v>29</v>
      </c>
      <c r="B32" s="5" t="s">
        <v>94</v>
      </c>
      <c r="C32" s="5" t="s">
        <v>95</v>
      </c>
      <c r="D32" s="8" t="s">
        <v>96</v>
      </c>
      <c r="E32" s="7" t="str">
        <f t="shared" si="0"/>
        <v>104</v>
      </c>
      <c r="F32" s="7">
        <v>7</v>
      </c>
      <c r="G32" s="5">
        <v>45</v>
      </c>
      <c r="H32" s="10">
        <v>6</v>
      </c>
    </row>
    <row r="33" spans="1:8">
      <c r="A33" s="5">
        <f t="shared" si="1"/>
        <v>30</v>
      </c>
      <c r="B33" s="5" t="s">
        <v>97</v>
      </c>
      <c r="C33" s="5" t="s">
        <v>98</v>
      </c>
      <c r="D33" s="8" t="s">
        <v>99</v>
      </c>
      <c r="E33" s="7" t="str">
        <f t="shared" si="0"/>
        <v>105</v>
      </c>
      <c r="F33" s="7">
        <v>6</v>
      </c>
      <c r="G33" s="5">
        <v>68</v>
      </c>
      <c r="H33" s="9">
        <f>COUNTIFS($E$4:E33,E33)</f>
        <v>1</v>
      </c>
    </row>
    <row r="34" spans="1:8">
      <c r="A34" s="5">
        <f t="shared" si="1"/>
        <v>31</v>
      </c>
      <c r="B34" s="5" t="s">
        <v>100</v>
      </c>
      <c r="C34" s="5" t="s">
        <v>101</v>
      </c>
      <c r="D34" s="8" t="s">
        <v>102</v>
      </c>
      <c r="E34" s="7" t="str">
        <f t="shared" si="0"/>
        <v>105</v>
      </c>
      <c r="F34" s="7">
        <v>6</v>
      </c>
      <c r="G34" s="5">
        <v>63</v>
      </c>
      <c r="H34" s="9">
        <f>COUNTIFS($E$4:E34,E34)</f>
        <v>2</v>
      </c>
    </row>
    <row r="35" spans="1:8">
      <c r="A35" s="5">
        <f t="shared" si="1"/>
        <v>32</v>
      </c>
      <c r="B35" s="5" t="s">
        <v>103</v>
      </c>
      <c r="C35" s="5" t="s">
        <v>104</v>
      </c>
      <c r="D35" s="8" t="s">
        <v>105</v>
      </c>
      <c r="E35" s="7" t="str">
        <f t="shared" si="0"/>
        <v>105</v>
      </c>
      <c r="F35" s="7">
        <v>6</v>
      </c>
      <c r="G35" s="5">
        <v>62</v>
      </c>
      <c r="H35" s="9">
        <f>COUNTIFS($E$4:E35,E35)</f>
        <v>3</v>
      </c>
    </row>
    <row r="36" spans="1:8">
      <c r="A36" s="5">
        <f t="shared" si="1"/>
        <v>33</v>
      </c>
      <c r="B36" s="5" t="s">
        <v>106</v>
      </c>
      <c r="C36" s="5" t="s">
        <v>107</v>
      </c>
      <c r="D36" s="6" t="s">
        <v>108</v>
      </c>
      <c r="E36" s="7" t="str">
        <f t="shared" si="0"/>
        <v>105</v>
      </c>
      <c r="F36" s="7">
        <v>6</v>
      </c>
      <c r="G36" s="5">
        <v>54</v>
      </c>
      <c r="H36" s="9">
        <f>COUNTIFS($E$4:E36,E36)</f>
        <v>4</v>
      </c>
    </row>
    <row r="37" spans="1:8">
      <c r="A37" s="5">
        <f t="shared" ref="A37:A68" si="2">ROW(B37)-3</f>
        <v>34</v>
      </c>
      <c r="B37" s="5" t="s">
        <v>109</v>
      </c>
      <c r="C37" s="5" t="s">
        <v>110</v>
      </c>
      <c r="D37" s="6" t="s">
        <v>111</v>
      </c>
      <c r="E37" s="7" t="str">
        <f t="shared" si="0"/>
        <v>105</v>
      </c>
      <c r="F37" s="7">
        <v>6</v>
      </c>
      <c r="G37" s="5">
        <v>45</v>
      </c>
      <c r="H37" s="9">
        <f>COUNTIFS($E$4:E37,E37)</f>
        <v>5</v>
      </c>
    </row>
    <row r="38" spans="1:8">
      <c r="A38" s="5">
        <f t="shared" si="2"/>
        <v>35</v>
      </c>
      <c r="B38" s="5" t="s">
        <v>112</v>
      </c>
      <c r="C38" s="5" t="s">
        <v>113</v>
      </c>
      <c r="D38" s="6" t="s">
        <v>114</v>
      </c>
      <c r="E38" s="7" t="str">
        <f t="shared" si="0"/>
        <v>105</v>
      </c>
      <c r="F38" s="7">
        <v>6</v>
      </c>
      <c r="G38" s="5">
        <v>36</v>
      </c>
      <c r="H38" s="9">
        <f>COUNTIFS($E$4:E38,E38)</f>
        <v>6</v>
      </c>
    </row>
    <row r="39" spans="1:8">
      <c r="A39" s="5">
        <f t="shared" si="2"/>
        <v>36</v>
      </c>
      <c r="B39" s="5" t="s">
        <v>115</v>
      </c>
      <c r="C39" s="5" t="s">
        <v>116</v>
      </c>
      <c r="D39" s="6" t="s">
        <v>117</v>
      </c>
      <c r="E39" s="7" t="str">
        <f t="shared" si="0"/>
        <v>106</v>
      </c>
      <c r="F39" s="7">
        <v>9</v>
      </c>
      <c r="G39" s="5">
        <v>75</v>
      </c>
      <c r="H39" s="9">
        <f>COUNTIFS($E$4:E39,E39)</f>
        <v>1</v>
      </c>
    </row>
    <row r="40" spans="1:8">
      <c r="A40" s="5">
        <f t="shared" si="2"/>
        <v>37</v>
      </c>
      <c r="B40" s="5" t="s">
        <v>118</v>
      </c>
      <c r="C40" s="5" t="s">
        <v>119</v>
      </c>
      <c r="D40" s="6" t="s">
        <v>120</v>
      </c>
      <c r="E40" s="7" t="str">
        <f t="shared" si="0"/>
        <v>106</v>
      </c>
      <c r="F40" s="7">
        <v>9</v>
      </c>
      <c r="G40" s="5">
        <v>71</v>
      </c>
      <c r="H40" s="9">
        <f>COUNTIFS($E$4:E40,E40)</f>
        <v>2</v>
      </c>
    </row>
    <row r="41" spans="1:8">
      <c r="A41" s="5">
        <f t="shared" si="2"/>
        <v>38</v>
      </c>
      <c r="B41" s="5" t="s">
        <v>121</v>
      </c>
      <c r="C41" s="5" t="s">
        <v>122</v>
      </c>
      <c r="D41" s="6" t="s">
        <v>123</v>
      </c>
      <c r="E41" s="7" t="str">
        <f t="shared" si="0"/>
        <v>106</v>
      </c>
      <c r="F41" s="7">
        <v>9</v>
      </c>
      <c r="G41" s="5">
        <v>66</v>
      </c>
      <c r="H41" s="9">
        <f>COUNTIFS($E$4:E41,E41)</f>
        <v>3</v>
      </c>
    </row>
    <row r="42" spans="1:8">
      <c r="A42" s="5">
        <f t="shared" si="2"/>
        <v>39</v>
      </c>
      <c r="B42" s="5" t="s">
        <v>124</v>
      </c>
      <c r="C42" s="5" t="s">
        <v>125</v>
      </c>
      <c r="D42" s="6" t="s">
        <v>126</v>
      </c>
      <c r="E42" s="7" t="str">
        <f t="shared" si="0"/>
        <v>106</v>
      </c>
      <c r="F42" s="7">
        <v>9</v>
      </c>
      <c r="G42" s="5">
        <v>65</v>
      </c>
      <c r="H42" s="9">
        <f>COUNTIFS($E$4:E42,E42)</f>
        <v>4</v>
      </c>
    </row>
    <row r="43" spans="1:8">
      <c r="A43" s="5">
        <f t="shared" si="2"/>
        <v>40</v>
      </c>
      <c r="B43" s="5" t="s">
        <v>127</v>
      </c>
      <c r="C43" s="5" t="s">
        <v>128</v>
      </c>
      <c r="D43" s="6" t="s">
        <v>129</v>
      </c>
      <c r="E43" s="7" t="str">
        <f t="shared" si="0"/>
        <v>106</v>
      </c>
      <c r="F43" s="7">
        <v>9</v>
      </c>
      <c r="G43" s="5">
        <v>61</v>
      </c>
      <c r="H43" s="9">
        <f>COUNTIFS($E$4:E43,E43)</f>
        <v>5</v>
      </c>
    </row>
    <row r="44" spans="1:8">
      <c r="A44" s="5">
        <f t="shared" si="2"/>
        <v>41</v>
      </c>
      <c r="B44" s="5" t="s">
        <v>130</v>
      </c>
      <c r="C44" s="5" t="s">
        <v>29</v>
      </c>
      <c r="D44" s="6" t="s">
        <v>131</v>
      </c>
      <c r="E44" s="7" t="str">
        <f t="shared" si="0"/>
        <v>106</v>
      </c>
      <c r="F44" s="7">
        <v>9</v>
      </c>
      <c r="G44" s="5">
        <v>53</v>
      </c>
      <c r="H44" s="9">
        <f>COUNTIFS($E$4:E44,E44)</f>
        <v>6</v>
      </c>
    </row>
    <row r="45" spans="1:8">
      <c r="A45" s="5">
        <f t="shared" si="2"/>
        <v>42</v>
      </c>
      <c r="B45" s="5" t="s">
        <v>132</v>
      </c>
      <c r="C45" s="5" t="s">
        <v>133</v>
      </c>
      <c r="D45" s="6" t="s">
        <v>134</v>
      </c>
      <c r="E45" s="7" t="str">
        <f t="shared" si="0"/>
        <v>106</v>
      </c>
      <c r="F45" s="7">
        <v>9</v>
      </c>
      <c r="G45" s="5">
        <v>51</v>
      </c>
      <c r="H45" s="9">
        <f>COUNTIFS($E$4:E45,E45)</f>
        <v>7</v>
      </c>
    </row>
    <row r="46" spans="1:8">
      <c r="A46" s="5">
        <f t="shared" si="2"/>
        <v>43</v>
      </c>
      <c r="B46" s="5" t="s">
        <v>135</v>
      </c>
      <c r="C46" s="5" t="s">
        <v>136</v>
      </c>
      <c r="D46" s="6" t="s">
        <v>137</v>
      </c>
      <c r="E46" s="7" t="str">
        <f t="shared" si="0"/>
        <v>106</v>
      </c>
      <c r="F46" s="7">
        <v>9</v>
      </c>
      <c r="G46" s="5">
        <v>50</v>
      </c>
      <c r="H46" s="9">
        <f>COUNTIFS($E$4:E46,E46)</f>
        <v>8</v>
      </c>
    </row>
    <row r="47" spans="1:8">
      <c r="A47" s="5">
        <f t="shared" si="2"/>
        <v>44</v>
      </c>
      <c r="B47" s="5" t="s">
        <v>138</v>
      </c>
      <c r="C47" s="5" t="s">
        <v>139</v>
      </c>
      <c r="D47" s="6" t="s">
        <v>140</v>
      </c>
      <c r="E47" s="7" t="str">
        <f t="shared" si="0"/>
        <v>106</v>
      </c>
      <c r="F47" s="7">
        <v>9</v>
      </c>
      <c r="G47" s="5">
        <v>46</v>
      </c>
      <c r="H47" s="9">
        <f>COUNTIFS($E$4:E47,E47)</f>
        <v>9</v>
      </c>
    </row>
    <row r="48" spans="1:8">
      <c r="A48" s="5">
        <f t="shared" si="2"/>
        <v>45</v>
      </c>
      <c r="B48" s="5" t="s">
        <v>141</v>
      </c>
      <c r="C48" s="5" t="s">
        <v>142</v>
      </c>
      <c r="D48" s="6" t="s">
        <v>143</v>
      </c>
      <c r="E48" s="7" t="str">
        <f t="shared" si="0"/>
        <v>107</v>
      </c>
      <c r="F48" s="7">
        <v>1</v>
      </c>
      <c r="G48" s="5">
        <v>67</v>
      </c>
      <c r="H48" s="9">
        <f>COUNTIFS($E$4:E48,E48)</f>
        <v>1</v>
      </c>
    </row>
    <row r="49" spans="1:8">
      <c r="A49" s="5">
        <f t="shared" si="2"/>
        <v>46</v>
      </c>
      <c r="B49" s="5" t="s">
        <v>144</v>
      </c>
      <c r="C49" s="5" t="s">
        <v>145</v>
      </c>
      <c r="D49" s="6" t="s">
        <v>146</v>
      </c>
      <c r="E49" s="7" t="str">
        <f t="shared" si="0"/>
        <v>107</v>
      </c>
      <c r="F49" s="7">
        <v>1</v>
      </c>
      <c r="G49" s="5">
        <v>59</v>
      </c>
      <c r="H49" s="9">
        <f>COUNTIFS($E$4:E49,E49)</f>
        <v>2</v>
      </c>
    </row>
    <row r="50" spans="1:8">
      <c r="A50" s="5">
        <f t="shared" si="2"/>
        <v>47</v>
      </c>
      <c r="B50" s="5" t="s">
        <v>147</v>
      </c>
      <c r="C50" s="5" t="s">
        <v>148</v>
      </c>
      <c r="D50" s="6" t="s">
        <v>149</v>
      </c>
      <c r="E50" s="7" t="str">
        <f t="shared" si="0"/>
        <v>108</v>
      </c>
      <c r="F50" s="7">
        <v>14</v>
      </c>
      <c r="G50" s="5">
        <v>83</v>
      </c>
      <c r="H50" s="9">
        <f>COUNTIFS($E$4:E50,E50)</f>
        <v>1</v>
      </c>
    </row>
    <row r="51" spans="1:8">
      <c r="A51" s="5">
        <f t="shared" si="2"/>
        <v>48</v>
      </c>
      <c r="B51" s="5" t="s">
        <v>150</v>
      </c>
      <c r="C51" s="5" t="s">
        <v>151</v>
      </c>
      <c r="D51" s="6" t="s">
        <v>152</v>
      </c>
      <c r="E51" s="7" t="str">
        <f t="shared" si="0"/>
        <v>108</v>
      </c>
      <c r="F51" s="7">
        <v>14</v>
      </c>
      <c r="G51" s="5">
        <v>82</v>
      </c>
      <c r="H51" s="9">
        <f>COUNTIFS($E$4:E51,E51)</f>
        <v>2</v>
      </c>
    </row>
    <row r="52" spans="1:8">
      <c r="A52" s="5">
        <f t="shared" si="2"/>
        <v>49</v>
      </c>
      <c r="B52" s="5" t="s">
        <v>153</v>
      </c>
      <c r="C52" s="5" t="s">
        <v>154</v>
      </c>
      <c r="D52" s="6" t="s">
        <v>155</v>
      </c>
      <c r="E52" s="7" t="str">
        <f t="shared" si="0"/>
        <v>108</v>
      </c>
      <c r="F52" s="7">
        <v>14</v>
      </c>
      <c r="G52" s="5">
        <v>81</v>
      </c>
      <c r="H52" s="9">
        <f>COUNTIFS($E$4:E52,E52)</f>
        <v>3</v>
      </c>
    </row>
    <row r="53" spans="1:8">
      <c r="A53" s="5">
        <f t="shared" si="2"/>
        <v>50</v>
      </c>
      <c r="B53" s="5" t="s">
        <v>156</v>
      </c>
      <c r="C53" s="5" t="s">
        <v>128</v>
      </c>
      <c r="D53" s="6" t="s">
        <v>157</v>
      </c>
      <c r="E53" s="7" t="str">
        <f t="shared" si="0"/>
        <v>108</v>
      </c>
      <c r="F53" s="7">
        <v>14</v>
      </c>
      <c r="G53" s="5">
        <v>72</v>
      </c>
      <c r="H53" s="9">
        <f>COUNTIFS($E$4:E53,E53)</f>
        <v>4</v>
      </c>
    </row>
    <row r="54" spans="1:8">
      <c r="A54" s="5">
        <f t="shared" si="2"/>
        <v>51</v>
      </c>
      <c r="B54" s="5" t="s">
        <v>158</v>
      </c>
      <c r="C54" s="5" t="s">
        <v>159</v>
      </c>
      <c r="D54" s="6" t="s">
        <v>160</v>
      </c>
      <c r="E54" s="7" t="str">
        <f t="shared" si="0"/>
        <v>108</v>
      </c>
      <c r="F54" s="7">
        <v>14</v>
      </c>
      <c r="G54" s="5">
        <v>70</v>
      </c>
      <c r="H54" s="9">
        <f>COUNTIFS($E$4:E54,E54)</f>
        <v>5</v>
      </c>
    </row>
    <row r="55" spans="1:8">
      <c r="A55" s="5">
        <f t="shared" si="2"/>
        <v>52</v>
      </c>
      <c r="B55" s="5" t="s">
        <v>161</v>
      </c>
      <c r="C55" s="5" t="s">
        <v>162</v>
      </c>
      <c r="D55" s="6" t="s">
        <v>163</v>
      </c>
      <c r="E55" s="7" t="str">
        <f t="shared" si="0"/>
        <v>108</v>
      </c>
      <c r="F55" s="7">
        <v>14</v>
      </c>
      <c r="G55" s="5">
        <v>64</v>
      </c>
      <c r="H55" s="9">
        <f>COUNTIFS($E$4:E55,E55)</f>
        <v>6</v>
      </c>
    </row>
    <row r="56" spans="1:8">
      <c r="A56" s="5">
        <f t="shared" si="2"/>
        <v>53</v>
      </c>
      <c r="B56" s="5" t="s">
        <v>164</v>
      </c>
      <c r="C56" s="5" t="s">
        <v>165</v>
      </c>
      <c r="D56" s="6" t="s">
        <v>166</v>
      </c>
      <c r="E56" s="7" t="str">
        <f t="shared" si="0"/>
        <v>108</v>
      </c>
      <c r="F56" s="7">
        <v>14</v>
      </c>
      <c r="G56" s="5">
        <v>63</v>
      </c>
      <c r="H56" s="10">
        <f>COUNTIFS($E$4:E56,E56)</f>
        <v>7</v>
      </c>
    </row>
    <row r="57" spans="1:8">
      <c r="A57" s="5">
        <f t="shared" si="2"/>
        <v>54</v>
      </c>
      <c r="B57" s="5" t="s">
        <v>167</v>
      </c>
      <c r="C57" s="5" t="s">
        <v>168</v>
      </c>
      <c r="D57" s="6" t="s">
        <v>169</v>
      </c>
      <c r="E57" s="7" t="str">
        <f t="shared" si="0"/>
        <v>108</v>
      </c>
      <c r="F57" s="7">
        <v>14</v>
      </c>
      <c r="G57" s="5">
        <v>63</v>
      </c>
      <c r="H57" s="10">
        <v>7</v>
      </c>
    </row>
    <row r="58" spans="1:8">
      <c r="A58" s="5">
        <f t="shared" si="2"/>
        <v>55</v>
      </c>
      <c r="B58" s="5" t="s">
        <v>170</v>
      </c>
      <c r="C58" s="5" t="s">
        <v>171</v>
      </c>
      <c r="D58" s="6" t="s">
        <v>172</v>
      </c>
      <c r="E58" s="7" t="str">
        <f t="shared" si="0"/>
        <v>108</v>
      </c>
      <c r="F58" s="7">
        <v>14</v>
      </c>
      <c r="G58" s="5">
        <v>59</v>
      </c>
      <c r="H58" s="10">
        <v>9</v>
      </c>
    </row>
    <row r="59" spans="1:8">
      <c r="A59" s="5">
        <f t="shared" si="2"/>
        <v>56</v>
      </c>
      <c r="B59" s="5" t="s">
        <v>173</v>
      </c>
      <c r="C59" s="5" t="s">
        <v>174</v>
      </c>
      <c r="D59" s="6" t="s">
        <v>175</v>
      </c>
      <c r="E59" s="7" t="str">
        <f t="shared" si="0"/>
        <v>108</v>
      </c>
      <c r="F59" s="7">
        <v>14</v>
      </c>
      <c r="G59" s="5">
        <v>59</v>
      </c>
      <c r="H59" s="10">
        <v>9</v>
      </c>
    </row>
    <row r="60" spans="1:8">
      <c r="A60" s="5">
        <f t="shared" si="2"/>
        <v>57</v>
      </c>
      <c r="B60" s="5" t="s">
        <v>176</v>
      </c>
      <c r="C60" s="5" t="s">
        <v>122</v>
      </c>
      <c r="D60" s="6" t="s">
        <v>177</v>
      </c>
      <c r="E60" s="7" t="str">
        <f t="shared" si="0"/>
        <v>108</v>
      </c>
      <c r="F60" s="7">
        <v>14</v>
      </c>
      <c r="G60" s="5">
        <v>58</v>
      </c>
      <c r="H60" s="9">
        <v>11</v>
      </c>
    </row>
    <row r="61" spans="1:8">
      <c r="A61" s="5">
        <f t="shared" si="2"/>
        <v>58</v>
      </c>
      <c r="B61" s="5" t="s">
        <v>178</v>
      </c>
      <c r="C61" s="5" t="s">
        <v>179</v>
      </c>
      <c r="D61" s="6" t="s">
        <v>180</v>
      </c>
      <c r="E61" s="7" t="str">
        <f t="shared" si="0"/>
        <v>108</v>
      </c>
      <c r="F61" s="7">
        <v>14</v>
      </c>
      <c r="G61" s="5">
        <v>57</v>
      </c>
      <c r="H61" s="9">
        <v>12</v>
      </c>
    </row>
    <row r="62" spans="1:8">
      <c r="A62" s="5">
        <f t="shared" si="2"/>
        <v>59</v>
      </c>
      <c r="B62" s="5" t="s">
        <v>181</v>
      </c>
      <c r="C62" s="5" t="s">
        <v>182</v>
      </c>
      <c r="D62" s="6" t="s">
        <v>183</v>
      </c>
      <c r="E62" s="7" t="str">
        <f t="shared" si="0"/>
        <v>108</v>
      </c>
      <c r="F62" s="7">
        <v>14</v>
      </c>
      <c r="G62" s="5">
        <v>55</v>
      </c>
      <c r="H62" s="9">
        <v>13</v>
      </c>
    </row>
    <row r="63" spans="1:8">
      <c r="A63" s="5">
        <f t="shared" si="2"/>
        <v>60</v>
      </c>
      <c r="B63" s="5" t="s">
        <v>184</v>
      </c>
      <c r="C63" s="5" t="s">
        <v>185</v>
      </c>
      <c r="D63" s="6" t="s">
        <v>186</v>
      </c>
      <c r="E63" s="7" t="str">
        <f t="shared" si="0"/>
        <v>108</v>
      </c>
      <c r="F63" s="7">
        <v>14</v>
      </c>
      <c r="G63" s="5">
        <v>53</v>
      </c>
      <c r="H63" s="10">
        <v>14</v>
      </c>
    </row>
    <row r="64" spans="1:8">
      <c r="A64" s="5">
        <f t="shared" si="2"/>
        <v>61</v>
      </c>
      <c r="B64" s="5" t="s">
        <v>187</v>
      </c>
      <c r="C64" s="5" t="s">
        <v>168</v>
      </c>
      <c r="D64" s="6" t="s">
        <v>188</v>
      </c>
      <c r="E64" s="7" t="str">
        <f t="shared" si="0"/>
        <v>108</v>
      </c>
      <c r="F64" s="7">
        <v>14</v>
      </c>
      <c r="G64" s="5">
        <v>53</v>
      </c>
      <c r="H64" s="10">
        <v>14</v>
      </c>
    </row>
    <row r="65" spans="1:8">
      <c r="A65" s="5">
        <f t="shared" si="2"/>
        <v>62</v>
      </c>
      <c r="B65" s="5" t="s">
        <v>189</v>
      </c>
      <c r="C65" s="5" t="s">
        <v>190</v>
      </c>
      <c r="D65" s="6" t="s">
        <v>191</v>
      </c>
      <c r="E65" s="7" t="str">
        <f t="shared" si="0"/>
        <v>108</v>
      </c>
      <c r="F65" s="7">
        <v>14</v>
      </c>
      <c r="G65" s="5">
        <v>50</v>
      </c>
      <c r="H65" s="9">
        <v>16</v>
      </c>
    </row>
    <row r="66" spans="1:8">
      <c r="A66" s="5">
        <f t="shared" si="2"/>
        <v>63</v>
      </c>
      <c r="B66" s="5" t="s">
        <v>192</v>
      </c>
      <c r="C66" s="5" t="s">
        <v>193</v>
      </c>
      <c r="D66" s="6" t="s">
        <v>194</v>
      </c>
      <c r="E66" s="7" t="str">
        <f t="shared" si="0"/>
        <v>108</v>
      </c>
      <c r="F66" s="7">
        <v>14</v>
      </c>
      <c r="G66" s="5">
        <v>48</v>
      </c>
      <c r="H66" s="9">
        <v>17</v>
      </c>
    </row>
    <row r="67" spans="1:8">
      <c r="A67" s="5">
        <f t="shared" si="2"/>
        <v>64</v>
      </c>
      <c r="B67" s="5" t="s">
        <v>195</v>
      </c>
      <c r="C67" s="5" t="s">
        <v>196</v>
      </c>
      <c r="D67" s="6" t="s">
        <v>197</v>
      </c>
      <c r="E67" s="7" t="str">
        <f t="shared" si="0"/>
        <v>108</v>
      </c>
      <c r="F67" s="7">
        <v>14</v>
      </c>
      <c r="G67" s="5">
        <v>47</v>
      </c>
      <c r="H67" s="9">
        <v>18</v>
      </c>
    </row>
    <row r="68" spans="1:8">
      <c r="A68" s="5">
        <f t="shared" si="2"/>
        <v>65</v>
      </c>
      <c r="B68" s="5" t="s">
        <v>198</v>
      </c>
      <c r="C68" s="5" t="s">
        <v>199</v>
      </c>
      <c r="D68" s="6" t="s">
        <v>200</v>
      </c>
      <c r="E68" s="7" t="str">
        <f t="shared" ref="E68:E131" si="3">MID(D68,4,3)</f>
        <v>108</v>
      </c>
      <c r="F68" s="7">
        <v>14</v>
      </c>
      <c r="G68" s="5">
        <v>46</v>
      </c>
      <c r="H68" s="9">
        <v>19</v>
      </c>
    </row>
    <row r="69" spans="1:8">
      <c r="A69" s="5">
        <f t="shared" ref="A69:A100" si="4">ROW(B69)-3</f>
        <v>66</v>
      </c>
      <c r="B69" s="5" t="s">
        <v>201</v>
      </c>
      <c r="C69" s="5" t="s">
        <v>202</v>
      </c>
      <c r="D69" s="6" t="s">
        <v>203</v>
      </c>
      <c r="E69" s="7" t="str">
        <f t="shared" si="3"/>
        <v>108</v>
      </c>
      <c r="F69" s="7">
        <v>14</v>
      </c>
      <c r="G69" s="5">
        <v>45</v>
      </c>
      <c r="H69" s="9">
        <v>20</v>
      </c>
    </row>
    <row r="70" spans="1:8">
      <c r="A70" s="5">
        <f t="shared" si="4"/>
        <v>67</v>
      </c>
      <c r="B70" s="5" t="s">
        <v>204</v>
      </c>
      <c r="C70" s="5" t="s">
        <v>205</v>
      </c>
      <c r="D70" s="6" t="s">
        <v>206</v>
      </c>
      <c r="E70" s="7" t="str">
        <f t="shared" si="3"/>
        <v>108</v>
      </c>
      <c r="F70" s="7">
        <v>14</v>
      </c>
      <c r="G70" s="5">
        <v>44</v>
      </c>
      <c r="H70" s="9">
        <v>21</v>
      </c>
    </row>
    <row r="71" spans="1:8">
      <c r="A71" s="5">
        <f t="shared" si="4"/>
        <v>68</v>
      </c>
      <c r="B71" s="5" t="s">
        <v>207</v>
      </c>
      <c r="C71" s="5" t="s">
        <v>208</v>
      </c>
      <c r="D71" s="6" t="s">
        <v>209</v>
      </c>
      <c r="E71" s="7" t="str">
        <f t="shared" si="3"/>
        <v>109</v>
      </c>
      <c r="F71" s="7">
        <v>1</v>
      </c>
      <c r="G71" s="5">
        <v>70</v>
      </c>
      <c r="H71" s="9">
        <f>COUNTIFS($E$4:E71,E71)</f>
        <v>1</v>
      </c>
    </row>
    <row r="72" spans="1:8">
      <c r="A72" s="5">
        <f t="shared" si="4"/>
        <v>69</v>
      </c>
      <c r="B72" s="5" t="s">
        <v>210</v>
      </c>
      <c r="C72" s="5" t="s">
        <v>211</v>
      </c>
      <c r="D72" s="6" t="s">
        <v>212</v>
      </c>
      <c r="E72" s="7" t="str">
        <f t="shared" si="3"/>
        <v>109</v>
      </c>
      <c r="F72" s="7">
        <v>1</v>
      </c>
      <c r="G72" s="5">
        <v>46</v>
      </c>
      <c r="H72" s="9">
        <f>COUNTIFS($E$4:E72,E72)</f>
        <v>2</v>
      </c>
    </row>
    <row r="73" spans="1:8">
      <c r="A73" s="5">
        <f t="shared" si="4"/>
        <v>70</v>
      </c>
      <c r="B73" s="5" t="s">
        <v>213</v>
      </c>
      <c r="C73" s="5" t="s">
        <v>214</v>
      </c>
      <c r="D73" s="6" t="s">
        <v>215</v>
      </c>
      <c r="E73" s="7" t="str">
        <f t="shared" si="3"/>
        <v>110</v>
      </c>
      <c r="F73" s="7">
        <v>15</v>
      </c>
      <c r="G73" s="5">
        <v>82</v>
      </c>
      <c r="H73" s="9">
        <f>COUNTIFS($E$4:E73,E73)</f>
        <v>1</v>
      </c>
    </row>
    <row r="74" spans="1:8">
      <c r="A74" s="5">
        <f t="shared" si="4"/>
        <v>71</v>
      </c>
      <c r="B74" s="5" t="s">
        <v>216</v>
      </c>
      <c r="C74" s="5" t="s">
        <v>217</v>
      </c>
      <c r="D74" s="6" t="s">
        <v>218</v>
      </c>
      <c r="E74" s="7" t="str">
        <f t="shared" si="3"/>
        <v>110</v>
      </c>
      <c r="F74" s="7">
        <v>15</v>
      </c>
      <c r="G74" s="5">
        <v>78</v>
      </c>
      <c r="H74" s="9">
        <f>COUNTIFS($E$4:E74,E74)</f>
        <v>2</v>
      </c>
    </row>
    <row r="75" spans="1:8">
      <c r="A75" s="5">
        <f t="shared" si="4"/>
        <v>72</v>
      </c>
      <c r="B75" s="5" t="s">
        <v>219</v>
      </c>
      <c r="C75" s="5" t="s">
        <v>220</v>
      </c>
      <c r="D75" s="6" t="s">
        <v>221</v>
      </c>
      <c r="E75" s="7" t="str">
        <f t="shared" si="3"/>
        <v>110</v>
      </c>
      <c r="F75" s="7">
        <v>15</v>
      </c>
      <c r="G75" s="5">
        <v>77</v>
      </c>
      <c r="H75" s="9">
        <f>COUNTIFS($E$4:E75,E75)</f>
        <v>3</v>
      </c>
    </row>
    <row r="76" spans="1:8">
      <c r="A76" s="5">
        <f t="shared" si="4"/>
        <v>73</v>
      </c>
      <c r="B76" s="5" t="s">
        <v>222</v>
      </c>
      <c r="C76" s="5" t="s">
        <v>223</v>
      </c>
      <c r="D76" s="6" t="s">
        <v>224</v>
      </c>
      <c r="E76" s="7" t="str">
        <f t="shared" si="3"/>
        <v>110</v>
      </c>
      <c r="F76" s="7">
        <v>15</v>
      </c>
      <c r="G76" s="5">
        <v>76</v>
      </c>
      <c r="H76" s="9">
        <f>COUNTIFS($E$4:E76,E76)</f>
        <v>4</v>
      </c>
    </row>
    <row r="77" spans="1:8">
      <c r="A77" s="5">
        <f t="shared" si="4"/>
        <v>74</v>
      </c>
      <c r="B77" s="5" t="s">
        <v>225</v>
      </c>
      <c r="C77" s="5" t="s">
        <v>226</v>
      </c>
      <c r="D77" s="6" t="s">
        <v>227</v>
      </c>
      <c r="E77" s="7" t="str">
        <f t="shared" si="3"/>
        <v>110</v>
      </c>
      <c r="F77" s="7">
        <v>15</v>
      </c>
      <c r="G77" s="5">
        <v>72</v>
      </c>
      <c r="H77" s="9">
        <f>COUNTIFS($E$4:E77,E77)</f>
        <v>5</v>
      </c>
    </row>
    <row r="78" spans="1:8">
      <c r="A78" s="5">
        <f t="shared" si="4"/>
        <v>75</v>
      </c>
      <c r="B78" s="5" t="s">
        <v>228</v>
      </c>
      <c r="C78" s="5" t="s">
        <v>35</v>
      </c>
      <c r="D78" s="6" t="s">
        <v>229</v>
      </c>
      <c r="E78" s="7" t="str">
        <f t="shared" si="3"/>
        <v>110</v>
      </c>
      <c r="F78" s="7">
        <v>15</v>
      </c>
      <c r="G78" s="5">
        <v>71</v>
      </c>
      <c r="H78" s="9">
        <f>COUNTIFS($E$4:E78,E78)</f>
        <v>6</v>
      </c>
    </row>
    <row r="79" spans="1:8">
      <c r="A79" s="5">
        <f t="shared" si="4"/>
        <v>76</v>
      </c>
      <c r="B79" s="5" t="s">
        <v>230</v>
      </c>
      <c r="C79" s="5" t="s">
        <v>231</v>
      </c>
      <c r="D79" s="6" t="s">
        <v>232</v>
      </c>
      <c r="E79" s="7" t="str">
        <f t="shared" si="3"/>
        <v>110</v>
      </c>
      <c r="F79" s="7">
        <v>15</v>
      </c>
      <c r="G79" s="5">
        <v>66</v>
      </c>
      <c r="H79" s="9">
        <f>COUNTIFS($E$4:E79,E79)</f>
        <v>7</v>
      </c>
    </row>
    <row r="80" spans="1:8">
      <c r="A80" s="5">
        <f t="shared" si="4"/>
        <v>77</v>
      </c>
      <c r="B80" s="5" t="s">
        <v>233</v>
      </c>
      <c r="C80" s="5" t="s">
        <v>234</v>
      </c>
      <c r="D80" s="6" t="s">
        <v>235</v>
      </c>
      <c r="E80" s="7" t="str">
        <f t="shared" si="3"/>
        <v>110</v>
      </c>
      <c r="F80" s="7">
        <v>15</v>
      </c>
      <c r="G80" s="5">
        <v>65</v>
      </c>
      <c r="H80" s="9">
        <f>COUNTIFS($E$4:E80,E80)</f>
        <v>8</v>
      </c>
    </row>
    <row r="81" spans="1:8">
      <c r="A81" s="5">
        <f t="shared" si="4"/>
        <v>78</v>
      </c>
      <c r="B81" s="5" t="s">
        <v>236</v>
      </c>
      <c r="C81" s="5" t="s">
        <v>237</v>
      </c>
      <c r="D81" s="6" t="s">
        <v>238</v>
      </c>
      <c r="E81" s="7" t="str">
        <f t="shared" si="3"/>
        <v>110</v>
      </c>
      <c r="F81" s="7">
        <v>15</v>
      </c>
      <c r="G81" s="5">
        <v>63</v>
      </c>
      <c r="H81" s="9">
        <f>COUNTIFS($E$4:E81,E81)</f>
        <v>9</v>
      </c>
    </row>
    <row r="82" spans="1:8">
      <c r="A82" s="5">
        <f t="shared" si="4"/>
        <v>79</v>
      </c>
      <c r="B82" s="5" t="s">
        <v>239</v>
      </c>
      <c r="C82" s="5" t="s">
        <v>240</v>
      </c>
      <c r="D82" s="6" t="s">
        <v>241</v>
      </c>
      <c r="E82" s="7" t="str">
        <f t="shared" si="3"/>
        <v>110</v>
      </c>
      <c r="F82" s="7">
        <v>15</v>
      </c>
      <c r="G82" s="5">
        <v>60</v>
      </c>
      <c r="H82" s="9">
        <f>COUNTIFS($E$4:E82,E82)</f>
        <v>10</v>
      </c>
    </row>
    <row r="83" spans="1:8">
      <c r="A83" s="5">
        <f t="shared" si="4"/>
        <v>80</v>
      </c>
      <c r="B83" s="5" t="s">
        <v>242</v>
      </c>
      <c r="C83" s="5" t="s">
        <v>243</v>
      </c>
      <c r="D83" s="6" t="s">
        <v>244</v>
      </c>
      <c r="E83" s="7" t="str">
        <f t="shared" si="3"/>
        <v>110</v>
      </c>
      <c r="F83" s="7">
        <v>15</v>
      </c>
      <c r="G83" s="5">
        <v>58</v>
      </c>
      <c r="H83" s="9">
        <f>COUNTIFS($E$4:E83,E83)</f>
        <v>11</v>
      </c>
    </row>
    <row r="84" spans="1:8">
      <c r="A84" s="5">
        <f t="shared" si="4"/>
        <v>81</v>
      </c>
      <c r="B84" s="5" t="s">
        <v>245</v>
      </c>
      <c r="C84" s="5" t="s">
        <v>246</v>
      </c>
      <c r="D84" s="6" t="s">
        <v>247</v>
      </c>
      <c r="E84" s="7" t="str">
        <f t="shared" si="3"/>
        <v>110</v>
      </c>
      <c r="F84" s="7">
        <v>15</v>
      </c>
      <c r="G84" s="5">
        <v>57</v>
      </c>
      <c r="H84" s="9">
        <f>COUNTIFS($E$4:E84,E84)</f>
        <v>12</v>
      </c>
    </row>
    <row r="85" spans="1:8">
      <c r="A85" s="5">
        <f t="shared" si="4"/>
        <v>82</v>
      </c>
      <c r="B85" s="5" t="s">
        <v>248</v>
      </c>
      <c r="C85" s="5" t="s">
        <v>249</v>
      </c>
      <c r="D85" s="6" t="s">
        <v>250</v>
      </c>
      <c r="E85" s="7" t="str">
        <f t="shared" si="3"/>
        <v>110</v>
      </c>
      <c r="F85" s="7">
        <v>15</v>
      </c>
      <c r="G85" s="5">
        <v>55</v>
      </c>
      <c r="H85" s="10">
        <f>COUNTIFS($E$4:E85,E85)</f>
        <v>13</v>
      </c>
    </row>
    <row r="86" spans="1:8">
      <c r="A86" s="5">
        <f t="shared" si="4"/>
        <v>83</v>
      </c>
      <c r="B86" s="5" t="s">
        <v>251</v>
      </c>
      <c r="C86" s="5" t="s">
        <v>252</v>
      </c>
      <c r="D86" s="6" t="s">
        <v>253</v>
      </c>
      <c r="E86" s="7" t="str">
        <f t="shared" si="3"/>
        <v>110</v>
      </c>
      <c r="F86" s="7">
        <v>15</v>
      </c>
      <c r="G86" s="5">
        <v>55</v>
      </c>
      <c r="H86" s="10">
        <v>13</v>
      </c>
    </row>
    <row r="87" spans="1:8">
      <c r="A87" s="5">
        <f t="shared" si="4"/>
        <v>84</v>
      </c>
      <c r="B87" s="5" t="s">
        <v>254</v>
      </c>
      <c r="C87" s="5" t="s">
        <v>255</v>
      </c>
      <c r="D87" s="6" t="s">
        <v>256</v>
      </c>
      <c r="E87" s="7" t="str">
        <f t="shared" si="3"/>
        <v>110</v>
      </c>
      <c r="F87" s="7">
        <v>15</v>
      </c>
      <c r="G87" s="5">
        <v>53</v>
      </c>
      <c r="H87" s="9">
        <v>15</v>
      </c>
    </row>
    <row r="88" spans="1:8">
      <c r="A88" s="5">
        <f t="shared" si="4"/>
        <v>85</v>
      </c>
      <c r="B88" s="5" t="s">
        <v>257</v>
      </c>
      <c r="C88" s="5" t="s">
        <v>53</v>
      </c>
      <c r="D88" s="6" t="s">
        <v>258</v>
      </c>
      <c r="E88" s="7" t="str">
        <f t="shared" si="3"/>
        <v>110</v>
      </c>
      <c r="F88" s="7">
        <v>15</v>
      </c>
      <c r="G88" s="5">
        <v>48</v>
      </c>
      <c r="H88" s="9">
        <v>15</v>
      </c>
    </row>
    <row r="89" spans="1:8">
      <c r="A89" s="5">
        <f t="shared" si="4"/>
        <v>86</v>
      </c>
      <c r="B89" s="5" t="s">
        <v>259</v>
      </c>
      <c r="C89" s="5" t="s">
        <v>260</v>
      </c>
      <c r="D89" s="6" t="s">
        <v>261</v>
      </c>
      <c r="E89" s="7" t="str">
        <f t="shared" si="3"/>
        <v>110</v>
      </c>
      <c r="F89" s="7">
        <v>15</v>
      </c>
      <c r="G89" s="5">
        <v>43</v>
      </c>
      <c r="H89" s="9">
        <v>16</v>
      </c>
    </row>
    <row r="90" spans="1:8">
      <c r="A90" s="5">
        <f t="shared" si="4"/>
        <v>87</v>
      </c>
      <c r="B90" s="5" t="s">
        <v>262</v>
      </c>
      <c r="C90" s="5" t="s">
        <v>263</v>
      </c>
      <c r="D90" s="6" t="s">
        <v>264</v>
      </c>
      <c r="E90" s="7" t="str">
        <f t="shared" si="3"/>
        <v>111</v>
      </c>
      <c r="F90" s="7">
        <v>20</v>
      </c>
      <c r="G90" s="5">
        <v>77</v>
      </c>
      <c r="H90" s="9">
        <f>COUNTIFS($E$4:E90,E90)</f>
        <v>1</v>
      </c>
    </row>
    <row r="91" spans="1:8">
      <c r="A91" s="5">
        <f t="shared" si="4"/>
        <v>88</v>
      </c>
      <c r="B91" s="5" t="s">
        <v>265</v>
      </c>
      <c r="C91" s="5" t="s">
        <v>266</v>
      </c>
      <c r="D91" s="6" t="s">
        <v>267</v>
      </c>
      <c r="E91" s="7" t="str">
        <f t="shared" si="3"/>
        <v>111</v>
      </c>
      <c r="F91" s="7">
        <v>20</v>
      </c>
      <c r="G91" s="5">
        <v>75</v>
      </c>
      <c r="H91" s="9">
        <f>COUNTIFS($E$4:E91,E91)</f>
        <v>2</v>
      </c>
    </row>
    <row r="92" spans="1:8">
      <c r="A92" s="5">
        <f t="shared" si="4"/>
        <v>89</v>
      </c>
      <c r="B92" s="5" t="s">
        <v>268</v>
      </c>
      <c r="C92" s="5" t="s">
        <v>269</v>
      </c>
      <c r="D92" s="6" t="s">
        <v>270</v>
      </c>
      <c r="E92" s="7" t="str">
        <f t="shared" si="3"/>
        <v>111</v>
      </c>
      <c r="F92" s="7">
        <v>20</v>
      </c>
      <c r="G92" s="5">
        <v>74</v>
      </c>
      <c r="H92" s="9">
        <f>COUNTIFS($E$4:E92,E92)</f>
        <v>3</v>
      </c>
    </row>
    <row r="93" spans="1:8">
      <c r="A93" s="5">
        <f t="shared" si="4"/>
        <v>90</v>
      </c>
      <c r="B93" s="5" t="s">
        <v>271</v>
      </c>
      <c r="C93" s="5" t="s">
        <v>272</v>
      </c>
      <c r="D93" s="6" t="s">
        <v>273</v>
      </c>
      <c r="E93" s="7" t="str">
        <f t="shared" si="3"/>
        <v>111</v>
      </c>
      <c r="F93" s="7">
        <v>20</v>
      </c>
      <c r="G93" s="5">
        <v>73</v>
      </c>
      <c r="H93" s="9">
        <f>COUNTIFS($E$4:E93,E93)</f>
        <v>4</v>
      </c>
    </row>
    <row r="94" spans="1:8">
      <c r="A94" s="5">
        <f t="shared" si="4"/>
        <v>91</v>
      </c>
      <c r="B94" s="5" t="s">
        <v>274</v>
      </c>
      <c r="C94" s="5" t="s">
        <v>275</v>
      </c>
      <c r="D94" s="6" t="s">
        <v>276</v>
      </c>
      <c r="E94" s="7" t="str">
        <f t="shared" si="3"/>
        <v>111</v>
      </c>
      <c r="F94" s="7">
        <v>20</v>
      </c>
      <c r="G94" s="5">
        <v>72</v>
      </c>
      <c r="H94" s="9">
        <f>COUNTIFS($E$4:E94,E94)</f>
        <v>5</v>
      </c>
    </row>
    <row r="95" spans="1:8">
      <c r="A95" s="5">
        <f t="shared" si="4"/>
        <v>92</v>
      </c>
      <c r="B95" s="5" t="s">
        <v>277</v>
      </c>
      <c r="C95" s="5" t="s">
        <v>278</v>
      </c>
      <c r="D95" s="6" t="s">
        <v>279</v>
      </c>
      <c r="E95" s="7" t="str">
        <f t="shared" si="3"/>
        <v>111</v>
      </c>
      <c r="F95" s="7">
        <v>20</v>
      </c>
      <c r="G95" s="5">
        <v>71</v>
      </c>
      <c r="H95" s="10">
        <f>COUNTIFS($E$4:E95,E95)</f>
        <v>6</v>
      </c>
    </row>
    <row r="96" spans="1:8">
      <c r="A96" s="5">
        <f t="shared" si="4"/>
        <v>93</v>
      </c>
      <c r="B96" s="5" t="s">
        <v>280</v>
      </c>
      <c r="C96" s="5" t="s">
        <v>281</v>
      </c>
      <c r="D96" s="6" t="s">
        <v>282</v>
      </c>
      <c r="E96" s="7" t="str">
        <f t="shared" si="3"/>
        <v>111</v>
      </c>
      <c r="F96" s="7">
        <v>20</v>
      </c>
      <c r="G96" s="5">
        <v>71</v>
      </c>
      <c r="H96" s="10">
        <v>6</v>
      </c>
    </row>
    <row r="97" spans="1:8">
      <c r="A97" s="5">
        <f t="shared" si="4"/>
        <v>94</v>
      </c>
      <c r="B97" s="5" t="s">
        <v>283</v>
      </c>
      <c r="C97" s="5" t="s">
        <v>116</v>
      </c>
      <c r="D97" s="6" t="s">
        <v>284</v>
      </c>
      <c r="E97" s="7" t="str">
        <f t="shared" si="3"/>
        <v>111</v>
      </c>
      <c r="F97" s="7">
        <v>20</v>
      </c>
      <c r="G97" s="5">
        <v>66</v>
      </c>
      <c r="H97" s="9">
        <v>8</v>
      </c>
    </row>
    <row r="98" spans="1:8">
      <c r="A98" s="5">
        <f t="shared" si="4"/>
        <v>95</v>
      </c>
      <c r="B98" s="5" t="s">
        <v>285</v>
      </c>
      <c r="C98" s="5" t="s">
        <v>286</v>
      </c>
      <c r="D98" s="6" t="s">
        <v>287</v>
      </c>
      <c r="E98" s="7" t="str">
        <f t="shared" si="3"/>
        <v>111</v>
      </c>
      <c r="F98" s="7">
        <v>20</v>
      </c>
      <c r="G98" s="5">
        <v>65</v>
      </c>
      <c r="H98" s="10">
        <v>9</v>
      </c>
    </row>
    <row r="99" spans="1:8">
      <c r="A99" s="5">
        <f t="shared" si="4"/>
        <v>96</v>
      </c>
      <c r="B99" s="5" t="s">
        <v>288</v>
      </c>
      <c r="C99" s="5" t="s">
        <v>289</v>
      </c>
      <c r="D99" s="6" t="s">
        <v>290</v>
      </c>
      <c r="E99" s="7" t="str">
        <f t="shared" si="3"/>
        <v>111</v>
      </c>
      <c r="F99" s="7">
        <v>20</v>
      </c>
      <c r="G99" s="5">
        <v>65</v>
      </c>
      <c r="H99" s="10">
        <v>9</v>
      </c>
    </row>
    <row r="100" spans="1:8">
      <c r="A100" s="5">
        <f t="shared" si="4"/>
        <v>97</v>
      </c>
      <c r="B100" s="5" t="s">
        <v>291</v>
      </c>
      <c r="C100" s="5" t="s">
        <v>292</v>
      </c>
      <c r="D100" s="6" t="s">
        <v>293</v>
      </c>
      <c r="E100" s="7" t="str">
        <f t="shared" si="3"/>
        <v>111</v>
      </c>
      <c r="F100" s="7">
        <v>20</v>
      </c>
      <c r="G100" s="5">
        <v>65</v>
      </c>
      <c r="H100" s="10">
        <v>9</v>
      </c>
    </row>
    <row r="101" spans="1:8">
      <c r="A101" s="5">
        <f t="shared" ref="A101:A132" si="5">ROW(B101)-3</f>
        <v>98</v>
      </c>
      <c r="B101" s="5" t="s">
        <v>294</v>
      </c>
      <c r="C101" s="5" t="s">
        <v>295</v>
      </c>
      <c r="D101" s="6" t="s">
        <v>296</v>
      </c>
      <c r="E101" s="7" t="str">
        <f t="shared" si="3"/>
        <v>111</v>
      </c>
      <c r="F101" s="7">
        <v>20</v>
      </c>
      <c r="G101" s="5">
        <v>62</v>
      </c>
      <c r="H101" s="9">
        <v>12</v>
      </c>
    </row>
    <row r="102" spans="1:8">
      <c r="A102" s="5">
        <f t="shared" si="5"/>
        <v>99</v>
      </c>
      <c r="B102" s="5" t="s">
        <v>297</v>
      </c>
      <c r="C102" s="5" t="s">
        <v>298</v>
      </c>
      <c r="D102" s="6" t="s">
        <v>299</v>
      </c>
      <c r="E102" s="7" t="str">
        <f t="shared" si="3"/>
        <v>111</v>
      </c>
      <c r="F102" s="7">
        <v>20</v>
      </c>
      <c r="G102" s="5">
        <v>59</v>
      </c>
      <c r="H102" s="10">
        <v>13</v>
      </c>
    </row>
    <row r="103" spans="1:8">
      <c r="A103" s="5">
        <f t="shared" si="5"/>
        <v>100</v>
      </c>
      <c r="B103" s="5" t="s">
        <v>300</v>
      </c>
      <c r="C103" s="5" t="s">
        <v>301</v>
      </c>
      <c r="D103" s="6" t="s">
        <v>302</v>
      </c>
      <c r="E103" s="7" t="str">
        <f t="shared" si="3"/>
        <v>111</v>
      </c>
      <c r="F103" s="7">
        <v>20</v>
      </c>
      <c r="G103" s="5">
        <v>59</v>
      </c>
      <c r="H103" s="10">
        <v>13</v>
      </c>
    </row>
    <row r="104" spans="1:8">
      <c r="A104" s="5">
        <f t="shared" si="5"/>
        <v>101</v>
      </c>
      <c r="B104" s="5" t="s">
        <v>303</v>
      </c>
      <c r="C104" s="5" t="s">
        <v>304</v>
      </c>
      <c r="D104" s="6" t="s">
        <v>305</v>
      </c>
      <c r="E104" s="7" t="str">
        <f t="shared" si="3"/>
        <v>111</v>
      </c>
      <c r="F104" s="7">
        <v>20</v>
      </c>
      <c r="G104" s="5">
        <v>58</v>
      </c>
      <c r="H104" s="9">
        <v>15</v>
      </c>
    </row>
    <row r="105" spans="1:8">
      <c r="A105" s="5">
        <f t="shared" si="5"/>
        <v>102</v>
      </c>
      <c r="B105" s="5" t="s">
        <v>306</v>
      </c>
      <c r="C105" s="5" t="s">
        <v>307</v>
      </c>
      <c r="D105" s="6" t="s">
        <v>308</v>
      </c>
      <c r="E105" s="7" t="str">
        <f t="shared" si="3"/>
        <v>111</v>
      </c>
      <c r="F105" s="7">
        <v>20</v>
      </c>
      <c r="G105" s="5">
        <v>57</v>
      </c>
      <c r="H105" s="10">
        <v>16</v>
      </c>
    </row>
    <row r="106" spans="1:8">
      <c r="A106" s="5">
        <f t="shared" si="5"/>
        <v>103</v>
      </c>
      <c r="B106" s="5" t="s">
        <v>309</v>
      </c>
      <c r="C106" s="5" t="s">
        <v>179</v>
      </c>
      <c r="D106" s="6" t="s">
        <v>310</v>
      </c>
      <c r="E106" s="7" t="str">
        <f t="shared" si="3"/>
        <v>111</v>
      </c>
      <c r="F106" s="7">
        <v>20</v>
      </c>
      <c r="G106" s="5">
        <v>57</v>
      </c>
      <c r="H106" s="10">
        <v>16</v>
      </c>
    </row>
    <row r="107" spans="1:8">
      <c r="A107" s="5">
        <f t="shared" si="5"/>
        <v>104</v>
      </c>
      <c r="B107" s="5" t="s">
        <v>311</v>
      </c>
      <c r="C107" s="5" t="s">
        <v>312</v>
      </c>
      <c r="D107" s="6" t="s">
        <v>313</v>
      </c>
      <c r="E107" s="7" t="str">
        <f t="shared" si="3"/>
        <v>111</v>
      </c>
      <c r="F107" s="7">
        <v>20</v>
      </c>
      <c r="G107" s="5">
        <v>57</v>
      </c>
      <c r="H107" s="10">
        <v>16</v>
      </c>
    </row>
    <row r="108" spans="1:8">
      <c r="A108" s="5">
        <f t="shared" si="5"/>
        <v>105</v>
      </c>
      <c r="B108" s="5" t="s">
        <v>314</v>
      </c>
      <c r="C108" s="5" t="s">
        <v>315</v>
      </c>
      <c r="D108" s="6" t="s">
        <v>316</v>
      </c>
      <c r="E108" s="7" t="str">
        <f t="shared" si="3"/>
        <v>111</v>
      </c>
      <c r="F108" s="7">
        <v>20</v>
      </c>
      <c r="G108" s="5">
        <v>56</v>
      </c>
      <c r="H108" s="10">
        <v>19</v>
      </c>
    </row>
    <row r="109" spans="1:8">
      <c r="A109" s="5">
        <f t="shared" si="5"/>
        <v>106</v>
      </c>
      <c r="B109" s="5" t="s">
        <v>317</v>
      </c>
      <c r="C109" s="5" t="s">
        <v>318</v>
      </c>
      <c r="D109" s="6" t="s">
        <v>319</v>
      </c>
      <c r="E109" s="7" t="str">
        <f t="shared" si="3"/>
        <v>111</v>
      </c>
      <c r="F109" s="7">
        <v>20</v>
      </c>
      <c r="G109" s="5">
        <v>56</v>
      </c>
      <c r="H109" s="10">
        <v>19</v>
      </c>
    </row>
    <row r="110" spans="1:8">
      <c r="A110" s="5">
        <f t="shared" si="5"/>
        <v>107</v>
      </c>
      <c r="B110" s="5" t="s">
        <v>320</v>
      </c>
      <c r="C110" s="5" t="s">
        <v>214</v>
      </c>
      <c r="D110" s="6" t="s">
        <v>321</v>
      </c>
      <c r="E110" s="7" t="str">
        <f t="shared" si="3"/>
        <v>111</v>
      </c>
      <c r="F110" s="7">
        <v>20</v>
      </c>
      <c r="G110" s="5">
        <v>56</v>
      </c>
      <c r="H110" s="10">
        <v>19</v>
      </c>
    </row>
    <row r="111" spans="1:8">
      <c r="A111" s="5">
        <f t="shared" si="5"/>
        <v>108</v>
      </c>
      <c r="B111" s="5" t="s">
        <v>322</v>
      </c>
      <c r="C111" s="5" t="s">
        <v>323</v>
      </c>
      <c r="D111" s="6" t="s">
        <v>324</v>
      </c>
      <c r="E111" s="7" t="str">
        <f t="shared" si="3"/>
        <v>111</v>
      </c>
      <c r="F111" s="7">
        <v>20</v>
      </c>
      <c r="G111" s="5">
        <v>56</v>
      </c>
      <c r="H111" s="10">
        <v>19</v>
      </c>
    </row>
    <row r="112" spans="1:8">
      <c r="A112" s="5">
        <f t="shared" si="5"/>
        <v>109</v>
      </c>
      <c r="B112" s="5" t="s">
        <v>325</v>
      </c>
      <c r="C112" s="5" t="s">
        <v>326</v>
      </c>
      <c r="D112" s="6" t="s">
        <v>327</v>
      </c>
      <c r="E112" s="7" t="str">
        <f t="shared" si="3"/>
        <v>111</v>
      </c>
      <c r="F112" s="7">
        <v>20</v>
      </c>
      <c r="G112" s="5">
        <v>56</v>
      </c>
      <c r="H112" s="10">
        <v>19</v>
      </c>
    </row>
    <row r="113" spans="1:8">
      <c r="A113" s="5">
        <f t="shared" si="5"/>
        <v>110</v>
      </c>
      <c r="B113" s="5" t="s">
        <v>328</v>
      </c>
      <c r="C113" s="5" t="s">
        <v>329</v>
      </c>
      <c r="D113" s="6" t="s">
        <v>330</v>
      </c>
      <c r="E113" s="7" t="str">
        <f t="shared" si="3"/>
        <v>111</v>
      </c>
      <c r="F113" s="7">
        <v>20</v>
      </c>
      <c r="G113" s="5">
        <v>55</v>
      </c>
      <c r="H113" s="9">
        <v>24</v>
      </c>
    </row>
    <row r="114" spans="1:8">
      <c r="A114" s="5">
        <f t="shared" si="5"/>
        <v>111</v>
      </c>
      <c r="B114" s="5" t="s">
        <v>331</v>
      </c>
      <c r="C114" s="5" t="s">
        <v>332</v>
      </c>
      <c r="D114" s="6" t="s">
        <v>333</v>
      </c>
      <c r="E114" s="7" t="str">
        <f t="shared" si="3"/>
        <v>111</v>
      </c>
      <c r="F114" s="7">
        <v>20</v>
      </c>
      <c r="G114" s="5">
        <v>54</v>
      </c>
      <c r="H114" s="10">
        <v>25</v>
      </c>
    </row>
    <row r="115" spans="1:8">
      <c r="A115" s="5">
        <f t="shared" si="5"/>
        <v>112</v>
      </c>
      <c r="B115" s="5" t="s">
        <v>334</v>
      </c>
      <c r="C115" s="5" t="s">
        <v>335</v>
      </c>
      <c r="D115" s="6" t="s">
        <v>336</v>
      </c>
      <c r="E115" s="7" t="str">
        <f t="shared" si="3"/>
        <v>111</v>
      </c>
      <c r="F115" s="7">
        <v>20</v>
      </c>
      <c r="G115" s="5">
        <v>54</v>
      </c>
      <c r="H115" s="10">
        <v>25</v>
      </c>
    </row>
    <row r="116" spans="1:8">
      <c r="A116" s="5">
        <f t="shared" si="5"/>
        <v>113</v>
      </c>
      <c r="B116" s="5" t="s">
        <v>337</v>
      </c>
      <c r="C116" s="5" t="s">
        <v>338</v>
      </c>
      <c r="D116" s="6" t="s">
        <v>339</v>
      </c>
      <c r="E116" s="7" t="str">
        <f t="shared" si="3"/>
        <v>111</v>
      </c>
      <c r="F116" s="7">
        <v>20</v>
      </c>
      <c r="G116" s="5">
        <v>52</v>
      </c>
      <c r="H116" s="10">
        <v>27</v>
      </c>
    </row>
    <row r="117" spans="1:8">
      <c r="A117" s="5">
        <f t="shared" si="5"/>
        <v>114</v>
      </c>
      <c r="B117" s="5" t="s">
        <v>340</v>
      </c>
      <c r="C117" s="5" t="s">
        <v>341</v>
      </c>
      <c r="D117" s="6" t="s">
        <v>342</v>
      </c>
      <c r="E117" s="7" t="str">
        <f t="shared" si="3"/>
        <v>111</v>
      </c>
      <c r="F117" s="7">
        <v>20</v>
      </c>
      <c r="G117" s="5">
        <v>52</v>
      </c>
      <c r="H117" s="10">
        <v>27</v>
      </c>
    </row>
    <row r="118" spans="1:8">
      <c r="A118" s="5">
        <f t="shared" si="5"/>
        <v>115</v>
      </c>
      <c r="B118" s="5" t="s">
        <v>343</v>
      </c>
      <c r="C118" s="5" t="s">
        <v>344</v>
      </c>
      <c r="D118" s="6" t="s">
        <v>345</v>
      </c>
      <c r="E118" s="7" t="str">
        <f t="shared" si="3"/>
        <v>111</v>
      </c>
      <c r="F118" s="7">
        <v>20</v>
      </c>
      <c r="G118" s="5">
        <v>52</v>
      </c>
      <c r="H118" s="10">
        <v>27</v>
      </c>
    </row>
    <row r="119" spans="1:8">
      <c r="A119" s="5">
        <f t="shared" si="5"/>
        <v>116</v>
      </c>
      <c r="B119" s="5" t="s">
        <v>265</v>
      </c>
      <c r="C119" s="5" t="s">
        <v>346</v>
      </c>
      <c r="D119" s="6" t="s">
        <v>347</v>
      </c>
      <c r="E119" s="7" t="str">
        <f t="shared" si="3"/>
        <v>111</v>
      </c>
      <c r="F119" s="7">
        <v>20</v>
      </c>
      <c r="G119" s="5">
        <v>50</v>
      </c>
      <c r="H119" s="10">
        <v>30</v>
      </c>
    </row>
    <row r="120" spans="1:8">
      <c r="A120" s="5">
        <f t="shared" si="5"/>
        <v>117</v>
      </c>
      <c r="B120" s="5" t="s">
        <v>348</v>
      </c>
      <c r="C120" s="5" t="s">
        <v>349</v>
      </c>
      <c r="D120" s="6" t="s">
        <v>350</v>
      </c>
      <c r="E120" s="7" t="str">
        <f t="shared" si="3"/>
        <v>111</v>
      </c>
      <c r="F120" s="7">
        <v>20</v>
      </c>
      <c r="G120" s="5">
        <v>50</v>
      </c>
      <c r="H120" s="10">
        <v>30</v>
      </c>
    </row>
    <row r="121" spans="1:8">
      <c r="A121" s="5">
        <f t="shared" si="5"/>
        <v>118</v>
      </c>
      <c r="B121" s="5" t="s">
        <v>351</v>
      </c>
      <c r="C121" s="5" t="s">
        <v>352</v>
      </c>
      <c r="D121" s="6" t="s">
        <v>353</v>
      </c>
      <c r="E121" s="7" t="str">
        <f t="shared" si="3"/>
        <v>111</v>
      </c>
      <c r="F121" s="7">
        <v>20</v>
      </c>
      <c r="G121" s="5">
        <v>50</v>
      </c>
      <c r="H121" s="10">
        <v>30</v>
      </c>
    </row>
    <row r="122" spans="1:8">
      <c r="A122" s="5">
        <f t="shared" si="5"/>
        <v>119</v>
      </c>
      <c r="B122" s="5" t="s">
        <v>354</v>
      </c>
      <c r="C122" s="5" t="s">
        <v>355</v>
      </c>
      <c r="D122" s="6" t="s">
        <v>356</v>
      </c>
      <c r="E122" s="7" t="str">
        <f t="shared" si="3"/>
        <v>111</v>
      </c>
      <c r="F122" s="7">
        <v>20</v>
      </c>
      <c r="G122" s="5">
        <v>49</v>
      </c>
      <c r="H122" s="9">
        <v>33</v>
      </c>
    </row>
    <row r="123" spans="1:8">
      <c r="A123" s="5">
        <f t="shared" si="5"/>
        <v>120</v>
      </c>
      <c r="B123" s="5" t="s">
        <v>357</v>
      </c>
      <c r="C123" s="5" t="s">
        <v>358</v>
      </c>
      <c r="D123" s="6" t="s">
        <v>359</v>
      </c>
      <c r="E123" s="7" t="str">
        <f t="shared" si="3"/>
        <v>111</v>
      </c>
      <c r="F123" s="7">
        <v>20</v>
      </c>
      <c r="G123" s="5">
        <v>46</v>
      </c>
      <c r="H123" s="9">
        <v>34</v>
      </c>
    </row>
    <row r="124" spans="1:8">
      <c r="A124" s="5">
        <f t="shared" si="5"/>
        <v>121</v>
      </c>
      <c r="B124" s="5" t="s">
        <v>360</v>
      </c>
      <c r="C124" s="5" t="s">
        <v>361</v>
      </c>
      <c r="D124" s="6" t="s">
        <v>362</v>
      </c>
      <c r="E124" s="7" t="str">
        <f t="shared" si="3"/>
        <v>111</v>
      </c>
      <c r="F124" s="7">
        <v>20</v>
      </c>
      <c r="G124" s="5">
        <v>45</v>
      </c>
      <c r="H124" s="9">
        <v>35</v>
      </c>
    </row>
    <row r="125" spans="1:8">
      <c r="A125" s="5">
        <f t="shared" si="5"/>
        <v>122</v>
      </c>
      <c r="B125" s="5" t="s">
        <v>363</v>
      </c>
      <c r="C125" s="5" t="s">
        <v>364</v>
      </c>
      <c r="D125" s="6" t="s">
        <v>365</v>
      </c>
      <c r="E125" s="7" t="str">
        <f t="shared" si="3"/>
        <v>111</v>
      </c>
      <c r="F125" s="7">
        <v>20</v>
      </c>
      <c r="G125" s="5">
        <v>44</v>
      </c>
      <c r="H125" s="10">
        <v>36</v>
      </c>
    </row>
    <row r="126" spans="1:8">
      <c r="A126" s="5">
        <f t="shared" si="5"/>
        <v>123</v>
      </c>
      <c r="B126" s="5" t="s">
        <v>366</v>
      </c>
      <c r="C126" s="5" t="s">
        <v>367</v>
      </c>
      <c r="D126" s="6" t="s">
        <v>368</v>
      </c>
      <c r="E126" s="7" t="str">
        <f t="shared" si="3"/>
        <v>111</v>
      </c>
      <c r="F126" s="7">
        <v>20</v>
      </c>
      <c r="G126" s="5">
        <v>44</v>
      </c>
      <c r="H126" s="10">
        <v>36</v>
      </c>
    </row>
    <row r="127" spans="1:8">
      <c r="A127" s="5">
        <f t="shared" si="5"/>
        <v>124</v>
      </c>
      <c r="B127" s="5" t="s">
        <v>369</v>
      </c>
      <c r="C127" s="5" t="s">
        <v>179</v>
      </c>
      <c r="D127" s="6" t="s">
        <v>370</v>
      </c>
      <c r="E127" s="7" t="str">
        <f t="shared" si="3"/>
        <v>111</v>
      </c>
      <c r="F127" s="7">
        <v>20</v>
      </c>
      <c r="G127" s="5">
        <v>44</v>
      </c>
      <c r="H127" s="10">
        <v>36</v>
      </c>
    </row>
    <row r="128" spans="1:8">
      <c r="A128" s="5">
        <f t="shared" si="5"/>
        <v>125</v>
      </c>
      <c r="B128" s="5" t="s">
        <v>371</v>
      </c>
      <c r="C128" s="5" t="s">
        <v>372</v>
      </c>
      <c r="D128" s="6" t="s">
        <v>373</v>
      </c>
      <c r="E128" s="7" t="str">
        <f t="shared" si="3"/>
        <v>111</v>
      </c>
      <c r="F128" s="7">
        <v>20</v>
      </c>
      <c r="G128" s="5">
        <v>44</v>
      </c>
      <c r="H128" s="10">
        <v>36</v>
      </c>
    </row>
    <row r="129" spans="1:8">
      <c r="A129" s="5">
        <f t="shared" si="5"/>
        <v>126</v>
      </c>
      <c r="B129" s="5" t="s">
        <v>374</v>
      </c>
      <c r="C129" s="5" t="s">
        <v>375</v>
      </c>
      <c r="D129" s="6" t="s">
        <v>376</v>
      </c>
      <c r="E129" s="7" t="str">
        <f t="shared" si="3"/>
        <v>111</v>
      </c>
      <c r="F129" s="7">
        <v>20</v>
      </c>
      <c r="G129" s="5">
        <v>43</v>
      </c>
      <c r="H129" s="9">
        <v>40</v>
      </c>
    </row>
    <row r="130" spans="1:8">
      <c r="A130" s="5">
        <f t="shared" si="5"/>
        <v>127</v>
      </c>
      <c r="B130" s="5" t="s">
        <v>377</v>
      </c>
      <c r="C130" s="5" t="s">
        <v>193</v>
      </c>
      <c r="D130" s="6" t="s">
        <v>378</v>
      </c>
      <c r="E130" s="7" t="str">
        <f t="shared" si="3"/>
        <v>111</v>
      </c>
      <c r="F130" s="7">
        <v>20</v>
      </c>
      <c r="G130" s="5">
        <v>43</v>
      </c>
      <c r="H130" s="10">
        <v>40</v>
      </c>
    </row>
    <row r="131" spans="1:8">
      <c r="A131" s="5">
        <f>ROW(B131)-3</f>
        <v>128</v>
      </c>
      <c r="B131" s="5" t="s">
        <v>379</v>
      </c>
      <c r="C131" s="5" t="s">
        <v>380</v>
      </c>
      <c r="D131" s="6" t="s">
        <v>381</v>
      </c>
      <c r="E131" s="7" t="str">
        <f>MID(D131,4,3)</f>
        <v>112</v>
      </c>
      <c r="F131" s="7">
        <v>4</v>
      </c>
      <c r="G131" s="5">
        <v>76</v>
      </c>
      <c r="H131" s="9">
        <f>COUNTIFS($E$4:E131,E131)</f>
        <v>1</v>
      </c>
    </row>
    <row r="132" spans="1:8">
      <c r="A132" s="5">
        <f>ROW(B132)-3</f>
        <v>129</v>
      </c>
      <c r="B132" s="5" t="s">
        <v>382</v>
      </c>
      <c r="C132" s="5" t="s">
        <v>383</v>
      </c>
      <c r="D132" s="6" t="s">
        <v>384</v>
      </c>
      <c r="E132" s="7" t="str">
        <f>MID(D132,4,3)</f>
        <v>112</v>
      </c>
      <c r="F132" s="7">
        <v>4</v>
      </c>
      <c r="G132" s="5">
        <v>60</v>
      </c>
      <c r="H132" s="9">
        <f>COUNTIFS($E$4:E132,E132)</f>
        <v>2</v>
      </c>
    </row>
    <row r="133" spans="1:8">
      <c r="A133" s="5">
        <f>ROW(B133)-3</f>
        <v>130</v>
      </c>
      <c r="B133" s="5" t="s">
        <v>385</v>
      </c>
      <c r="C133" s="5" t="s">
        <v>386</v>
      </c>
      <c r="D133" s="6" t="s">
        <v>387</v>
      </c>
      <c r="E133" s="7" t="str">
        <f t="shared" ref="E133:E196" si="6">MID(D133,4,3)</f>
        <v>112</v>
      </c>
      <c r="F133" s="7">
        <v>4</v>
      </c>
      <c r="G133" s="5">
        <v>59</v>
      </c>
      <c r="H133" s="9">
        <f>COUNTIFS($E$4:E133,E133)</f>
        <v>3</v>
      </c>
    </row>
    <row r="134" spans="1:8">
      <c r="A134" s="5">
        <f t="shared" ref="A134:A165" si="7">ROW(B134)-3</f>
        <v>131</v>
      </c>
      <c r="B134" s="5" t="s">
        <v>388</v>
      </c>
      <c r="C134" s="5" t="s">
        <v>301</v>
      </c>
      <c r="D134" s="6" t="s">
        <v>389</v>
      </c>
      <c r="E134" s="7" t="str">
        <f t="shared" si="6"/>
        <v>112</v>
      </c>
      <c r="F134" s="7">
        <v>4</v>
      </c>
      <c r="G134" s="5">
        <v>57</v>
      </c>
      <c r="H134" s="9">
        <f>COUNTIFS($E$4:E134,E134)</f>
        <v>4</v>
      </c>
    </row>
    <row r="135" spans="1:8">
      <c r="A135" s="5">
        <f t="shared" si="7"/>
        <v>132</v>
      </c>
      <c r="B135" s="5" t="s">
        <v>390</v>
      </c>
      <c r="C135" s="5" t="s">
        <v>391</v>
      </c>
      <c r="D135" s="6" t="s">
        <v>392</v>
      </c>
      <c r="E135" s="7" t="str">
        <f t="shared" si="6"/>
        <v>112</v>
      </c>
      <c r="F135" s="7">
        <v>4</v>
      </c>
      <c r="G135" s="5">
        <v>54</v>
      </c>
      <c r="H135" s="9">
        <f>COUNTIFS($E$4:E135,E135)</f>
        <v>5</v>
      </c>
    </row>
    <row r="136" spans="1:8">
      <c r="A136" s="5">
        <f t="shared" si="7"/>
        <v>133</v>
      </c>
      <c r="B136" s="5" t="s">
        <v>393</v>
      </c>
      <c r="C136" s="5" t="s">
        <v>394</v>
      </c>
      <c r="D136" s="6" t="s">
        <v>395</v>
      </c>
      <c r="E136" s="7" t="str">
        <f t="shared" si="6"/>
        <v>112</v>
      </c>
      <c r="F136" s="7">
        <v>4</v>
      </c>
      <c r="G136" s="5">
        <v>51</v>
      </c>
      <c r="H136" s="9">
        <f>COUNTIFS($E$4:E136,E136)</f>
        <v>6</v>
      </c>
    </row>
    <row r="137" spans="1:8">
      <c r="A137" s="5">
        <f t="shared" si="7"/>
        <v>134</v>
      </c>
      <c r="B137" s="5" t="s">
        <v>396</v>
      </c>
      <c r="C137" s="5" t="s">
        <v>397</v>
      </c>
      <c r="D137" s="6" t="s">
        <v>398</v>
      </c>
      <c r="E137" s="7" t="str">
        <f t="shared" si="6"/>
        <v>112</v>
      </c>
      <c r="F137" s="7">
        <v>4</v>
      </c>
      <c r="G137" s="5">
        <v>49</v>
      </c>
      <c r="H137" s="9">
        <f>COUNTIFS($E$4:E137,E137)</f>
        <v>7</v>
      </c>
    </row>
    <row r="138" spans="1:8">
      <c r="A138" s="5">
        <f t="shared" si="7"/>
        <v>135</v>
      </c>
      <c r="B138" s="5" t="s">
        <v>399</v>
      </c>
      <c r="C138" s="5" t="s">
        <v>400</v>
      </c>
      <c r="D138" s="6" t="s">
        <v>401</v>
      </c>
      <c r="E138" s="7" t="str">
        <f t="shared" si="6"/>
        <v>112</v>
      </c>
      <c r="F138" s="7">
        <v>4</v>
      </c>
      <c r="G138" s="5">
        <v>37</v>
      </c>
      <c r="H138" s="9">
        <f>COUNTIFS($E$4:E138,E138)</f>
        <v>8</v>
      </c>
    </row>
    <row r="139" spans="1:8">
      <c r="A139" s="5">
        <f t="shared" si="7"/>
        <v>136</v>
      </c>
      <c r="B139" s="5" t="s">
        <v>402</v>
      </c>
      <c r="C139" s="5" t="s">
        <v>403</v>
      </c>
      <c r="D139" s="6" t="s">
        <v>404</v>
      </c>
      <c r="E139" s="7" t="str">
        <f t="shared" si="6"/>
        <v>113</v>
      </c>
      <c r="F139" s="7">
        <v>3</v>
      </c>
      <c r="G139" s="5">
        <v>57</v>
      </c>
      <c r="H139" s="9">
        <f>COUNTIFS($E$4:E139,E139)</f>
        <v>1</v>
      </c>
    </row>
    <row r="140" spans="1:8">
      <c r="A140" s="5">
        <f t="shared" si="7"/>
        <v>137</v>
      </c>
      <c r="B140" s="5" t="s">
        <v>405</v>
      </c>
      <c r="C140" s="5" t="s">
        <v>406</v>
      </c>
      <c r="D140" s="6" t="s">
        <v>407</v>
      </c>
      <c r="E140" s="7" t="str">
        <f t="shared" si="6"/>
        <v>113</v>
      </c>
      <c r="F140" s="7">
        <v>3</v>
      </c>
      <c r="G140" s="5">
        <v>52</v>
      </c>
      <c r="H140" s="9">
        <f>COUNTIFS($E$4:E140,E140)</f>
        <v>2</v>
      </c>
    </row>
    <row r="141" spans="1:8">
      <c r="A141" s="5">
        <f t="shared" si="7"/>
        <v>138</v>
      </c>
      <c r="B141" s="5" t="s">
        <v>408</v>
      </c>
      <c r="C141" s="5" t="s">
        <v>409</v>
      </c>
      <c r="D141" s="6" t="s">
        <v>410</v>
      </c>
      <c r="E141" s="7" t="str">
        <f t="shared" si="6"/>
        <v>113</v>
      </c>
      <c r="F141" s="7">
        <v>3</v>
      </c>
      <c r="G141" s="5">
        <v>49</v>
      </c>
      <c r="H141" s="9">
        <f>COUNTIFS($E$4:E141,E141)</f>
        <v>3</v>
      </c>
    </row>
    <row r="142" spans="1:8">
      <c r="A142" s="5">
        <f t="shared" si="7"/>
        <v>139</v>
      </c>
      <c r="B142" s="5" t="s">
        <v>411</v>
      </c>
      <c r="C142" s="5" t="s">
        <v>403</v>
      </c>
      <c r="D142" s="6" t="s">
        <v>412</v>
      </c>
      <c r="E142" s="7" t="str">
        <f t="shared" si="6"/>
        <v>113</v>
      </c>
      <c r="F142" s="7">
        <v>3</v>
      </c>
      <c r="G142" s="5">
        <v>45</v>
      </c>
      <c r="H142" s="9">
        <f>COUNTIFS($E$4:E142,E142)</f>
        <v>4</v>
      </c>
    </row>
    <row r="143" spans="1:8">
      <c r="A143" s="5">
        <f t="shared" si="7"/>
        <v>140</v>
      </c>
      <c r="B143" s="5" t="s">
        <v>413</v>
      </c>
      <c r="C143" s="5" t="s">
        <v>414</v>
      </c>
      <c r="D143" s="6" t="s">
        <v>415</v>
      </c>
      <c r="E143" s="7" t="str">
        <f t="shared" si="6"/>
        <v>113</v>
      </c>
      <c r="F143" s="7">
        <v>3</v>
      </c>
      <c r="G143" s="5">
        <v>39</v>
      </c>
      <c r="H143" s="9">
        <f>COUNTIFS($E$4:E143,E143)</f>
        <v>5</v>
      </c>
    </row>
    <row r="144" spans="1:8">
      <c r="A144" s="5">
        <f t="shared" si="7"/>
        <v>141</v>
      </c>
      <c r="B144" s="5" t="s">
        <v>416</v>
      </c>
      <c r="C144" s="5" t="s">
        <v>417</v>
      </c>
      <c r="D144" s="6" t="s">
        <v>418</v>
      </c>
      <c r="E144" s="7" t="str">
        <f t="shared" si="6"/>
        <v>114</v>
      </c>
      <c r="F144" s="7">
        <v>2</v>
      </c>
      <c r="G144" s="5">
        <v>57</v>
      </c>
      <c r="H144" s="9">
        <f>COUNTIFS($E$4:E144,E144)</f>
        <v>1</v>
      </c>
    </row>
    <row r="145" spans="1:8">
      <c r="A145" s="5">
        <f t="shared" si="7"/>
        <v>142</v>
      </c>
      <c r="B145" s="5" t="s">
        <v>419</v>
      </c>
      <c r="C145" s="5" t="s">
        <v>420</v>
      </c>
      <c r="D145" s="6" t="s">
        <v>421</v>
      </c>
      <c r="E145" s="7" t="str">
        <f t="shared" si="6"/>
        <v>114</v>
      </c>
      <c r="F145" s="7">
        <v>2</v>
      </c>
      <c r="G145" s="5">
        <v>53</v>
      </c>
      <c r="H145" s="9">
        <f>COUNTIFS($E$4:E145,E145)</f>
        <v>2</v>
      </c>
    </row>
    <row r="146" spans="1:8">
      <c r="A146" s="5">
        <f t="shared" si="7"/>
        <v>143</v>
      </c>
      <c r="B146" s="5" t="s">
        <v>422</v>
      </c>
      <c r="C146" s="5" t="s">
        <v>423</v>
      </c>
      <c r="D146" s="6" t="s">
        <v>424</v>
      </c>
      <c r="E146" s="7" t="str">
        <f t="shared" si="6"/>
        <v>114</v>
      </c>
      <c r="F146" s="7">
        <v>2</v>
      </c>
      <c r="G146" s="5">
        <v>48</v>
      </c>
      <c r="H146" s="9">
        <f>COUNTIFS($E$4:E146,E146)</f>
        <v>3</v>
      </c>
    </row>
    <row r="147" spans="1:8">
      <c r="A147" s="5">
        <f t="shared" si="7"/>
        <v>144</v>
      </c>
      <c r="B147" s="5" t="s">
        <v>425</v>
      </c>
      <c r="C147" s="5" t="s">
        <v>426</v>
      </c>
      <c r="D147" s="6" t="s">
        <v>427</v>
      </c>
      <c r="E147" s="7" t="str">
        <f t="shared" si="6"/>
        <v>114</v>
      </c>
      <c r="F147" s="7">
        <v>2</v>
      </c>
      <c r="G147" s="5">
        <v>46</v>
      </c>
      <c r="H147" s="9">
        <f>COUNTIFS($E$4:E147,E147)</f>
        <v>4</v>
      </c>
    </row>
    <row r="148" spans="1:8">
      <c r="A148" s="5">
        <f t="shared" si="7"/>
        <v>145</v>
      </c>
      <c r="B148" s="5" t="s">
        <v>428</v>
      </c>
      <c r="C148" s="5" t="s">
        <v>429</v>
      </c>
      <c r="D148" s="6" t="s">
        <v>430</v>
      </c>
      <c r="E148" s="7" t="str">
        <f t="shared" si="6"/>
        <v>116</v>
      </c>
      <c r="F148" s="7">
        <v>6</v>
      </c>
      <c r="G148" s="5">
        <v>58</v>
      </c>
      <c r="H148" s="9">
        <f>COUNTIFS($E$4:E148,E148)</f>
        <v>1</v>
      </c>
    </row>
    <row r="149" spans="1:8">
      <c r="A149" s="5">
        <f t="shared" si="7"/>
        <v>146</v>
      </c>
      <c r="B149" s="5" t="s">
        <v>431</v>
      </c>
      <c r="C149" s="5" t="s">
        <v>432</v>
      </c>
      <c r="D149" s="6" t="s">
        <v>433</v>
      </c>
      <c r="E149" s="7" t="str">
        <f t="shared" si="6"/>
        <v>116</v>
      </c>
      <c r="F149" s="7">
        <v>6</v>
      </c>
      <c r="G149" s="5">
        <v>51</v>
      </c>
      <c r="H149" s="9">
        <f>COUNTIFS($E$4:E149,E149)</f>
        <v>2</v>
      </c>
    </row>
    <row r="150" spans="1:8">
      <c r="A150" s="5">
        <f t="shared" si="7"/>
        <v>147</v>
      </c>
      <c r="B150" s="5" t="s">
        <v>434</v>
      </c>
      <c r="C150" s="5" t="s">
        <v>435</v>
      </c>
      <c r="D150" s="6" t="s">
        <v>436</v>
      </c>
      <c r="E150" s="7" t="str">
        <f t="shared" si="6"/>
        <v>116</v>
      </c>
      <c r="F150" s="7">
        <v>6</v>
      </c>
      <c r="G150" s="5">
        <v>49</v>
      </c>
      <c r="H150" s="9">
        <f>COUNTIFS($E$4:E150,E150)</f>
        <v>3</v>
      </c>
    </row>
    <row r="151" spans="1:8">
      <c r="A151" s="5">
        <f t="shared" si="7"/>
        <v>148</v>
      </c>
      <c r="B151" s="5" t="s">
        <v>437</v>
      </c>
      <c r="C151" s="5" t="s">
        <v>438</v>
      </c>
      <c r="D151" s="6" t="s">
        <v>439</v>
      </c>
      <c r="E151" s="7" t="str">
        <f t="shared" si="6"/>
        <v>116</v>
      </c>
      <c r="F151" s="7">
        <v>6</v>
      </c>
      <c r="G151" s="5">
        <v>47</v>
      </c>
      <c r="H151" s="9">
        <f>COUNTIFS($E$4:E151,E151)</f>
        <v>4</v>
      </c>
    </row>
    <row r="152" spans="1:8">
      <c r="A152" s="5">
        <f t="shared" si="7"/>
        <v>149</v>
      </c>
      <c r="B152" s="5" t="s">
        <v>440</v>
      </c>
      <c r="C152" s="5" t="s">
        <v>441</v>
      </c>
      <c r="D152" s="6" t="s">
        <v>442</v>
      </c>
      <c r="E152" s="7" t="str">
        <f t="shared" si="6"/>
        <v>116</v>
      </c>
      <c r="F152" s="7">
        <v>6</v>
      </c>
      <c r="G152" s="5">
        <v>37</v>
      </c>
      <c r="H152" s="10">
        <f>COUNTIFS($E$4:E152,E152)</f>
        <v>5</v>
      </c>
    </row>
    <row r="153" spans="1:8">
      <c r="A153" s="5">
        <f t="shared" si="7"/>
        <v>150</v>
      </c>
      <c r="B153" s="5" t="s">
        <v>443</v>
      </c>
      <c r="C153" s="5" t="s">
        <v>444</v>
      </c>
      <c r="D153" s="6" t="s">
        <v>445</v>
      </c>
      <c r="E153" s="7" t="str">
        <f t="shared" si="6"/>
        <v>116</v>
      </c>
      <c r="F153" s="7">
        <v>6</v>
      </c>
      <c r="G153" s="5">
        <v>37</v>
      </c>
      <c r="H153" s="10">
        <v>5</v>
      </c>
    </row>
    <row r="154" spans="1:8">
      <c r="A154" s="5">
        <f t="shared" si="7"/>
        <v>151</v>
      </c>
      <c r="B154" s="5" t="s">
        <v>446</v>
      </c>
      <c r="C154" s="5" t="s">
        <v>447</v>
      </c>
      <c r="D154" s="6" t="s">
        <v>448</v>
      </c>
      <c r="E154" s="7" t="str">
        <f t="shared" si="6"/>
        <v>117</v>
      </c>
      <c r="F154" s="7">
        <v>1</v>
      </c>
      <c r="G154" s="5">
        <v>54</v>
      </c>
      <c r="H154" s="9">
        <f>COUNTIFS($E$4:E154,E154)</f>
        <v>1</v>
      </c>
    </row>
    <row r="155" spans="1:8">
      <c r="A155" s="5">
        <f t="shared" si="7"/>
        <v>152</v>
      </c>
      <c r="B155" s="5" t="s">
        <v>449</v>
      </c>
      <c r="C155" s="5" t="s">
        <v>450</v>
      </c>
      <c r="D155" s="6" t="s">
        <v>451</v>
      </c>
      <c r="E155" s="7" t="str">
        <f t="shared" si="6"/>
        <v>117</v>
      </c>
      <c r="F155" s="7">
        <v>1</v>
      </c>
      <c r="G155" s="5">
        <v>43</v>
      </c>
      <c r="H155" s="9">
        <f>COUNTIFS($E$4:E155,E155)</f>
        <v>2</v>
      </c>
    </row>
    <row r="156" spans="1:8">
      <c r="A156" s="5">
        <f t="shared" si="7"/>
        <v>153</v>
      </c>
      <c r="B156" s="5" t="s">
        <v>452</v>
      </c>
      <c r="C156" s="5" t="s">
        <v>453</v>
      </c>
      <c r="D156" s="6" t="s">
        <v>454</v>
      </c>
      <c r="E156" s="7" t="str">
        <f t="shared" si="6"/>
        <v>123</v>
      </c>
      <c r="F156" s="7">
        <v>7</v>
      </c>
      <c r="G156" s="5">
        <v>76</v>
      </c>
      <c r="H156" s="9">
        <f>COUNTIFS($E$4:E156,E156)</f>
        <v>1</v>
      </c>
    </row>
    <row r="157" spans="1:8">
      <c r="A157" s="5">
        <f t="shared" si="7"/>
        <v>154</v>
      </c>
      <c r="B157" s="5" t="s">
        <v>455</v>
      </c>
      <c r="C157" s="5" t="s">
        <v>456</v>
      </c>
      <c r="D157" s="6" t="s">
        <v>457</v>
      </c>
      <c r="E157" s="7" t="str">
        <f t="shared" si="6"/>
        <v>123</v>
      </c>
      <c r="F157" s="7">
        <v>7</v>
      </c>
      <c r="G157" s="5">
        <v>62</v>
      </c>
      <c r="H157" s="9">
        <f>COUNTIFS($E$4:E157,E157)</f>
        <v>2</v>
      </c>
    </row>
    <row r="158" spans="1:8">
      <c r="A158" s="5">
        <f t="shared" si="7"/>
        <v>155</v>
      </c>
      <c r="B158" s="5" t="s">
        <v>458</v>
      </c>
      <c r="C158" s="5" t="s">
        <v>459</v>
      </c>
      <c r="D158" s="6" t="s">
        <v>460</v>
      </c>
      <c r="E158" s="7" t="str">
        <f t="shared" si="6"/>
        <v>123</v>
      </c>
      <c r="F158" s="7">
        <v>7</v>
      </c>
      <c r="G158" s="5">
        <v>59</v>
      </c>
      <c r="H158" s="9">
        <f>COUNTIFS($E$4:E158,E158)</f>
        <v>3</v>
      </c>
    </row>
    <row r="159" spans="1:8">
      <c r="A159" s="5">
        <f t="shared" si="7"/>
        <v>156</v>
      </c>
      <c r="B159" s="5" t="s">
        <v>461</v>
      </c>
      <c r="C159" s="5" t="s">
        <v>462</v>
      </c>
      <c r="D159" s="6" t="s">
        <v>463</v>
      </c>
      <c r="E159" s="7" t="str">
        <f t="shared" si="6"/>
        <v>123</v>
      </c>
      <c r="F159" s="7">
        <v>7</v>
      </c>
      <c r="G159" s="5">
        <v>55</v>
      </c>
      <c r="H159" s="9">
        <f>COUNTIFS($E$4:E159,E159)</f>
        <v>4</v>
      </c>
    </row>
    <row r="160" spans="1:8">
      <c r="A160" s="5">
        <f t="shared" si="7"/>
        <v>157</v>
      </c>
      <c r="B160" s="5" t="s">
        <v>464</v>
      </c>
      <c r="C160" s="5" t="s">
        <v>465</v>
      </c>
      <c r="D160" s="6" t="s">
        <v>466</v>
      </c>
      <c r="E160" s="7" t="str">
        <f t="shared" si="6"/>
        <v>123</v>
      </c>
      <c r="F160" s="7">
        <v>7</v>
      </c>
      <c r="G160" s="5">
        <v>54</v>
      </c>
      <c r="H160" s="9">
        <f>COUNTIFS($E$4:E160,E160)</f>
        <v>5</v>
      </c>
    </row>
    <row r="161" spans="1:8">
      <c r="A161" s="5">
        <f t="shared" si="7"/>
        <v>158</v>
      </c>
      <c r="B161" s="5" t="s">
        <v>467</v>
      </c>
      <c r="C161" s="5" t="s">
        <v>447</v>
      </c>
      <c r="D161" s="6" t="s">
        <v>468</v>
      </c>
      <c r="E161" s="7" t="str">
        <f t="shared" si="6"/>
        <v>123</v>
      </c>
      <c r="F161" s="7">
        <v>7</v>
      </c>
      <c r="G161" s="5">
        <v>51</v>
      </c>
      <c r="H161" s="10">
        <f>COUNTIFS($E$4:E161,E161)</f>
        <v>6</v>
      </c>
    </row>
    <row r="162" spans="1:8">
      <c r="A162" s="5">
        <f t="shared" si="7"/>
        <v>159</v>
      </c>
      <c r="B162" s="5" t="s">
        <v>469</v>
      </c>
      <c r="C162" s="5" t="s">
        <v>470</v>
      </c>
      <c r="D162" s="6" t="s">
        <v>471</v>
      </c>
      <c r="E162" s="7" t="str">
        <f t="shared" si="6"/>
        <v>123</v>
      </c>
      <c r="F162" s="7">
        <v>7</v>
      </c>
      <c r="G162" s="5">
        <v>51</v>
      </c>
      <c r="H162" s="10">
        <v>6</v>
      </c>
    </row>
    <row r="163" spans="1:8">
      <c r="A163" s="5">
        <f t="shared" si="7"/>
        <v>160</v>
      </c>
      <c r="B163" s="5" t="s">
        <v>472</v>
      </c>
      <c r="C163" s="5" t="s">
        <v>473</v>
      </c>
      <c r="D163" s="6" t="s">
        <v>474</v>
      </c>
      <c r="E163" s="7" t="str">
        <f t="shared" si="6"/>
        <v>123</v>
      </c>
      <c r="F163" s="7">
        <v>7</v>
      </c>
      <c r="G163" s="5">
        <v>51</v>
      </c>
      <c r="H163" s="10">
        <v>6</v>
      </c>
    </row>
    <row r="164" spans="1:8">
      <c r="A164" s="5">
        <f t="shared" si="7"/>
        <v>161</v>
      </c>
      <c r="B164" s="5" t="s">
        <v>475</v>
      </c>
      <c r="C164" s="5" t="s">
        <v>476</v>
      </c>
      <c r="D164" s="6" t="s">
        <v>477</v>
      </c>
      <c r="E164" s="7" t="str">
        <f t="shared" si="6"/>
        <v>123</v>
      </c>
      <c r="F164" s="7">
        <v>7</v>
      </c>
      <c r="G164" s="5">
        <v>48</v>
      </c>
      <c r="H164" s="10">
        <v>9</v>
      </c>
    </row>
    <row r="165" spans="1:8">
      <c r="A165" s="5">
        <f t="shared" si="7"/>
        <v>162</v>
      </c>
      <c r="B165" s="5" t="s">
        <v>478</v>
      </c>
      <c r="C165" s="5" t="s">
        <v>479</v>
      </c>
      <c r="D165" s="6" t="s">
        <v>480</v>
      </c>
      <c r="E165" s="7" t="str">
        <f t="shared" si="6"/>
        <v>123</v>
      </c>
      <c r="F165" s="7">
        <v>7</v>
      </c>
      <c r="G165" s="5">
        <v>47</v>
      </c>
      <c r="H165" s="10">
        <v>10</v>
      </c>
    </row>
    <row r="166" spans="1:8">
      <c r="A166" s="5">
        <f t="shared" ref="A166:A200" si="8">ROW(B166)-3</f>
        <v>163</v>
      </c>
      <c r="B166" s="5" t="s">
        <v>481</v>
      </c>
      <c r="C166" s="5" t="s">
        <v>482</v>
      </c>
      <c r="D166" s="6" t="s">
        <v>483</v>
      </c>
      <c r="E166" s="7" t="str">
        <f t="shared" si="6"/>
        <v>123</v>
      </c>
      <c r="F166" s="7">
        <v>7</v>
      </c>
      <c r="G166" s="5">
        <v>47</v>
      </c>
      <c r="H166" s="10">
        <v>10</v>
      </c>
    </row>
    <row r="167" spans="1:8">
      <c r="A167" s="5">
        <f t="shared" si="8"/>
        <v>164</v>
      </c>
      <c r="B167" s="5" t="s">
        <v>484</v>
      </c>
      <c r="C167" s="5" t="s">
        <v>485</v>
      </c>
      <c r="D167" s="6" t="s">
        <v>486</v>
      </c>
      <c r="E167" s="7" t="str">
        <f t="shared" si="6"/>
        <v>123</v>
      </c>
      <c r="F167" s="7">
        <v>7</v>
      </c>
      <c r="G167" s="5">
        <v>47</v>
      </c>
      <c r="H167" s="10">
        <v>10</v>
      </c>
    </row>
    <row r="168" spans="1:8">
      <c r="A168" s="5">
        <f t="shared" si="8"/>
        <v>165</v>
      </c>
      <c r="B168" s="5" t="s">
        <v>158</v>
      </c>
      <c r="C168" s="5" t="s">
        <v>487</v>
      </c>
      <c r="D168" s="6" t="s">
        <v>488</v>
      </c>
      <c r="E168" s="7" t="str">
        <f t="shared" si="6"/>
        <v>123</v>
      </c>
      <c r="F168" s="7">
        <v>7</v>
      </c>
      <c r="G168" s="5">
        <v>45</v>
      </c>
      <c r="H168" s="10">
        <v>13</v>
      </c>
    </row>
    <row r="169" spans="1:8">
      <c r="A169" s="5">
        <f t="shared" si="8"/>
        <v>166</v>
      </c>
      <c r="B169" s="5" t="s">
        <v>489</v>
      </c>
      <c r="C169" s="5" t="s">
        <v>490</v>
      </c>
      <c r="D169" s="6" t="s">
        <v>491</v>
      </c>
      <c r="E169" s="7" t="str">
        <f t="shared" si="6"/>
        <v>123</v>
      </c>
      <c r="F169" s="7">
        <v>7</v>
      </c>
      <c r="G169" s="5">
        <v>38</v>
      </c>
      <c r="H169" s="11">
        <v>14</v>
      </c>
    </row>
    <row r="170" spans="1:8">
      <c r="A170" s="5">
        <f t="shared" si="8"/>
        <v>167</v>
      </c>
      <c r="B170" s="5" t="s">
        <v>492</v>
      </c>
      <c r="C170" s="5" t="s">
        <v>493</v>
      </c>
      <c r="D170" s="6" t="s">
        <v>494</v>
      </c>
      <c r="E170" s="7" t="str">
        <f t="shared" si="6"/>
        <v>135</v>
      </c>
      <c r="F170" s="7">
        <v>10</v>
      </c>
      <c r="G170" s="5">
        <v>76</v>
      </c>
      <c r="H170" s="9">
        <f>COUNTIFS($E$4:E170,E170)</f>
        <v>1</v>
      </c>
    </row>
    <row r="171" spans="1:8">
      <c r="A171" s="5">
        <f t="shared" si="8"/>
        <v>168</v>
      </c>
      <c r="B171" s="5" t="s">
        <v>495</v>
      </c>
      <c r="C171" s="5" t="s">
        <v>496</v>
      </c>
      <c r="D171" s="6" t="s">
        <v>497</v>
      </c>
      <c r="E171" s="7" t="str">
        <f t="shared" si="6"/>
        <v>135</v>
      </c>
      <c r="F171" s="7">
        <v>10</v>
      </c>
      <c r="G171" s="5">
        <v>71</v>
      </c>
      <c r="H171" s="9">
        <f>COUNTIFS($E$4:E171,E171)</f>
        <v>2</v>
      </c>
    </row>
    <row r="172" spans="1:8">
      <c r="A172" s="5">
        <f t="shared" si="8"/>
        <v>169</v>
      </c>
      <c r="B172" s="5" t="s">
        <v>498</v>
      </c>
      <c r="C172" s="5" t="s">
        <v>499</v>
      </c>
      <c r="D172" s="6" t="s">
        <v>500</v>
      </c>
      <c r="E172" s="7" t="str">
        <f t="shared" si="6"/>
        <v>135</v>
      </c>
      <c r="F172" s="7">
        <v>10</v>
      </c>
      <c r="G172" s="5">
        <v>65</v>
      </c>
      <c r="H172" s="9">
        <f>COUNTIFS($E$4:E172,E172)</f>
        <v>3</v>
      </c>
    </row>
    <row r="173" spans="1:8">
      <c r="A173" s="5">
        <f t="shared" si="8"/>
        <v>170</v>
      </c>
      <c r="B173" s="5" t="s">
        <v>501</v>
      </c>
      <c r="C173" s="5" t="s">
        <v>502</v>
      </c>
      <c r="D173" s="6" t="s">
        <v>503</v>
      </c>
      <c r="E173" s="7" t="str">
        <f t="shared" si="6"/>
        <v>135</v>
      </c>
      <c r="F173" s="7">
        <v>10</v>
      </c>
      <c r="G173" s="5">
        <v>63</v>
      </c>
      <c r="H173" s="9">
        <f>COUNTIFS($E$4:E173,E173)</f>
        <v>4</v>
      </c>
    </row>
    <row r="174" spans="1:8">
      <c r="A174" s="5">
        <f t="shared" si="8"/>
        <v>171</v>
      </c>
      <c r="B174" s="5" t="s">
        <v>504</v>
      </c>
      <c r="C174" s="5" t="s">
        <v>505</v>
      </c>
      <c r="D174" s="6" t="s">
        <v>506</v>
      </c>
      <c r="E174" s="7" t="str">
        <f t="shared" si="6"/>
        <v>135</v>
      </c>
      <c r="F174" s="7">
        <v>10</v>
      </c>
      <c r="G174" s="5">
        <v>61</v>
      </c>
      <c r="H174" s="9">
        <f>COUNTIFS($E$4:E174,E174)</f>
        <v>5</v>
      </c>
    </row>
    <row r="175" spans="1:8">
      <c r="A175" s="5">
        <f t="shared" si="8"/>
        <v>172</v>
      </c>
      <c r="B175" s="5" t="s">
        <v>507</v>
      </c>
      <c r="C175" s="5" t="s">
        <v>508</v>
      </c>
      <c r="D175" s="6" t="s">
        <v>509</v>
      </c>
      <c r="E175" s="7" t="str">
        <f t="shared" si="6"/>
        <v>135</v>
      </c>
      <c r="F175" s="7">
        <v>10</v>
      </c>
      <c r="G175" s="5">
        <v>53</v>
      </c>
      <c r="H175" s="9">
        <f>COUNTIFS($E$4:E175,E175)</f>
        <v>6</v>
      </c>
    </row>
    <row r="176" spans="1:8">
      <c r="A176" s="5">
        <f t="shared" si="8"/>
        <v>173</v>
      </c>
      <c r="B176" s="5" t="s">
        <v>510</v>
      </c>
      <c r="C176" s="5" t="s">
        <v>511</v>
      </c>
      <c r="D176" s="6" t="s">
        <v>512</v>
      </c>
      <c r="E176" s="7" t="str">
        <f t="shared" si="6"/>
        <v>135</v>
      </c>
      <c r="F176" s="7">
        <v>10</v>
      </c>
      <c r="G176" s="5">
        <v>52</v>
      </c>
      <c r="H176" s="9">
        <f>COUNTIFS($E$4:E176,E176)</f>
        <v>7</v>
      </c>
    </row>
    <row r="177" spans="1:8">
      <c r="A177" s="5">
        <f t="shared" si="8"/>
        <v>174</v>
      </c>
      <c r="B177" s="5" t="s">
        <v>513</v>
      </c>
      <c r="C177" s="5" t="s">
        <v>514</v>
      </c>
      <c r="D177" s="6" t="s">
        <v>515</v>
      </c>
      <c r="E177" s="7" t="str">
        <f t="shared" si="6"/>
        <v>135</v>
      </c>
      <c r="F177" s="7">
        <v>10</v>
      </c>
      <c r="G177" s="5">
        <v>51</v>
      </c>
      <c r="H177" s="9">
        <f>COUNTIFS($E$4:E177,E177)</f>
        <v>8</v>
      </c>
    </row>
    <row r="178" spans="1:8">
      <c r="A178" s="5">
        <f t="shared" si="8"/>
        <v>175</v>
      </c>
      <c r="B178" s="5" t="s">
        <v>516</v>
      </c>
      <c r="C178" s="5" t="s">
        <v>517</v>
      </c>
      <c r="D178" s="6" t="s">
        <v>518</v>
      </c>
      <c r="E178" s="7" t="str">
        <f t="shared" si="6"/>
        <v>135</v>
      </c>
      <c r="F178" s="7">
        <v>10</v>
      </c>
      <c r="G178" s="5">
        <v>50</v>
      </c>
      <c r="H178" s="10">
        <f>COUNTIFS($E$4:E178,E178)</f>
        <v>9</v>
      </c>
    </row>
    <row r="179" spans="1:8">
      <c r="A179" s="5">
        <f t="shared" si="8"/>
        <v>176</v>
      </c>
      <c r="B179" s="5" t="s">
        <v>519</v>
      </c>
      <c r="C179" s="5" t="s">
        <v>298</v>
      </c>
      <c r="D179" s="6" t="s">
        <v>520</v>
      </c>
      <c r="E179" s="7" t="str">
        <f t="shared" si="6"/>
        <v>135</v>
      </c>
      <c r="F179" s="7">
        <v>10</v>
      </c>
      <c r="G179" s="5">
        <v>50</v>
      </c>
      <c r="H179" s="10">
        <v>9</v>
      </c>
    </row>
    <row r="180" spans="1:8">
      <c r="A180" s="5">
        <f t="shared" si="8"/>
        <v>177</v>
      </c>
      <c r="B180" s="5" t="s">
        <v>521</v>
      </c>
      <c r="C180" s="5" t="s">
        <v>522</v>
      </c>
      <c r="D180" s="6" t="s">
        <v>523</v>
      </c>
      <c r="E180" s="7" t="str">
        <f t="shared" si="6"/>
        <v>135</v>
      </c>
      <c r="F180" s="7">
        <v>10</v>
      </c>
      <c r="G180" s="5">
        <v>48</v>
      </c>
      <c r="H180" s="10">
        <v>11</v>
      </c>
    </row>
    <row r="181" spans="1:8">
      <c r="A181" s="5">
        <f t="shared" si="8"/>
        <v>178</v>
      </c>
      <c r="B181" s="5" t="s">
        <v>524</v>
      </c>
      <c r="C181" s="5" t="s">
        <v>525</v>
      </c>
      <c r="D181" s="6" t="s">
        <v>526</v>
      </c>
      <c r="E181" s="7" t="str">
        <f t="shared" si="6"/>
        <v>135</v>
      </c>
      <c r="F181" s="7">
        <v>10</v>
      </c>
      <c r="G181" s="5">
        <v>48</v>
      </c>
      <c r="H181" s="10">
        <v>11</v>
      </c>
    </row>
    <row r="182" spans="1:8">
      <c r="A182" s="5">
        <f t="shared" si="8"/>
        <v>179</v>
      </c>
      <c r="B182" s="5" t="s">
        <v>527</v>
      </c>
      <c r="C182" s="5" t="s">
        <v>528</v>
      </c>
      <c r="D182" s="6" t="s">
        <v>529</v>
      </c>
      <c r="E182" s="7" t="str">
        <f t="shared" si="6"/>
        <v>135</v>
      </c>
      <c r="F182" s="7">
        <v>10</v>
      </c>
      <c r="G182" s="5">
        <v>46</v>
      </c>
      <c r="H182" s="10">
        <v>13</v>
      </c>
    </row>
    <row r="183" spans="1:8">
      <c r="A183" s="5">
        <f t="shared" si="8"/>
        <v>180</v>
      </c>
      <c r="B183" s="5" t="s">
        <v>530</v>
      </c>
      <c r="C183" s="5" t="s">
        <v>531</v>
      </c>
      <c r="D183" s="6" t="s">
        <v>532</v>
      </c>
      <c r="E183" s="7" t="str">
        <f t="shared" si="6"/>
        <v>135</v>
      </c>
      <c r="F183" s="7">
        <v>10</v>
      </c>
      <c r="G183" s="5">
        <v>46</v>
      </c>
      <c r="H183" s="10">
        <v>13</v>
      </c>
    </row>
    <row r="184" spans="1:8">
      <c r="A184" s="5">
        <f t="shared" si="8"/>
        <v>181</v>
      </c>
      <c r="B184" s="5" t="s">
        <v>533</v>
      </c>
      <c r="C184" s="5" t="s">
        <v>534</v>
      </c>
      <c r="D184" s="6" t="s">
        <v>535</v>
      </c>
      <c r="E184" s="7" t="str">
        <f t="shared" si="6"/>
        <v>137</v>
      </c>
      <c r="F184" s="7">
        <v>2</v>
      </c>
      <c r="G184" s="5">
        <v>53</v>
      </c>
      <c r="H184" s="9">
        <f>COUNTIFS($E$4:E184,E184)</f>
        <v>1</v>
      </c>
    </row>
    <row r="185" spans="1:8">
      <c r="A185" s="5">
        <f t="shared" si="8"/>
        <v>182</v>
      </c>
      <c r="B185" s="5" t="s">
        <v>536</v>
      </c>
      <c r="C185" s="5" t="s">
        <v>537</v>
      </c>
      <c r="D185" s="6" t="s">
        <v>538</v>
      </c>
      <c r="E185" s="7" t="str">
        <f t="shared" si="6"/>
        <v>137</v>
      </c>
      <c r="F185" s="7">
        <v>2</v>
      </c>
      <c r="G185" s="5">
        <v>43</v>
      </c>
      <c r="H185" s="9">
        <f>COUNTIFS($E$4:E185,E185)</f>
        <v>2</v>
      </c>
    </row>
    <row r="186" spans="1:8">
      <c r="A186" s="5">
        <f t="shared" si="8"/>
        <v>183</v>
      </c>
      <c r="B186" s="5" t="s">
        <v>539</v>
      </c>
      <c r="C186" s="5" t="s">
        <v>528</v>
      </c>
      <c r="D186" s="6" t="s">
        <v>540</v>
      </c>
      <c r="E186" s="7" t="str">
        <f t="shared" si="6"/>
        <v>137</v>
      </c>
      <c r="F186" s="7">
        <v>2</v>
      </c>
      <c r="G186" s="5">
        <v>41</v>
      </c>
      <c r="H186" s="9">
        <f>COUNTIFS($E$4:E186,E186)</f>
        <v>3</v>
      </c>
    </row>
    <row r="187" spans="1:8">
      <c r="A187" s="5">
        <f t="shared" si="8"/>
        <v>184</v>
      </c>
      <c r="B187" s="5" t="s">
        <v>541</v>
      </c>
      <c r="C187" s="5" t="s">
        <v>542</v>
      </c>
      <c r="D187" s="6" t="s">
        <v>543</v>
      </c>
      <c r="E187" s="7" t="str">
        <f t="shared" si="6"/>
        <v>140</v>
      </c>
      <c r="F187" s="7">
        <v>2</v>
      </c>
      <c r="G187" s="5">
        <v>52</v>
      </c>
      <c r="H187" s="9">
        <f>COUNTIFS($E$4:E187,E187)</f>
        <v>1</v>
      </c>
    </row>
    <row r="188" spans="1:8">
      <c r="A188" s="5">
        <f t="shared" si="8"/>
        <v>185</v>
      </c>
      <c r="B188" s="5" t="s">
        <v>544</v>
      </c>
      <c r="C188" s="5" t="s">
        <v>545</v>
      </c>
      <c r="D188" s="6" t="s">
        <v>546</v>
      </c>
      <c r="E188" s="7" t="str">
        <f t="shared" si="6"/>
        <v>141</v>
      </c>
      <c r="F188" s="7">
        <v>1</v>
      </c>
      <c r="G188" s="5">
        <v>77</v>
      </c>
      <c r="H188" s="9">
        <f>COUNTIFS($E$4:E188,E188)</f>
        <v>1</v>
      </c>
    </row>
    <row r="189" spans="1:8">
      <c r="A189" s="5">
        <f t="shared" si="8"/>
        <v>186</v>
      </c>
      <c r="B189" s="5" t="s">
        <v>547</v>
      </c>
      <c r="C189" s="5" t="s">
        <v>548</v>
      </c>
      <c r="D189" s="6" t="s">
        <v>549</v>
      </c>
      <c r="E189" s="7" t="str">
        <f t="shared" si="6"/>
        <v>141</v>
      </c>
      <c r="F189" s="7">
        <v>1</v>
      </c>
      <c r="G189" s="5">
        <v>48</v>
      </c>
      <c r="H189" s="9">
        <f>COUNTIFS($E$4:E189,E189)</f>
        <v>2</v>
      </c>
    </row>
    <row r="190" spans="1:8">
      <c r="A190" s="5">
        <f t="shared" si="8"/>
        <v>187</v>
      </c>
      <c r="B190" s="5" t="s">
        <v>550</v>
      </c>
      <c r="C190" s="5" t="s">
        <v>551</v>
      </c>
      <c r="D190" s="6" t="s">
        <v>552</v>
      </c>
      <c r="E190" s="7" t="str">
        <f t="shared" si="6"/>
        <v>143</v>
      </c>
      <c r="F190" s="7">
        <v>1</v>
      </c>
      <c r="G190" s="5">
        <v>84</v>
      </c>
      <c r="H190" s="9">
        <f>COUNTIFS($E$4:E190,E190)</f>
        <v>1</v>
      </c>
    </row>
    <row r="191" spans="1:8">
      <c r="A191" s="5">
        <f t="shared" si="8"/>
        <v>188</v>
      </c>
      <c r="B191" s="5" t="s">
        <v>553</v>
      </c>
      <c r="C191" s="5" t="s">
        <v>554</v>
      </c>
      <c r="D191" s="6" t="s">
        <v>555</v>
      </c>
      <c r="E191" s="7" t="str">
        <f t="shared" si="6"/>
        <v>143</v>
      </c>
      <c r="F191" s="7">
        <v>1</v>
      </c>
      <c r="G191" s="5">
        <v>82</v>
      </c>
      <c r="H191" s="9">
        <f>COUNTIFS($E$4:E191,E191)</f>
        <v>2</v>
      </c>
    </row>
    <row r="192" spans="1:8">
      <c r="A192" s="5">
        <f t="shared" si="8"/>
        <v>189</v>
      </c>
      <c r="B192" s="5" t="s">
        <v>556</v>
      </c>
      <c r="C192" s="5" t="s">
        <v>557</v>
      </c>
      <c r="D192" s="6" t="s">
        <v>558</v>
      </c>
      <c r="E192" s="7" t="str">
        <f t="shared" si="6"/>
        <v>144</v>
      </c>
      <c r="F192" s="7">
        <v>1</v>
      </c>
      <c r="G192" s="5">
        <v>82</v>
      </c>
      <c r="H192" s="9">
        <f>COUNTIFS($E$4:E192,E192)</f>
        <v>1</v>
      </c>
    </row>
    <row r="193" spans="1:8">
      <c r="A193" s="5">
        <f t="shared" si="8"/>
        <v>190</v>
      </c>
      <c r="B193" s="5" t="s">
        <v>559</v>
      </c>
      <c r="C193" s="5" t="s">
        <v>560</v>
      </c>
      <c r="D193" s="6" t="s">
        <v>561</v>
      </c>
      <c r="E193" s="7" t="str">
        <f t="shared" si="6"/>
        <v>144</v>
      </c>
      <c r="F193" s="7">
        <v>1</v>
      </c>
      <c r="G193" s="5">
        <v>71</v>
      </c>
      <c r="H193" s="9">
        <f>COUNTIFS($E$4:E193,E193)</f>
        <v>2</v>
      </c>
    </row>
    <row r="194" spans="1:8">
      <c r="A194" s="5">
        <f t="shared" si="8"/>
        <v>191</v>
      </c>
      <c r="B194" s="5" t="s">
        <v>562</v>
      </c>
      <c r="C194" s="5" t="s">
        <v>563</v>
      </c>
      <c r="D194" s="6" t="s">
        <v>564</v>
      </c>
      <c r="E194" s="7" t="str">
        <f t="shared" si="6"/>
        <v>145</v>
      </c>
      <c r="F194" s="7">
        <v>1</v>
      </c>
      <c r="G194" s="5">
        <v>72</v>
      </c>
      <c r="H194" s="9">
        <f>COUNTIFS($E$4:E194,E194)</f>
        <v>1</v>
      </c>
    </row>
    <row r="195" spans="1:8">
      <c r="A195" s="5">
        <f t="shared" si="8"/>
        <v>192</v>
      </c>
      <c r="B195" s="5" t="s">
        <v>565</v>
      </c>
      <c r="C195" s="5" t="s">
        <v>335</v>
      </c>
      <c r="D195" s="6" t="s">
        <v>566</v>
      </c>
      <c r="E195" s="7" t="str">
        <f t="shared" si="6"/>
        <v>146</v>
      </c>
      <c r="F195" s="7">
        <v>1</v>
      </c>
      <c r="G195" s="5">
        <v>63</v>
      </c>
      <c r="H195" s="9">
        <f>COUNTIFS($E$4:E195,E195)</f>
        <v>1</v>
      </c>
    </row>
    <row r="196" spans="1:8">
      <c r="A196" s="5">
        <f t="shared" si="8"/>
        <v>193</v>
      </c>
      <c r="B196" s="5" t="s">
        <v>567</v>
      </c>
      <c r="C196" s="5" t="s">
        <v>568</v>
      </c>
      <c r="D196" s="6" t="s">
        <v>569</v>
      </c>
      <c r="E196" s="7" t="str">
        <f t="shared" si="6"/>
        <v>147</v>
      </c>
      <c r="F196" s="7">
        <v>2</v>
      </c>
      <c r="G196" s="5">
        <v>75</v>
      </c>
      <c r="H196" s="9">
        <f>COUNTIFS($E$4:E196,E196)</f>
        <v>1</v>
      </c>
    </row>
    <row r="197" spans="1:8">
      <c r="A197" s="5">
        <f t="shared" si="8"/>
        <v>194</v>
      </c>
      <c r="B197" s="5" t="s">
        <v>570</v>
      </c>
      <c r="C197" s="5" t="s">
        <v>571</v>
      </c>
      <c r="D197" s="6" t="s">
        <v>572</v>
      </c>
      <c r="E197" s="7" t="str">
        <f>MID(D197,4,3)</f>
        <v>147</v>
      </c>
      <c r="F197" s="7">
        <v>2</v>
      </c>
      <c r="G197" s="5">
        <v>71</v>
      </c>
      <c r="H197" s="9">
        <f>COUNTIFS($E$4:E197,E197)</f>
        <v>2</v>
      </c>
    </row>
    <row r="198" spans="1:8">
      <c r="A198" s="5">
        <f t="shared" si="8"/>
        <v>195</v>
      </c>
      <c r="B198" s="5" t="s">
        <v>573</v>
      </c>
      <c r="C198" s="5" t="s">
        <v>574</v>
      </c>
      <c r="D198" s="6" t="s">
        <v>575</v>
      </c>
      <c r="E198" s="7" t="str">
        <f>MID(D198,4,3)</f>
        <v>147</v>
      </c>
      <c r="F198" s="7">
        <v>2</v>
      </c>
      <c r="G198" s="5">
        <v>70</v>
      </c>
      <c r="H198" s="9">
        <f>COUNTIFS($E$4:E198,E198)</f>
        <v>3</v>
      </c>
    </row>
    <row r="199" spans="1:8">
      <c r="A199" s="5">
        <f t="shared" si="8"/>
        <v>196</v>
      </c>
      <c r="B199" s="5" t="s">
        <v>576</v>
      </c>
      <c r="C199" s="5" t="s">
        <v>577</v>
      </c>
      <c r="D199" s="6" t="s">
        <v>578</v>
      </c>
      <c r="E199" s="7" t="str">
        <f>MID(D199,4,3)</f>
        <v>148</v>
      </c>
      <c r="F199" s="7">
        <v>1</v>
      </c>
      <c r="G199" s="5">
        <v>83</v>
      </c>
      <c r="H199" s="9">
        <f>COUNTIFS($E$4:E199,E199)</f>
        <v>1</v>
      </c>
    </row>
    <row r="200" spans="1:8">
      <c r="A200" s="5">
        <f t="shared" si="8"/>
        <v>197</v>
      </c>
      <c r="B200" s="5" t="s">
        <v>579</v>
      </c>
      <c r="C200" s="5" t="s">
        <v>580</v>
      </c>
      <c r="D200" s="6" t="s">
        <v>581</v>
      </c>
      <c r="E200" s="7" t="str">
        <f>MID(D200,4,3)</f>
        <v>148</v>
      </c>
      <c r="F200" s="7">
        <v>1</v>
      </c>
      <c r="G200" s="5">
        <v>80</v>
      </c>
      <c r="H200" s="9">
        <f>COUNTIFS($E$4:E200,E200)</f>
        <v>2</v>
      </c>
    </row>
    <row r="201" spans="1:8">
      <c r="A201" s="12"/>
      <c r="B201" s="12"/>
      <c r="C201" s="12"/>
      <c r="D201" s="12"/>
      <c r="E201" s="12"/>
      <c r="F201" s="12"/>
      <c r="G201" s="12"/>
      <c r="H201" s="12"/>
    </row>
  </sheetData>
  <autoFilter ref="B3:H200">
    <extLst/>
  </autoFilter>
  <mergeCells count="3">
    <mergeCell ref="A1:H1"/>
    <mergeCell ref="A2:H2"/>
    <mergeCell ref="A201:H201"/>
  </mergeCells>
  <pageMargins left="0.751388888888889" right="0.751388888888889" top="1" bottom="1" header="0.5" footer="0.5"/>
  <pageSetup paperSize="9" scale="6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仁寿汇智人力资源有限公司</cp:lastModifiedBy>
  <dcterms:created xsi:type="dcterms:W3CDTF">2022-06-25T06:49:00Z</dcterms:created>
  <dcterms:modified xsi:type="dcterms:W3CDTF">2022-06-25T10:06:06Z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9AD5F0A35E1A433AB8AE6585E8C85D7E</vt:lpwstr>
  </property>
  <property fmtid="{D5CDD505-2E9C-101B-9397-08002B2CF9AE}" pid="3" name="KSOProductBuildVer">
    <vt:lpwstr>2052-11.1.0.11830</vt:lpwstr>
  </property>
</Properties>
</file>