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总成绩" sheetId="1" r:id="rId1"/>
    <sheet name="Sheet3" sheetId="2" r:id="rId2"/>
  </sheets>
  <definedNames>
    <definedName name="_xlnm.Print_Titles" localSheetId="0">'总成绩'!$1:$2</definedName>
    <definedName name="_xlnm._FilterDatabase" localSheetId="0" hidden="1">'总成绩'!$A$2:$L$17</definedName>
  </definedNames>
  <calcPr fullCalcOnLoad="1"/>
</workbook>
</file>

<file path=xl/sharedStrings.xml><?xml version="1.0" encoding="utf-8"?>
<sst xmlns="http://schemas.openxmlformats.org/spreadsheetml/2006/main" count="108" uniqueCount="79">
  <si>
    <t>宜宾市叙州区2022年面向区内外
考试选调在编在职教师总成绩及进入体检人员名单（区外）</t>
  </si>
  <si>
    <t>序号</t>
  </si>
  <si>
    <t>姓名</t>
  </si>
  <si>
    <t>身份证号</t>
  </si>
  <si>
    <t>准考证号</t>
  </si>
  <si>
    <t>岗位名称</t>
  </si>
  <si>
    <t>岗位代码</t>
  </si>
  <si>
    <t>笔试成绩</t>
  </si>
  <si>
    <t>面试成绩</t>
  </si>
  <si>
    <t>加分</t>
  </si>
  <si>
    <t>总成绩</t>
  </si>
  <si>
    <t>总成绩
排名</t>
  </si>
  <si>
    <t>体检</t>
  </si>
  <si>
    <t>张**</t>
  </si>
  <si>
    <t>511527********0048</t>
  </si>
  <si>
    <t>202205281401</t>
  </si>
  <si>
    <t>小学音乐</t>
  </si>
  <si>
    <t>20220432</t>
  </si>
  <si>
    <t>74.77</t>
  </si>
  <si>
    <t>进入体检</t>
  </si>
  <si>
    <t>杨**</t>
  </si>
  <si>
    <t>511524********0023</t>
  </si>
  <si>
    <t>202205281406</t>
  </si>
  <si>
    <t>71.86</t>
  </si>
  <si>
    <t>李**</t>
  </si>
  <si>
    <t>511502********3565</t>
  </si>
  <si>
    <t>202205281407</t>
  </si>
  <si>
    <t>75.46</t>
  </si>
  <si>
    <t>高**</t>
  </si>
  <si>
    <t>511502********4144</t>
  </si>
  <si>
    <t>202205281326</t>
  </si>
  <si>
    <t>69.30</t>
  </si>
  <si>
    <t>贺**</t>
  </si>
  <si>
    <t>513002********5541</t>
  </si>
  <si>
    <t>202205281404</t>
  </si>
  <si>
    <t>70.38</t>
  </si>
  <si>
    <t>覃**</t>
  </si>
  <si>
    <t>510922********100X</t>
  </si>
  <si>
    <t>202205281402</t>
  </si>
  <si>
    <t>66.73</t>
  </si>
  <si>
    <t>曾**</t>
  </si>
  <si>
    <t>511521********524X</t>
  </si>
  <si>
    <t>202205281409</t>
  </si>
  <si>
    <t>73.61</t>
  </si>
  <si>
    <t>饶**</t>
  </si>
  <si>
    <t>511525********0447</t>
  </si>
  <si>
    <t>202205281330</t>
  </si>
  <si>
    <t>69.20</t>
  </si>
  <si>
    <t>廖**</t>
  </si>
  <si>
    <t>511525********0020</t>
  </si>
  <si>
    <t>202205281329</t>
  </si>
  <si>
    <t>66.04</t>
  </si>
  <si>
    <t>邹**</t>
  </si>
  <si>
    <t>511527********4327</t>
  </si>
  <si>
    <t>202205281412</t>
  </si>
  <si>
    <t>小学英语</t>
  </si>
  <si>
    <t>20220433</t>
  </si>
  <si>
    <t>77.88</t>
  </si>
  <si>
    <t>何**</t>
  </si>
  <si>
    <t>511525********3661</t>
  </si>
  <si>
    <t>202205281421</t>
  </si>
  <si>
    <t>76.82</t>
  </si>
  <si>
    <t>511521********1905</t>
  </si>
  <si>
    <t>202205281419</t>
  </si>
  <si>
    <t>77.46</t>
  </si>
  <si>
    <t>丁**</t>
  </si>
  <si>
    <t>510322********0109</t>
  </si>
  <si>
    <t>202205281424</t>
  </si>
  <si>
    <t>小学美术</t>
  </si>
  <si>
    <t>20220434</t>
  </si>
  <si>
    <t>74.21</t>
  </si>
  <si>
    <t>代**</t>
  </si>
  <si>
    <t>510122********6421</t>
  </si>
  <si>
    <t>202205281423</t>
  </si>
  <si>
    <t>65.10</t>
  </si>
  <si>
    <t>曹**</t>
  </si>
  <si>
    <t>511502********6600</t>
  </si>
  <si>
    <t>202205281427</t>
  </si>
  <si>
    <t>66.17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</si>
</sst>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176" fontId="39" fillId="0" borderId="9" xfId="0" applyNumberFormat="1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22" fillId="33" borderId="9" xfId="0" applyFont="1" applyFill="1" applyBorder="1" applyAlignment="1">
      <alignment horizontal="center" vertical="center"/>
    </xf>
    <xf numFmtId="176" fontId="22" fillId="33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176" fontId="22" fillId="0" borderId="9" xfId="0" applyNumberFormat="1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22" fillId="33" borderId="9" xfId="0" applyFont="1" applyFill="1" applyBorder="1" applyAlignment="1" quotePrefix="1">
      <alignment horizontal="center" vertical="center"/>
    </xf>
    <xf numFmtId="176" fontId="22" fillId="33" borderId="9" xfId="0" applyNumberFormat="1" applyFont="1" applyFill="1" applyBorder="1" applyAlignment="1" quotePrefix="1">
      <alignment horizontal="center" vertical="center"/>
    </xf>
    <xf numFmtId="0" fontId="22" fillId="0" borderId="9" xfId="0" applyFont="1" applyFill="1" applyBorder="1" applyAlignment="1" quotePrefix="1">
      <alignment horizontal="center" vertical="center"/>
    </xf>
    <xf numFmtId="176" fontId="22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workbookViewId="0" topLeftCell="A1">
      <pane xSplit="2" ySplit="2" topLeftCell="C3" activePane="bottomRight" state="frozen"/>
      <selection pane="bottomRight" activeCell="E25" sqref="E25"/>
    </sheetView>
  </sheetViews>
  <sheetFormatPr defaultColWidth="9.00390625" defaultRowHeight="14.25"/>
  <cols>
    <col min="1" max="1" width="5.00390625" style="3" customWidth="1"/>
    <col min="2" max="2" width="7.00390625" style="4" customWidth="1"/>
    <col min="3" max="3" width="20.375" style="4" customWidth="1"/>
    <col min="4" max="4" width="14.25390625" style="4" customWidth="1"/>
    <col min="5" max="5" width="13.50390625" style="4" customWidth="1"/>
    <col min="6" max="6" width="11.75390625" style="4" customWidth="1"/>
    <col min="7" max="8" width="9.00390625" style="4" customWidth="1"/>
    <col min="9" max="9" width="6.375" style="4" customWidth="1"/>
    <col min="10" max="10" width="8.125" style="4" customWidth="1"/>
    <col min="11" max="11" width="7.625" style="4" customWidth="1"/>
    <col min="12" max="12" width="9.00390625" style="4" customWidth="1"/>
    <col min="13" max="16384" width="9.00390625" style="4" customWidth="1"/>
  </cols>
  <sheetData>
    <row r="1" spans="1:11" s="1" customFormat="1" ht="45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2" s="1" customFormat="1" ht="31.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16" t="s">
        <v>11</v>
      </c>
      <c r="L2" s="16" t="s">
        <v>12</v>
      </c>
    </row>
    <row r="3" spans="1:12" s="2" customFormat="1" ht="14.25">
      <c r="A3" s="10">
        <v>323</v>
      </c>
      <c r="B3" s="11" t="s">
        <v>13</v>
      </c>
      <c r="C3" s="11" t="s">
        <v>14</v>
      </c>
      <c r="D3" s="19" t="s">
        <v>15</v>
      </c>
      <c r="E3" s="19" t="s">
        <v>16</v>
      </c>
      <c r="F3" s="19" t="s">
        <v>17</v>
      </c>
      <c r="G3" s="20" t="s">
        <v>18</v>
      </c>
      <c r="H3" s="10">
        <v>80.8</v>
      </c>
      <c r="I3" s="17">
        <v>0</v>
      </c>
      <c r="J3" s="17">
        <f aca="true" t="shared" si="0" ref="J3:J17">ROUND((G3*0.5+H3*0.5+I3),2)</f>
        <v>77.79</v>
      </c>
      <c r="K3" s="10">
        <v>1</v>
      </c>
      <c r="L3" s="17" t="s">
        <v>19</v>
      </c>
    </row>
    <row r="4" spans="1:12" s="2" customFormat="1" ht="14.25">
      <c r="A4" s="10">
        <v>324</v>
      </c>
      <c r="B4" s="11" t="s">
        <v>20</v>
      </c>
      <c r="C4" s="11" t="s">
        <v>21</v>
      </c>
      <c r="D4" s="19" t="s">
        <v>22</v>
      </c>
      <c r="E4" s="19" t="s">
        <v>16</v>
      </c>
      <c r="F4" s="19" t="s">
        <v>17</v>
      </c>
      <c r="G4" s="20" t="s">
        <v>23</v>
      </c>
      <c r="H4" s="10">
        <v>80.7</v>
      </c>
      <c r="I4" s="17">
        <v>0</v>
      </c>
      <c r="J4" s="17">
        <f t="shared" si="0"/>
        <v>76.28</v>
      </c>
      <c r="K4" s="10">
        <v>2</v>
      </c>
      <c r="L4" s="17" t="s">
        <v>19</v>
      </c>
    </row>
    <row r="5" spans="1:12" s="2" customFormat="1" ht="14.25">
      <c r="A5" s="10">
        <v>325</v>
      </c>
      <c r="B5" s="11" t="s">
        <v>24</v>
      </c>
      <c r="C5" s="11" t="s">
        <v>25</v>
      </c>
      <c r="D5" s="19" t="s">
        <v>26</v>
      </c>
      <c r="E5" s="19" t="s">
        <v>16</v>
      </c>
      <c r="F5" s="19" t="s">
        <v>17</v>
      </c>
      <c r="G5" s="20" t="s">
        <v>27</v>
      </c>
      <c r="H5" s="10">
        <v>75.2</v>
      </c>
      <c r="I5" s="17">
        <v>0</v>
      </c>
      <c r="J5" s="17">
        <f t="shared" si="0"/>
        <v>75.33</v>
      </c>
      <c r="K5" s="10">
        <v>3</v>
      </c>
      <c r="L5" s="17" t="s">
        <v>19</v>
      </c>
    </row>
    <row r="6" spans="1:12" s="2" customFormat="1" ht="14.25">
      <c r="A6" s="13">
        <v>326</v>
      </c>
      <c r="B6" s="14" t="s">
        <v>28</v>
      </c>
      <c r="C6" s="14" t="s">
        <v>29</v>
      </c>
      <c r="D6" s="21" t="s">
        <v>30</v>
      </c>
      <c r="E6" s="21" t="s">
        <v>16</v>
      </c>
      <c r="F6" s="21" t="s">
        <v>17</v>
      </c>
      <c r="G6" s="22" t="s">
        <v>31</v>
      </c>
      <c r="H6" s="13">
        <v>79.4</v>
      </c>
      <c r="I6" s="18">
        <v>0</v>
      </c>
      <c r="J6" s="18">
        <f t="shared" si="0"/>
        <v>74.35</v>
      </c>
      <c r="K6" s="13">
        <v>4</v>
      </c>
      <c r="L6" s="18"/>
    </row>
    <row r="7" spans="1:12" s="2" customFormat="1" ht="14.25">
      <c r="A7" s="13">
        <v>327</v>
      </c>
      <c r="B7" s="14" t="s">
        <v>32</v>
      </c>
      <c r="C7" s="14" t="s">
        <v>33</v>
      </c>
      <c r="D7" s="21" t="s">
        <v>34</v>
      </c>
      <c r="E7" s="21" t="s">
        <v>16</v>
      </c>
      <c r="F7" s="21" t="s">
        <v>17</v>
      </c>
      <c r="G7" s="22" t="s">
        <v>35</v>
      </c>
      <c r="H7" s="13">
        <v>77.96</v>
      </c>
      <c r="I7" s="18">
        <v>0</v>
      </c>
      <c r="J7" s="18">
        <f t="shared" si="0"/>
        <v>74.17</v>
      </c>
      <c r="K7" s="13">
        <v>5</v>
      </c>
      <c r="L7" s="18"/>
    </row>
    <row r="8" spans="1:12" s="2" customFormat="1" ht="14.25">
      <c r="A8" s="13">
        <v>328</v>
      </c>
      <c r="B8" s="14" t="s">
        <v>36</v>
      </c>
      <c r="C8" s="14" t="s">
        <v>37</v>
      </c>
      <c r="D8" s="21" t="s">
        <v>38</v>
      </c>
      <c r="E8" s="21" t="s">
        <v>16</v>
      </c>
      <c r="F8" s="21" t="s">
        <v>17</v>
      </c>
      <c r="G8" s="22" t="s">
        <v>39</v>
      </c>
      <c r="H8" s="13">
        <v>78.8</v>
      </c>
      <c r="I8" s="18">
        <v>0</v>
      </c>
      <c r="J8" s="18">
        <f t="shared" si="0"/>
        <v>72.77</v>
      </c>
      <c r="K8" s="13">
        <v>6</v>
      </c>
      <c r="L8" s="18"/>
    </row>
    <row r="9" spans="1:12" s="2" customFormat="1" ht="14.25">
      <c r="A9" s="13">
        <v>329</v>
      </c>
      <c r="B9" s="14" t="s">
        <v>40</v>
      </c>
      <c r="C9" s="14" t="s">
        <v>41</v>
      </c>
      <c r="D9" s="21" t="s">
        <v>42</v>
      </c>
      <c r="E9" s="21" t="s">
        <v>16</v>
      </c>
      <c r="F9" s="21" t="s">
        <v>17</v>
      </c>
      <c r="G9" s="22" t="s">
        <v>43</v>
      </c>
      <c r="H9" s="13">
        <v>71.1</v>
      </c>
      <c r="I9" s="18">
        <v>0</v>
      </c>
      <c r="J9" s="18">
        <f t="shared" si="0"/>
        <v>72.36</v>
      </c>
      <c r="K9" s="13">
        <v>7</v>
      </c>
      <c r="L9" s="18"/>
    </row>
    <row r="10" spans="1:12" s="2" customFormat="1" ht="14.25">
      <c r="A10" s="13">
        <v>330</v>
      </c>
      <c r="B10" s="14" t="s">
        <v>44</v>
      </c>
      <c r="C10" s="14" t="s">
        <v>45</v>
      </c>
      <c r="D10" s="21" t="s">
        <v>46</v>
      </c>
      <c r="E10" s="21" t="s">
        <v>16</v>
      </c>
      <c r="F10" s="21" t="s">
        <v>17</v>
      </c>
      <c r="G10" s="22" t="s">
        <v>47</v>
      </c>
      <c r="H10" s="13">
        <v>72.8</v>
      </c>
      <c r="I10" s="18">
        <v>0</v>
      </c>
      <c r="J10" s="18">
        <f t="shared" si="0"/>
        <v>71</v>
      </c>
      <c r="K10" s="13">
        <v>8</v>
      </c>
      <c r="L10" s="18"/>
    </row>
    <row r="11" spans="1:12" s="2" customFormat="1" ht="14.25">
      <c r="A11" s="13">
        <v>331</v>
      </c>
      <c r="B11" s="14" t="s">
        <v>48</v>
      </c>
      <c r="C11" s="14" t="s">
        <v>49</v>
      </c>
      <c r="D11" s="21" t="s">
        <v>50</v>
      </c>
      <c r="E11" s="21" t="s">
        <v>16</v>
      </c>
      <c r="F11" s="21" t="s">
        <v>17</v>
      </c>
      <c r="G11" s="22" t="s">
        <v>51</v>
      </c>
      <c r="H11" s="13">
        <v>72.8</v>
      </c>
      <c r="I11" s="18">
        <v>0</v>
      </c>
      <c r="J11" s="18">
        <f t="shared" si="0"/>
        <v>69.42</v>
      </c>
      <c r="K11" s="13">
        <v>9</v>
      </c>
      <c r="L11" s="18"/>
    </row>
    <row r="12" spans="1:12" s="2" customFormat="1" ht="14.25">
      <c r="A12" s="10">
        <v>332</v>
      </c>
      <c r="B12" s="11" t="s">
        <v>52</v>
      </c>
      <c r="C12" s="11" t="s">
        <v>53</v>
      </c>
      <c r="D12" s="19" t="s">
        <v>54</v>
      </c>
      <c r="E12" s="19" t="s">
        <v>55</v>
      </c>
      <c r="F12" s="19" t="s">
        <v>56</v>
      </c>
      <c r="G12" s="20" t="s">
        <v>57</v>
      </c>
      <c r="H12" s="10">
        <v>79</v>
      </c>
      <c r="I12" s="17">
        <v>0</v>
      </c>
      <c r="J12" s="17">
        <f t="shared" si="0"/>
        <v>78.44</v>
      </c>
      <c r="K12" s="10">
        <v>1</v>
      </c>
      <c r="L12" s="17" t="s">
        <v>19</v>
      </c>
    </row>
    <row r="13" spans="1:12" s="2" customFormat="1" ht="14.25">
      <c r="A13" s="13">
        <v>333</v>
      </c>
      <c r="B13" s="14" t="s">
        <v>58</v>
      </c>
      <c r="C13" s="14" t="s">
        <v>59</v>
      </c>
      <c r="D13" s="21" t="s">
        <v>60</v>
      </c>
      <c r="E13" s="21" t="s">
        <v>55</v>
      </c>
      <c r="F13" s="21" t="s">
        <v>56</v>
      </c>
      <c r="G13" s="22" t="s">
        <v>61</v>
      </c>
      <c r="H13" s="13">
        <v>79</v>
      </c>
      <c r="I13" s="18">
        <v>0</v>
      </c>
      <c r="J13" s="18">
        <f t="shared" si="0"/>
        <v>77.91</v>
      </c>
      <c r="K13" s="13">
        <v>2</v>
      </c>
      <c r="L13" s="18"/>
    </row>
    <row r="14" spans="1:12" s="2" customFormat="1" ht="14.25">
      <c r="A14" s="13">
        <v>334</v>
      </c>
      <c r="B14" s="14" t="s">
        <v>24</v>
      </c>
      <c r="C14" s="14" t="s">
        <v>62</v>
      </c>
      <c r="D14" s="21" t="s">
        <v>63</v>
      </c>
      <c r="E14" s="21" t="s">
        <v>55</v>
      </c>
      <c r="F14" s="21" t="s">
        <v>56</v>
      </c>
      <c r="G14" s="22" t="s">
        <v>64</v>
      </c>
      <c r="H14" s="13">
        <v>76.8</v>
      </c>
      <c r="I14" s="18">
        <v>0</v>
      </c>
      <c r="J14" s="18">
        <f t="shared" si="0"/>
        <v>77.13</v>
      </c>
      <c r="K14" s="13">
        <v>3</v>
      </c>
      <c r="L14" s="18"/>
    </row>
    <row r="15" spans="1:12" s="2" customFormat="1" ht="14.25">
      <c r="A15" s="10">
        <v>335</v>
      </c>
      <c r="B15" s="11" t="s">
        <v>65</v>
      </c>
      <c r="C15" s="11" t="s">
        <v>66</v>
      </c>
      <c r="D15" s="19" t="s">
        <v>67</v>
      </c>
      <c r="E15" s="19" t="s">
        <v>68</v>
      </c>
      <c r="F15" s="19" t="s">
        <v>69</v>
      </c>
      <c r="G15" s="20" t="s">
        <v>70</v>
      </c>
      <c r="H15" s="10">
        <v>74.6</v>
      </c>
      <c r="I15" s="17">
        <v>0</v>
      </c>
      <c r="J15" s="17">
        <f t="shared" si="0"/>
        <v>74.41</v>
      </c>
      <c r="K15" s="10">
        <v>1</v>
      </c>
      <c r="L15" s="17" t="s">
        <v>19</v>
      </c>
    </row>
    <row r="16" spans="1:12" s="2" customFormat="1" ht="14.25">
      <c r="A16" s="13">
        <v>336</v>
      </c>
      <c r="B16" s="14" t="s">
        <v>71</v>
      </c>
      <c r="C16" s="14" t="s">
        <v>72</v>
      </c>
      <c r="D16" s="21" t="s">
        <v>73</v>
      </c>
      <c r="E16" s="21" t="s">
        <v>68</v>
      </c>
      <c r="F16" s="21" t="s">
        <v>69</v>
      </c>
      <c r="G16" s="22" t="s">
        <v>74</v>
      </c>
      <c r="H16" s="13">
        <v>75.4</v>
      </c>
      <c r="I16" s="18">
        <v>0</v>
      </c>
      <c r="J16" s="18">
        <f t="shared" si="0"/>
        <v>70.25</v>
      </c>
      <c r="K16" s="13">
        <v>2</v>
      </c>
      <c r="L16" s="18"/>
    </row>
    <row r="17" spans="1:12" s="2" customFormat="1" ht="14.25">
      <c r="A17" s="13">
        <v>337</v>
      </c>
      <c r="B17" s="14" t="s">
        <v>75</v>
      </c>
      <c r="C17" s="14" t="s">
        <v>76</v>
      </c>
      <c r="D17" s="21" t="s">
        <v>77</v>
      </c>
      <c r="E17" s="21" t="s">
        <v>68</v>
      </c>
      <c r="F17" s="21" t="s">
        <v>69</v>
      </c>
      <c r="G17" s="22" t="s">
        <v>78</v>
      </c>
      <c r="H17" s="13">
        <v>0</v>
      </c>
      <c r="I17" s="18">
        <v>0</v>
      </c>
      <c r="J17" s="18">
        <f t="shared" si="0"/>
        <v>33.09</v>
      </c>
      <c r="K17" s="13">
        <v>3</v>
      </c>
      <c r="L17" s="18"/>
    </row>
  </sheetData>
  <sheetProtection/>
  <autoFilter ref="A2:L17"/>
  <mergeCells count="1">
    <mergeCell ref="A1:K1"/>
  </mergeCells>
  <printOptions horizontalCentered="1"/>
  <pageMargins left="0.5548611111111111" right="0.5548611111111111" top="0.8027777777777778" bottom="0.8027777777777778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26" sqref="L2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2022-06-23T09:08:46Z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09C9F28BE9FD46438E3A316A0303E7F2</vt:lpwstr>
  </property>
</Properties>
</file>