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进入面试人员" sheetId="1" r:id="rId1"/>
  </sheets>
  <externalReferences>
    <externalReference r:id="rId4"/>
  </externalReferences>
  <definedNames>
    <definedName name="_xlnm.Print_Titles" localSheetId="0">'进入面试人员'!$1:$2</definedName>
  </definedNames>
  <calcPr fullCalcOnLoad="1"/>
</workbook>
</file>

<file path=xl/sharedStrings.xml><?xml version="1.0" encoding="utf-8"?>
<sst xmlns="http://schemas.openxmlformats.org/spreadsheetml/2006/main" count="321" uniqueCount="242">
  <si>
    <t>鄂尔多斯市第二人民医院2022年度面向社会公开招聘工作人员
进入面试范围人员汇总表</t>
  </si>
  <si>
    <t>序号</t>
  </si>
  <si>
    <t>报考岗位</t>
  </si>
  <si>
    <t>姓名</t>
  </si>
  <si>
    <t>性别</t>
  </si>
  <si>
    <t>民族</t>
  </si>
  <si>
    <t>出生日期</t>
  </si>
  <si>
    <t>护理（一）</t>
  </si>
  <si>
    <t>魏丹</t>
  </si>
  <si>
    <t>19891107</t>
  </si>
  <si>
    <t>杨婷</t>
  </si>
  <si>
    <t>19960926</t>
  </si>
  <si>
    <t>谢雪智</t>
  </si>
  <si>
    <t>19960504</t>
  </si>
  <si>
    <t>综合内科医师（二）</t>
  </si>
  <si>
    <t>郭浩</t>
  </si>
  <si>
    <t>19960721</t>
  </si>
  <si>
    <t>田禄</t>
  </si>
  <si>
    <t>19960828</t>
  </si>
  <si>
    <t>刘紫薇</t>
  </si>
  <si>
    <t>19980114</t>
  </si>
  <si>
    <t>急诊科医师（二）</t>
  </si>
  <si>
    <t>李玉龙</t>
  </si>
  <si>
    <t>19981101</t>
  </si>
  <si>
    <t>宋前飞</t>
  </si>
  <si>
    <t>19950831</t>
  </si>
  <si>
    <t>杨帆</t>
  </si>
  <si>
    <t>19990425</t>
  </si>
  <si>
    <t>儿科/新生儿科医师（一）</t>
  </si>
  <si>
    <t>蒋涛</t>
  </si>
  <si>
    <t>19980920</t>
  </si>
  <si>
    <t>张宇</t>
  </si>
  <si>
    <t>19960105</t>
  </si>
  <si>
    <t>张艳</t>
  </si>
  <si>
    <t>19961209</t>
  </si>
  <si>
    <t>放射科医师（一）</t>
  </si>
  <si>
    <t>刘佳蕊</t>
  </si>
  <si>
    <t>19970124</t>
  </si>
  <si>
    <t>袁聚贤</t>
  </si>
  <si>
    <t>19980705</t>
  </si>
  <si>
    <t>贺鑫</t>
  </si>
  <si>
    <t>19990714</t>
  </si>
  <si>
    <t>超声科医师</t>
  </si>
  <si>
    <t>代婷</t>
  </si>
  <si>
    <t>19960121</t>
  </si>
  <si>
    <t>郭彦含</t>
  </si>
  <si>
    <t>19970626</t>
  </si>
  <si>
    <t>屈帅</t>
  </si>
  <si>
    <t>19981008</t>
  </si>
  <si>
    <t>变态反应科医师（一）</t>
  </si>
  <si>
    <t>陈媛</t>
  </si>
  <si>
    <t>19970924</t>
  </si>
  <si>
    <t>曹轩菁</t>
  </si>
  <si>
    <t>19990907</t>
  </si>
  <si>
    <t>孙雨欣</t>
  </si>
  <si>
    <t>19970409</t>
  </si>
  <si>
    <t>郭乐</t>
  </si>
  <si>
    <t>19970123</t>
  </si>
  <si>
    <t>口腔科医师</t>
  </si>
  <si>
    <t>刘双</t>
  </si>
  <si>
    <t>19980509</t>
  </si>
  <si>
    <t>药剂师（一）</t>
  </si>
  <si>
    <t>贾璐</t>
  </si>
  <si>
    <t>19950520</t>
  </si>
  <si>
    <t>王梓萱</t>
  </si>
  <si>
    <t>19970908</t>
  </si>
  <si>
    <t>李晓佳</t>
  </si>
  <si>
    <t>19960104</t>
  </si>
  <si>
    <t>药剂师（二）</t>
  </si>
  <si>
    <t>白富元</t>
  </si>
  <si>
    <t>19971015</t>
  </si>
  <si>
    <t>张浦校</t>
  </si>
  <si>
    <t>19991015</t>
  </si>
  <si>
    <t>边梦霓</t>
  </si>
  <si>
    <t>19960113</t>
  </si>
  <si>
    <t>医学检验（一）</t>
  </si>
  <si>
    <t>孙旭辰</t>
  </si>
  <si>
    <t>19980508</t>
  </si>
  <si>
    <t>王梦媛</t>
  </si>
  <si>
    <t>19990501</t>
  </si>
  <si>
    <t>刘虹瑶</t>
  </si>
  <si>
    <t>19990404</t>
  </si>
  <si>
    <t>康复专业治疗师</t>
  </si>
  <si>
    <t>王珏</t>
  </si>
  <si>
    <t>19980421</t>
  </si>
  <si>
    <t>徐星光</t>
  </si>
  <si>
    <t>19991014</t>
  </si>
  <si>
    <t>乔丹</t>
  </si>
  <si>
    <t>19980721</t>
  </si>
  <si>
    <t>耳鼻喉科医师</t>
  </si>
  <si>
    <t>孙菽屿</t>
  </si>
  <si>
    <t>19990612</t>
  </si>
  <si>
    <t>魏娅洁</t>
  </si>
  <si>
    <t>19981211</t>
  </si>
  <si>
    <t>张晋超</t>
  </si>
  <si>
    <t>19971207</t>
  </si>
  <si>
    <t>护理（二）</t>
  </si>
  <si>
    <t>吕慧</t>
  </si>
  <si>
    <t>19991020</t>
  </si>
  <si>
    <t>马毓鸿</t>
  </si>
  <si>
    <t>彭雅茹</t>
  </si>
  <si>
    <t>19991212</t>
  </si>
  <si>
    <t>叶珍</t>
  </si>
  <si>
    <t>19970509</t>
  </si>
  <si>
    <t>李雨格</t>
  </si>
  <si>
    <t>19991105</t>
  </si>
  <si>
    <t>乔璇</t>
  </si>
  <si>
    <t>19980808</t>
  </si>
  <si>
    <t>乔赫</t>
  </si>
  <si>
    <t>19981112</t>
  </si>
  <si>
    <t>陈磊</t>
  </si>
  <si>
    <t>19990101</t>
  </si>
  <si>
    <t>李娜</t>
  </si>
  <si>
    <t>19970425</t>
  </si>
  <si>
    <t>中医康复科医师</t>
  </si>
  <si>
    <t>赵哲宇</t>
  </si>
  <si>
    <t>19940720</t>
  </si>
  <si>
    <t>石慧倩</t>
  </si>
  <si>
    <t>19990306</t>
  </si>
  <si>
    <t>金韵</t>
  </si>
  <si>
    <t>19820717</t>
  </si>
  <si>
    <t>肝病科医师（二）</t>
  </si>
  <si>
    <t>苗思哲</t>
  </si>
  <si>
    <t>19920914</t>
  </si>
  <si>
    <t>陈露</t>
  </si>
  <si>
    <t>19961008</t>
  </si>
  <si>
    <t>白雪松</t>
  </si>
  <si>
    <t>19921011</t>
  </si>
  <si>
    <t>综合内科医师（三）</t>
  </si>
  <si>
    <t>包冬晴</t>
  </si>
  <si>
    <t>19910821</t>
  </si>
  <si>
    <t>牛苡芙</t>
  </si>
  <si>
    <t>19910520</t>
  </si>
  <si>
    <t>杨源</t>
  </si>
  <si>
    <t>19930924</t>
  </si>
  <si>
    <t>张乐</t>
  </si>
  <si>
    <t>19890921</t>
  </si>
  <si>
    <t>王旭天</t>
  </si>
  <si>
    <t>19930514</t>
  </si>
  <si>
    <t>结核病科医师（三）</t>
  </si>
  <si>
    <t>杨胜斌</t>
  </si>
  <si>
    <t>19880416</t>
  </si>
  <si>
    <t>杨塔娜</t>
  </si>
  <si>
    <t>19891118</t>
  </si>
  <si>
    <t>张子云</t>
  </si>
  <si>
    <t>19980214</t>
  </si>
  <si>
    <t>骨科医师</t>
  </si>
  <si>
    <t>闫学东</t>
  </si>
  <si>
    <t>19870908</t>
  </si>
  <si>
    <t>崔纯博</t>
  </si>
  <si>
    <t>19971220</t>
  </si>
  <si>
    <t>武重发</t>
  </si>
  <si>
    <t>19951201</t>
  </si>
  <si>
    <t>外科医师</t>
  </si>
  <si>
    <t>高智敏</t>
  </si>
  <si>
    <t>19970915</t>
  </si>
  <si>
    <t>李军</t>
  </si>
  <si>
    <t>19971017</t>
  </si>
  <si>
    <t>急诊科医师（三）</t>
  </si>
  <si>
    <t>邢瑞霞</t>
  </si>
  <si>
    <t>19960829</t>
  </si>
  <si>
    <t>杨振华</t>
  </si>
  <si>
    <t>19820819</t>
  </si>
  <si>
    <t>田磊</t>
  </si>
  <si>
    <t>19920301</t>
  </si>
  <si>
    <t>儿科/新生儿科医师（二）</t>
  </si>
  <si>
    <t>高静</t>
  </si>
  <si>
    <t>19880619</t>
  </si>
  <si>
    <t>徐艳</t>
  </si>
  <si>
    <t>19940423</t>
  </si>
  <si>
    <t>胡日娜</t>
  </si>
  <si>
    <t>19960904</t>
  </si>
  <si>
    <t>曹艺馨</t>
  </si>
  <si>
    <t>19981205</t>
  </si>
  <si>
    <t>高峰</t>
  </si>
  <si>
    <t>19960414</t>
  </si>
  <si>
    <t>变态反应科医师（二）</t>
  </si>
  <si>
    <t>王晔蓉</t>
  </si>
  <si>
    <t>19960410</t>
  </si>
  <si>
    <t>杨洋</t>
  </si>
  <si>
    <t>19970818</t>
  </si>
  <si>
    <t>麻醉科医师</t>
  </si>
  <si>
    <t>孟钰</t>
  </si>
  <si>
    <t>19960420</t>
  </si>
  <si>
    <t>魏星</t>
  </si>
  <si>
    <t>19940719</t>
  </si>
  <si>
    <t>李秀娟</t>
  </si>
  <si>
    <t>19821023</t>
  </si>
  <si>
    <t>放射科医师（二）</t>
  </si>
  <si>
    <t>丁红梅</t>
  </si>
  <si>
    <t>19900816</t>
  </si>
  <si>
    <t>张丽</t>
  </si>
  <si>
    <t>19910617</t>
  </si>
  <si>
    <t>医学检验（二）</t>
  </si>
  <si>
    <t>贺荣荣</t>
  </si>
  <si>
    <t>19951110</t>
  </si>
  <si>
    <t>杜欣园</t>
  </si>
  <si>
    <t>19900318</t>
  </si>
  <si>
    <t>许宏凤</t>
  </si>
  <si>
    <t>19930822</t>
  </si>
  <si>
    <t>护理（三）</t>
  </si>
  <si>
    <t>王婷</t>
  </si>
  <si>
    <t>19901125</t>
  </si>
  <si>
    <t>曹桢妮</t>
  </si>
  <si>
    <t>19921012</t>
  </si>
  <si>
    <t>贾耀华</t>
  </si>
  <si>
    <t>19960208</t>
  </si>
  <si>
    <t>武小霞</t>
  </si>
  <si>
    <t>19970318</t>
  </si>
  <si>
    <t>沈美兰</t>
  </si>
  <si>
    <t>19940724</t>
  </si>
  <si>
    <t>万欣</t>
  </si>
  <si>
    <t>19980105</t>
  </si>
  <si>
    <t>杨苗</t>
  </si>
  <si>
    <t>19980524</t>
  </si>
  <si>
    <t>刘霞</t>
  </si>
  <si>
    <t>19860221</t>
  </si>
  <si>
    <t>白艳艳</t>
  </si>
  <si>
    <t>19890423</t>
  </si>
  <si>
    <t>李娇阳</t>
  </si>
  <si>
    <t>19901227</t>
  </si>
  <si>
    <t>吴晓珍</t>
  </si>
  <si>
    <t>19931017</t>
  </si>
  <si>
    <t>闫一丹</t>
  </si>
  <si>
    <t>19890128</t>
  </si>
  <si>
    <t>白玉环</t>
  </si>
  <si>
    <t>19930829</t>
  </si>
  <si>
    <t>薛婷婷</t>
  </si>
  <si>
    <t>19980922</t>
  </si>
  <si>
    <t>屈令康</t>
  </si>
  <si>
    <t>19980110</t>
  </si>
  <si>
    <t>郝丽雪</t>
  </si>
  <si>
    <t>19940528</t>
  </si>
  <si>
    <t>李凤英</t>
  </si>
  <si>
    <t>19890301</t>
  </si>
  <si>
    <t>赵翊舒</t>
  </si>
  <si>
    <t>19890305</t>
  </si>
  <si>
    <t>肝病科医师（一）</t>
  </si>
  <si>
    <t>余钢铃</t>
  </si>
  <si>
    <t>19930819</t>
  </si>
  <si>
    <t>陈敏</t>
  </si>
  <si>
    <t>19941006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</si>
</sst>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_ "/>
    <numFmt numFmtId="178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63" applyFont="1" applyFill="1" applyAlignment="1">
      <alignment horizontal="center" vertical="center" wrapText="1"/>
      <protection/>
    </xf>
    <xf numFmtId="0" fontId="43" fillId="0" borderId="0" xfId="63" applyFont="1" applyFill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177" fontId="4" fillId="0" borderId="10" xfId="63" applyNumberFormat="1" applyFont="1" applyFill="1" applyBorder="1" applyAlignment="1">
      <alignment horizontal="center" vertical="center"/>
      <protection/>
    </xf>
    <xf numFmtId="178" fontId="4" fillId="0" borderId="10" xfId="63" applyNumberFormat="1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wxid_s2uib8ccqm2812\FileStorage\File\2022-06\&#36164;&#26684;&#22797;&#23457;&#21512;&#26684;&#20154;&#21592;&#27719;&#24635;&#34920;+&#20837;&#22260;&#38754;&#35797;&#20844;&#31034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核通过人员名单"/>
      <sheetName val="公示人员名单"/>
    </sheetNames>
    <sheetDataSet>
      <sheetData sheetId="1">
        <row r="3">
          <cell r="D3" t="str">
            <v>魏丹</v>
          </cell>
          <cell r="E3" t="str">
            <v>女</v>
          </cell>
          <cell r="F3" t="str">
            <v>汉族</v>
          </cell>
        </row>
        <row r="4">
          <cell r="D4" t="str">
            <v>杨婷</v>
          </cell>
          <cell r="E4" t="str">
            <v>女</v>
          </cell>
          <cell r="F4" t="str">
            <v>汉族</v>
          </cell>
        </row>
        <row r="5">
          <cell r="D5" t="str">
            <v>谢雪智</v>
          </cell>
          <cell r="E5" t="str">
            <v>女</v>
          </cell>
          <cell r="F5" t="str">
            <v>汉族</v>
          </cell>
        </row>
        <row r="6">
          <cell r="D6" t="str">
            <v>郭浩</v>
          </cell>
          <cell r="E6" t="str">
            <v>男</v>
          </cell>
          <cell r="F6" t="str">
            <v>汉族</v>
          </cell>
        </row>
        <row r="7">
          <cell r="D7" t="str">
            <v>田禄</v>
          </cell>
          <cell r="E7" t="str">
            <v>男</v>
          </cell>
          <cell r="F7" t="str">
            <v>汉族</v>
          </cell>
        </row>
        <row r="8">
          <cell r="D8" t="str">
            <v>刘紫薇</v>
          </cell>
          <cell r="E8" t="str">
            <v>女</v>
          </cell>
          <cell r="F8" t="str">
            <v>汉族</v>
          </cell>
        </row>
        <row r="9">
          <cell r="D9" t="str">
            <v>李玉龙</v>
          </cell>
          <cell r="E9" t="str">
            <v>男</v>
          </cell>
          <cell r="F9" t="str">
            <v>蒙古族</v>
          </cell>
        </row>
        <row r="10">
          <cell r="D10" t="str">
            <v>宋前飞</v>
          </cell>
          <cell r="E10" t="str">
            <v>男</v>
          </cell>
          <cell r="F10" t="str">
            <v>汉族</v>
          </cell>
        </row>
        <row r="11">
          <cell r="D11" t="str">
            <v>杨帆</v>
          </cell>
          <cell r="E11" t="str">
            <v>男</v>
          </cell>
          <cell r="F11" t="str">
            <v>汉族</v>
          </cell>
        </row>
        <row r="12">
          <cell r="D12" t="str">
            <v>蒋涛</v>
          </cell>
          <cell r="E12" t="str">
            <v>男</v>
          </cell>
          <cell r="F12" t="str">
            <v>汉族</v>
          </cell>
        </row>
        <row r="13">
          <cell r="D13" t="str">
            <v>张宇</v>
          </cell>
          <cell r="E13" t="str">
            <v>男</v>
          </cell>
          <cell r="F13" t="str">
            <v>汉族</v>
          </cell>
        </row>
        <row r="14">
          <cell r="D14" t="str">
            <v>张艳</v>
          </cell>
          <cell r="E14" t="str">
            <v>女</v>
          </cell>
          <cell r="F14" t="str">
            <v>汉族</v>
          </cell>
        </row>
        <row r="15">
          <cell r="D15" t="str">
            <v>刘佳蕊</v>
          </cell>
          <cell r="E15" t="str">
            <v>女</v>
          </cell>
          <cell r="F15" t="str">
            <v>汉族</v>
          </cell>
        </row>
        <row r="16">
          <cell r="D16" t="str">
            <v>袁聚贤</v>
          </cell>
          <cell r="E16" t="str">
            <v>男</v>
          </cell>
          <cell r="F16" t="str">
            <v>汉族</v>
          </cell>
        </row>
        <row r="17">
          <cell r="D17" t="str">
            <v>贺鑫</v>
          </cell>
          <cell r="E17" t="str">
            <v>男</v>
          </cell>
          <cell r="F17" t="str">
            <v>汉族</v>
          </cell>
        </row>
        <row r="18">
          <cell r="D18" t="str">
            <v>代婷</v>
          </cell>
          <cell r="E18" t="str">
            <v>女</v>
          </cell>
          <cell r="F18" t="str">
            <v>汉族</v>
          </cell>
        </row>
        <row r="19">
          <cell r="D19" t="str">
            <v>郭彦含</v>
          </cell>
          <cell r="E19" t="str">
            <v>女</v>
          </cell>
          <cell r="F19" t="str">
            <v>汉族</v>
          </cell>
        </row>
        <row r="20">
          <cell r="D20" t="str">
            <v>屈帅</v>
          </cell>
          <cell r="E20" t="str">
            <v>男</v>
          </cell>
          <cell r="F20" t="str">
            <v>汉族</v>
          </cell>
        </row>
        <row r="21">
          <cell r="D21" t="str">
            <v>陈媛</v>
          </cell>
          <cell r="E21" t="str">
            <v>女</v>
          </cell>
          <cell r="F21" t="str">
            <v>汉族</v>
          </cell>
        </row>
        <row r="22">
          <cell r="D22" t="str">
            <v>曹轩菁</v>
          </cell>
          <cell r="E22" t="str">
            <v>男</v>
          </cell>
          <cell r="F22" t="str">
            <v>汉族</v>
          </cell>
        </row>
        <row r="23">
          <cell r="D23" t="str">
            <v>孙雨欣</v>
          </cell>
          <cell r="E23" t="str">
            <v>女</v>
          </cell>
          <cell r="F23" t="str">
            <v>汉族</v>
          </cell>
        </row>
        <row r="24">
          <cell r="D24" t="str">
            <v>杨婷</v>
          </cell>
          <cell r="E24" t="str">
            <v>女</v>
          </cell>
          <cell r="F24" t="str">
            <v>汉族</v>
          </cell>
        </row>
        <row r="25">
          <cell r="D25" t="str">
            <v>郭乐</v>
          </cell>
          <cell r="E25" t="str">
            <v>女</v>
          </cell>
          <cell r="F25" t="str">
            <v>汉族</v>
          </cell>
        </row>
        <row r="26">
          <cell r="D26" t="str">
            <v>刘双</v>
          </cell>
          <cell r="E26" t="str">
            <v>女</v>
          </cell>
          <cell r="F26" t="str">
            <v>汉族</v>
          </cell>
        </row>
        <row r="27">
          <cell r="D27" t="str">
            <v>贾璐</v>
          </cell>
          <cell r="E27" t="str">
            <v>女</v>
          </cell>
          <cell r="F27" t="str">
            <v>汉族</v>
          </cell>
        </row>
        <row r="28">
          <cell r="D28" t="str">
            <v>王梓萱</v>
          </cell>
          <cell r="E28" t="str">
            <v>女</v>
          </cell>
          <cell r="F28" t="str">
            <v>汉族</v>
          </cell>
        </row>
        <row r="29">
          <cell r="D29" t="str">
            <v>李晓佳</v>
          </cell>
          <cell r="E29" t="str">
            <v>女</v>
          </cell>
          <cell r="F29" t="str">
            <v>汉族</v>
          </cell>
        </row>
        <row r="30">
          <cell r="D30" t="str">
            <v>白富元</v>
          </cell>
          <cell r="E30" t="str">
            <v>男</v>
          </cell>
          <cell r="F30" t="str">
            <v>蒙古族</v>
          </cell>
        </row>
        <row r="31">
          <cell r="D31" t="str">
            <v>张浦校</v>
          </cell>
          <cell r="E31" t="str">
            <v>男</v>
          </cell>
          <cell r="F31" t="str">
            <v>汉族</v>
          </cell>
        </row>
        <row r="32">
          <cell r="D32" t="str">
            <v>边梦霓</v>
          </cell>
          <cell r="E32" t="str">
            <v>女</v>
          </cell>
          <cell r="F32" t="str">
            <v>汉族</v>
          </cell>
        </row>
        <row r="33">
          <cell r="D33" t="str">
            <v>孙旭辰</v>
          </cell>
          <cell r="E33" t="str">
            <v>女</v>
          </cell>
          <cell r="F33" t="str">
            <v>汉族</v>
          </cell>
        </row>
        <row r="34">
          <cell r="D34" t="str">
            <v>王梦媛</v>
          </cell>
          <cell r="E34" t="str">
            <v>女</v>
          </cell>
          <cell r="F34" t="str">
            <v>汉族</v>
          </cell>
        </row>
        <row r="35">
          <cell r="D35" t="str">
            <v>刘虹瑶</v>
          </cell>
          <cell r="E35" t="str">
            <v>女</v>
          </cell>
          <cell r="F35" t="str">
            <v>汉族</v>
          </cell>
        </row>
        <row r="36">
          <cell r="D36" t="str">
            <v>王珏</v>
          </cell>
          <cell r="E36" t="str">
            <v>男</v>
          </cell>
          <cell r="F36" t="str">
            <v>汉族</v>
          </cell>
        </row>
        <row r="37">
          <cell r="D37" t="str">
            <v>徐星光</v>
          </cell>
          <cell r="E37" t="str">
            <v>男</v>
          </cell>
          <cell r="F37" t="str">
            <v>汉族</v>
          </cell>
        </row>
        <row r="38">
          <cell r="D38" t="str">
            <v>乔丹</v>
          </cell>
          <cell r="E38" t="str">
            <v>女</v>
          </cell>
          <cell r="F38" t="str">
            <v>汉族</v>
          </cell>
        </row>
        <row r="39">
          <cell r="D39" t="str">
            <v>孙菽屿</v>
          </cell>
          <cell r="E39" t="str">
            <v>女</v>
          </cell>
          <cell r="F39" t="str">
            <v>汉族</v>
          </cell>
        </row>
        <row r="40">
          <cell r="D40" t="str">
            <v>魏娅洁</v>
          </cell>
          <cell r="E40" t="str">
            <v>女</v>
          </cell>
          <cell r="F40" t="str">
            <v>汉族</v>
          </cell>
        </row>
        <row r="41">
          <cell r="D41" t="str">
            <v>张晋超</v>
          </cell>
          <cell r="E41" t="str">
            <v>男</v>
          </cell>
          <cell r="F41" t="str">
            <v>汉族</v>
          </cell>
        </row>
        <row r="42">
          <cell r="D42" t="str">
            <v>吕慧</v>
          </cell>
          <cell r="E42" t="str">
            <v>女</v>
          </cell>
          <cell r="F42" t="str">
            <v>汉族</v>
          </cell>
        </row>
        <row r="43">
          <cell r="D43" t="str">
            <v>马毓鸿</v>
          </cell>
          <cell r="E43" t="str">
            <v>女</v>
          </cell>
          <cell r="F43" t="str">
            <v>汉族</v>
          </cell>
        </row>
        <row r="44">
          <cell r="D44" t="str">
            <v>彭雅茹</v>
          </cell>
          <cell r="E44" t="str">
            <v>女</v>
          </cell>
          <cell r="F44" t="str">
            <v>汉族</v>
          </cell>
        </row>
        <row r="45">
          <cell r="D45" t="str">
            <v>叶珍</v>
          </cell>
          <cell r="E45" t="str">
            <v>女</v>
          </cell>
          <cell r="F45" t="str">
            <v>汉族</v>
          </cell>
        </row>
        <row r="46">
          <cell r="D46" t="str">
            <v>李雨格</v>
          </cell>
          <cell r="E46" t="str">
            <v>女</v>
          </cell>
          <cell r="F46" t="str">
            <v>汉族</v>
          </cell>
        </row>
        <row r="47">
          <cell r="D47" t="str">
            <v>乔璇</v>
          </cell>
          <cell r="E47" t="str">
            <v>女</v>
          </cell>
          <cell r="F47" t="str">
            <v>回族</v>
          </cell>
        </row>
        <row r="48">
          <cell r="D48" t="str">
            <v>乔赫</v>
          </cell>
          <cell r="E48" t="str">
            <v>女</v>
          </cell>
          <cell r="F48" t="str">
            <v>汉族</v>
          </cell>
        </row>
        <row r="49">
          <cell r="D49" t="str">
            <v>陈磊</v>
          </cell>
          <cell r="E49" t="str">
            <v>男</v>
          </cell>
          <cell r="F49" t="str">
            <v>汉族</v>
          </cell>
        </row>
        <row r="50">
          <cell r="D50" t="str">
            <v>李娜</v>
          </cell>
          <cell r="E50" t="str">
            <v>女</v>
          </cell>
          <cell r="F50" t="str">
            <v>汉族</v>
          </cell>
        </row>
        <row r="51">
          <cell r="D51" t="str">
            <v>赵哲宇</v>
          </cell>
          <cell r="E51" t="str">
            <v>女</v>
          </cell>
          <cell r="F51" t="str">
            <v>蒙古族</v>
          </cell>
        </row>
        <row r="52">
          <cell r="D52" t="str">
            <v>石慧倩</v>
          </cell>
          <cell r="E52" t="str">
            <v>女</v>
          </cell>
          <cell r="F52" t="str">
            <v>汉族</v>
          </cell>
        </row>
        <row r="53">
          <cell r="D53" t="str">
            <v>金韵</v>
          </cell>
          <cell r="E53" t="str">
            <v>女</v>
          </cell>
          <cell r="F53" t="str">
            <v>汉族</v>
          </cell>
        </row>
        <row r="54">
          <cell r="D54" t="str">
            <v>苗思哲</v>
          </cell>
          <cell r="E54" t="str">
            <v>男</v>
          </cell>
          <cell r="F54" t="str">
            <v>汉族</v>
          </cell>
        </row>
        <row r="55">
          <cell r="D55" t="str">
            <v>陈露</v>
          </cell>
          <cell r="E55" t="str">
            <v>女</v>
          </cell>
          <cell r="F55" t="str">
            <v>满族</v>
          </cell>
        </row>
        <row r="56">
          <cell r="D56" t="str">
            <v>白雪松</v>
          </cell>
          <cell r="E56" t="str">
            <v>男</v>
          </cell>
          <cell r="F56" t="str">
            <v>汉族</v>
          </cell>
        </row>
        <row r="57">
          <cell r="D57" t="str">
            <v>包冬晴</v>
          </cell>
          <cell r="E57" t="str">
            <v>女</v>
          </cell>
          <cell r="F57" t="str">
            <v>蒙古族</v>
          </cell>
        </row>
        <row r="58">
          <cell r="D58" t="str">
            <v>牛苡芙</v>
          </cell>
          <cell r="E58" t="str">
            <v>女</v>
          </cell>
          <cell r="F58" t="str">
            <v>汉族</v>
          </cell>
        </row>
        <row r="59">
          <cell r="D59" t="str">
            <v>杨源</v>
          </cell>
          <cell r="E59" t="str">
            <v>女</v>
          </cell>
          <cell r="F59" t="str">
            <v>汉族</v>
          </cell>
        </row>
        <row r="60">
          <cell r="D60" t="str">
            <v>张乐</v>
          </cell>
          <cell r="E60" t="str">
            <v>女</v>
          </cell>
          <cell r="F60" t="str">
            <v>汉族</v>
          </cell>
        </row>
        <row r="61">
          <cell r="D61" t="str">
            <v>王旭天</v>
          </cell>
          <cell r="E61" t="str">
            <v>男</v>
          </cell>
          <cell r="F61" t="str">
            <v>汉族</v>
          </cell>
        </row>
        <row r="62">
          <cell r="D62" t="str">
            <v>杨胜斌</v>
          </cell>
          <cell r="E62" t="str">
            <v>男</v>
          </cell>
          <cell r="F62" t="str">
            <v>汉族</v>
          </cell>
        </row>
        <row r="63">
          <cell r="D63" t="str">
            <v>杨塔娜</v>
          </cell>
          <cell r="E63" t="str">
            <v>女</v>
          </cell>
          <cell r="F63" t="str">
            <v>蒙古族</v>
          </cell>
        </row>
        <row r="64">
          <cell r="D64" t="str">
            <v>张子云</v>
          </cell>
          <cell r="E64" t="str">
            <v>男</v>
          </cell>
          <cell r="F64" t="str">
            <v>汉族</v>
          </cell>
        </row>
        <row r="65">
          <cell r="D65" t="str">
            <v>闫学东</v>
          </cell>
          <cell r="E65" t="str">
            <v>男</v>
          </cell>
          <cell r="F65" t="str">
            <v>汉族</v>
          </cell>
        </row>
        <row r="66">
          <cell r="D66" t="str">
            <v>崔纯博</v>
          </cell>
          <cell r="E66" t="str">
            <v>男</v>
          </cell>
          <cell r="F66" t="str">
            <v>汉族</v>
          </cell>
        </row>
        <row r="67">
          <cell r="D67" t="str">
            <v>武重发</v>
          </cell>
          <cell r="E67" t="str">
            <v>男</v>
          </cell>
          <cell r="F67" t="str">
            <v>汉族</v>
          </cell>
        </row>
        <row r="68">
          <cell r="D68" t="str">
            <v>高智敏</v>
          </cell>
          <cell r="E68" t="str">
            <v>男</v>
          </cell>
          <cell r="F68" t="str">
            <v>汉族</v>
          </cell>
        </row>
        <row r="69">
          <cell r="D69" t="str">
            <v>李军</v>
          </cell>
          <cell r="E69" t="str">
            <v>男</v>
          </cell>
          <cell r="F69" t="str">
            <v>汉族</v>
          </cell>
        </row>
        <row r="70">
          <cell r="D70" t="str">
            <v>邢瑞霞</v>
          </cell>
          <cell r="E70" t="str">
            <v>女</v>
          </cell>
          <cell r="F70" t="str">
            <v>汉族</v>
          </cell>
        </row>
        <row r="71">
          <cell r="D71" t="str">
            <v>杨振华</v>
          </cell>
          <cell r="E71" t="str">
            <v>男</v>
          </cell>
          <cell r="F71" t="str">
            <v>汉族</v>
          </cell>
        </row>
        <row r="72">
          <cell r="D72" t="str">
            <v>田磊</v>
          </cell>
          <cell r="E72" t="str">
            <v>男</v>
          </cell>
          <cell r="F72" t="str">
            <v>汉族</v>
          </cell>
        </row>
        <row r="73">
          <cell r="D73" t="str">
            <v>高静</v>
          </cell>
          <cell r="E73" t="str">
            <v>女</v>
          </cell>
          <cell r="F73" t="str">
            <v>汉族</v>
          </cell>
        </row>
        <row r="74">
          <cell r="D74" t="str">
            <v>徐艳</v>
          </cell>
          <cell r="E74" t="str">
            <v>女</v>
          </cell>
          <cell r="F74" t="str">
            <v>汉族</v>
          </cell>
        </row>
        <row r="75">
          <cell r="D75" t="str">
            <v>胡日娜</v>
          </cell>
          <cell r="E75" t="str">
            <v>女</v>
          </cell>
          <cell r="F75" t="str">
            <v>汉族</v>
          </cell>
        </row>
        <row r="76">
          <cell r="D76" t="str">
            <v>曹艺馨</v>
          </cell>
          <cell r="E76" t="str">
            <v>女</v>
          </cell>
          <cell r="F76" t="str">
            <v>汉族</v>
          </cell>
        </row>
        <row r="77">
          <cell r="D77" t="str">
            <v>高峰</v>
          </cell>
          <cell r="E77" t="str">
            <v>男</v>
          </cell>
          <cell r="F77" t="str">
            <v>汉族</v>
          </cell>
        </row>
        <row r="78">
          <cell r="D78" t="str">
            <v>王晔蓉</v>
          </cell>
          <cell r="E78" t="str">
            <v>女</v>
          </cell>
          <cell r="F78" t="str">
            <v>汉族</v>
          </cell>
        </row>
        <row r="79">
          <cell r="D79" t="str">
            <v>杨洋</v>
          </cell>
          <cell r="E79" t="str">
            <v>女</v>
          </cell>
          <cell r="F79" t="str">
            <v>蒙古族</v>
          </cell>
        </row>
        <row r="80">
          <cell r="D80" t="str">
            <v>孟钰</v>
          </cell>
          <cell r="E80" t="str">
            <v>男</v>
          </cell>
          <cell r="F80" t="str">
            <v>汉族</v>
          </cell>
        </row>
        <row r="81">
          <cell r="D81" t="str">
            <v>魏星</v>
          </cell>
          <cell r="E81" t="str">
            <v>女</v>
          </cell>
          <cell r="F81" t="str">
            <v>蒙古族</v>
          </cell>
        </row>
        <row r="82">
          <cell r="D82" t="str">
            <v>李秀娟</v>
          </cell>
          <cell r="E82" t="str">
            <v>女</v>
          </cell>
          <cell r="F82" t="str">
            <v>汉族</v>
          </cell>
        </row>
        <row r="83">
          <cell r="D83" t="str">
            <v>丁红梅</v>
          </cell>
          <cell r="E83" t="str">
            <v>女</v>
          </cell>
          <cell r="F83" t="str">
            <v>汉族</v>
          </cell>
        </row>
        <row r="84">
          <cell r="D84" t="str">
            <v>张丽</v>
          </cell>
          <cell r="E84" t="str">
            <v>女</v>
          </cell>
          <cell r="F84" t="str">
            <v>汉族</v>
          </cell>
        </row>
        <row r="85">
          <cell r="D85" t="str">
            <v>贺荣荣</v>
          </cell>
          <cell r="E85" t="str">
            <v>女</v>
          </cell>
          <cell r="F85" t="str">
            <v>汉族</v>
          </cell>
        </row>
        <row r="86">
          <cell r="D86" t="str">
            <v>杜欣园</v>
          </cell>
          <cell r="E86" t="str">
            <v>女</v>
          </cell>
          <cell r="F86" t="str">
            <v>汉族</v>
          </cell>
        </row>
        <row r="87">
          <cell r="D87" t="str">
            <v>许宏凤</v>
          </cell>
          <cell r="E87" t="str">
            <v>女</v>
          </cell>
          <cell r="F87" t="str">
            <v>汉族</v>
          </cell>
        </row>
        <row r="88">
          <cell r="D88" t="str">
            <v>王婷</v>
          </cell>
          <cell r="E88" t="str">
            <v>女</v>
          </cell>
          <cell r="F88" t="str">
            <v>汉族</v>
          </cell>
        </row>
        <row r="89">
          <cell r="D89" t="str">
            <v>曹桢妮</v>
          </cell>
          <cell r="E89" t="str">
            <v>女</v>
          </cell>
          <cell r="F89" t="str">
            <v>汉族</v>
          </cell>
        </row>
        <row r="90">
          <cell r="D90" t="str">
            <v>贾耀华</v>
          </cell>
          <cell r="E90" t="str">
            <v>女</v>
          </cell>
          <cell r="F90" t="str">
            <v>汉族</v>
          </cell>
        </row>
        <row r="91">
          <cell r="D91" t="str">
            <v>武小霞</v>
          </cell>
          <cell r="E91" t="str">
            <v>女</v>
          </cell>
          <cell r="F91" t="str">
            <v>汉族</v>
          </cell>
        </row>
        <row r="92">
          <cell r="D92" t="str">
            <v>沈美兰</v>
          </cell>
          <cell r="E92" t="str">
            <v>女</v>
          </cell>
          <cell r="F92" t="str">
            <v>汉族</v>
          </cell>
        </row>
        <row r="93">
          <cell r="D93" t="str">
            <v>万欣</v>
          </cell>
          <cell r="E93" t="str">
            <v>女</v>
          </cell>
          <cell r="F93" t="str">
            <v>汉族</v>
          </cell>
        </row>
        <row r="94">
          <cell r="D94" t="str">
            <v>杨苗</v>
          </cell>
          <cell r="E94" t="str">
            <v>女</v>
          </cell>
          <cell r="F94" t="str">
            <v>汉族</v>
          </cell>
        </row>
        <row r="95">
          <cell r="D95" t="str">
            <v>刘霞</v>
          </cell>
          <cell r="E95" t="str">
            <v>女</v>
          </cell>
          <cell r="F95" t="str">
            <v>汉族</v>
          </cell>
        </row>
        <row r="96">
          <cell r="D96" t="str">
            <v>白艳艳</v>
          </cell>
          <cell r="E96" t="str">
            <v>女</v>
          </cell>
          <cell r="F96" t="str">
            <v>汉族</v>
          </cell>
        </row>
        <row r="97">
          <cell r="D97" t="str">
            <v>李娇阳</v>
          </cell>
          <cell r="E97" t="str">
            <v>女</v>
          </cell>
          <cell r="F97" t="str">
            <v>蒙古族</v>
          </cell>
        </row>
        <row r="98">
          <cell r="D98" t="str">
            <v>吴晓珍</v>
          </cell>
          <cell r="E98" t="str">
            <v>女</v>
          </cell>
          <cell r="F98" t="str">
            <v>汉族</v>
          </cell>
        </row>
        <row r="99">
          <cell r="D99" t="str">
            <v>闫一丹</v>
          </cell>
          <cell r="E99" t="str">
            <v>女</v>
          </cell>
          <cell r="F99" t="str">
            <v>汉族</v>
          </cell>
        </row>
        <row r="100">
          <cell r="D100" t="str">
            <v>白玉环</v>
          </cell>
          <cell r="E100" t="str">
            <v>女</v>
          </cell>
          <cell r="F100" t="str">
            <v>蒙古族</v>
          </cell>
        </row>
        <row r="101">
          <cell r="D101" t="str">
            <v>薛婷婷</v>
          </cell>
          <cell r="E101" t="str">
            <v>女</v>
          </cell>
          <cell r="F101" t="str">
            <v>汉族</v>
          </cell>
        </row>
        <row r="102">
          <cell r="D102" t="str">
            <v>屈令康</v>
          </cell>
          <cell r="E102" t="str">
            <v>男</v>
          </cell>
          <cell r="F102" t="str">
            <v>汉族</v>
          </cell>
        </row>
        <row r="103">
          <cell r="D103" t="str">
            <v>郝丽雪</v>
          </cell>
          <cell r="E103" t="str">
            <v>女</v>
          </cell>
          <cell r="F103" t="str">
            <v>汉族</v>
          </cell>
        </row>
        <row r="104">
          <cell r="D104" t="str">
            <v>李凤英</v>
          </cell>
          <cell r="E104" t="str">
            <v>女</v>
          </cell>
          <cell r="F104" t="str">
            <v>汉族</v>
          </cell>
        </row>
        <row r="105">
          <cell r="D105" t="str">
            <v>赵翊舒</v>
          </cell>
          <cell r="E105" t="str">
            <v>女</v>
          </cell>
          <cell r="F105" t="str">
            <v>汉族</v>
          </cell>
        </row>
        <row r="106">
          <cell r="D106" t="str">
            <v>余钢铃</v>
          </cell>
          <cell r="E106" t="str">
            <v>男</v>
          </cell>
          <cell r="F106" t="str">
            <v>汉族</v>
          </cell>
        </row>
        <row r="107">
          <cell r="D107" t="str">
            <v>陈敏</v>
          </cell>
          <cell r="E107" t="str">
            <v>女</v>
          </cell>
          <cell r="F107" t="str">
            <v>汉族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85">
      <selection activeCell="A11" sqref="A11:IV11"/>
    </sheetView>
  </sheetViews>
  <sheetFormatPr defaultColWidth="9.00390625" defaultRowHeight="15"/>
  <cols>
    <col min="1" max="1" width="5.00390625" style="1" bestFit="1" customWidth="1"/>
    <col min="2" max="2" width="20.7109375" style="1" customWidth="1"/>
    <col min="3" max="3" width="21.421875" style="1" bestFit="1" customWidth="1"/>
    <col min="4" max="4" width="11.421875" style="1" bestFit="1" customWidth="1"/>
    <col min="5" max="5" width="14.421875" style="1" customWidth="1"/>
    <col min="6" max="6" width="11.421875" style="1" customWidth="1"/>
    <col min="7" max="16384" width="9.00390625" style="1" customWidth="1"/>
  </cols>
  <sheetData>
    <row r="1" spans="1:6" ht="44.25" customHeight="1">
      <c r="A1" s="2" t="s">
        <v>0</v>
      </c>
      <c r="B1" s="3"/>
      <c r="C1" s="3"/>
      <c r="D1" s="3"/>
      <c r="E1" s="3"/>
      <c r="F1" s="3"/>
    </row>
    <row r="2" spans="1:6" ht="29.2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</row>
    <row r="3" spans="1:6" ht="22.5" customHeight="1">
      <c r="A3" s="7">
        <v>1</v>
      </c>
      <c r="B3" s="8" t="s">
        <v>7</v>
      </c>
      <c r="C3" s="7" t="s">
        <v>8</v>
      </c>
      <c r="D3" s="7" t="str">
        <f>VLOOKUP(C3,'[1]公示人员名单'!$D$3:$E$107,2,)</f>
        <v>女</v>
      </c>
      <c r="E3" s="9" t="str">
        <f>VLOOKUP(C3,'[1]公示人员名单'!$D$3:$F$107,3,)</f>
        <v>汉族</v>
      </c>
      <c r="F3" s="7" t="s">
        <v>9</v>
      </c>
    </row>
    <row r="4" spans="1:6" ht="22.5" customHeight="1">
      <c r="A4" s="7">
        <v>2</v>
      </c>
      <c r="B4" s="8" t="s">
        <v>7</v>
      </c>
      <c r="C4" s="7" t="s">
        <v>10</v>
      </c>
      <c r="D4" s="7" t="str">
        <f>VLOOKUP(C4,'[1]公示人员名单'!$D$3:$E$107,2,)</f>
        <v>女</v>
      </c>
      <c r="E4" s="9" t="str">
        <f>VLOOKUP(C4,'[1]公示人员名单'!$D$3:$F$107,3,)</f>
        <v>汉族</v>
      </c>
      <c r="F4" s="7" t="s">
        <v>11</v>
      </c>
    </row>
    <row r="5" spans="1:6" ht="22.5" customHeight="1">
      <c r="A5" s="7">
        <v>3</v>
      </c>
      <c r="B5" s="8" t="s">
        <v>7</v>
      </c>
      <c r="C5" s="7" t="s">
        <v>12</v>
      </c>
      <c r="D5" s="7" t="str">
        <f>VLOOKUP(C5,'[1]公示人员名单'!$D$3:$E$107,2,)</f>
        <v>女</v>
      </c>
      <c r="E5" s="9" t="str">
        <f>VLOOKUP(C5,'[1]公示人员名单'!$D$3:$F$107,3,)</f>
        <v>汉族</v>
      </c>
      <c r="F5" s="7" t="s">
        <v>13</v>
      </c>
    </row>
    <row r="6" spans="1:6" ht="22.5" customHeight="1">
      <c r="A6" s="7">
        <v>4</v>
      </c>
      <c r="B6" s="8" t="s">
        <v>14</v>
      </c>
      <c r="C6" s="7" t="s">
        <v>15</v>
      </c>
      <c r="D6" s="7" t="str">
        <f>VLOOKUP(C6,'[1]公示人员名单'!$D$3:$E$107,2,)</f>
        <v>男</v>
      </c>
      <c r="E6" s="9" t="str">
        <f>VLOOKUP(C6,'[1]公示人员名单'!$D$3:$F$107,3,)</f>
        <v>汉族</v>
      </c>
      <c r="F6" s="7" t="s">
        <v>16</v>
      </c>
    </row>
    <row r="7" spans="1:6" ht="22.5" customHeight="1">
      <c r="A7" s="7">
        <v>5</v>
      </c>
      <c r="B7" s="8" t="s">
        <v>14</v>
      </c>
      <c r="C7" s="7" t="s">
        <v>17</v>
      </c>
      <c r="D7" s="7" t="str">
        <f>VLOOKUP(C7,'[1]公示人员名单'!$D$3:$E$107,2,)</f>
        <v>男</v>
      </c>
      <c r="E7" s="9" t="str">
        <f>VLOOKUP(C7,'[1]公示人员名单'!$D$3:$F$107,3,)</f>
        <v>汉族</v>
      </c>
      <c r="F7" s="7" t="s">
        <v>18</v>
      </c>
    </row>
    <row r="8" spans="1:6" ht="22.5" customHeight="1">
      <c r="A8" s="7">
        <v>6</v>
      </c>
      <c r="B8" s="8" t="s">
        <v>14</v>
      </c>
      <c r="C8" s="7" t="s">
        <v>19</v>
      </c>
      <c r="D8" s="7" t="str">
        <f>VLOOKUP(C8,'[1]公示人员名单'!$D$3:$E$107,2,)</f>
        <v>女</v>
      </c>
      <c r="E8" s="9" t="str">
        <f>VLOOKUP(C8,'[1]公示人员名单'!$D$3:$F$107,3,)</f>
        <v>汉族</v>
      </c>
      <c r="F8" s="7" t="s">
        <v>20</v>
      </c>
    </row>
    <row r="9" spans="1:6" ht="22.5" customHeight="1">
      <c r="A9" s="7">
        <v>7</v>
      </c>
      <c r="B9" s="8" t="s">
        <v>21</v>
      </c>
      <c r="C9" s="7" t="s">
        <v>22</v>
      </c>
      <c r="D9" s="7" t="str">
        <f>VLOOKUP(C9,'[1]公示人员名单'!$D$3:$E$107,2,)</f>
        <v>男</v>
      </c>
      <c r="E9" s="9" t="str">
        <f>VLOOKUP(C9,'[1]公示人员名单'!$D$3:$F$107,3,)</f>
        <v>蒙古族</v>
      </c>
      <c r="F9" s="7" t="s">
        <v>23</v>
      </c>
    </row>
    <row r="10" spans="1:6" ht="22.5" customHeight="1">
      <c r="A10" s="7">
        <v>8</v>
      </c>
      <c r="B10" s="8" t="s">
        <v>21</v>
      </c>
      <c r="C10" s="7" t="s">
        <v>24</v>
      </c>
      <c r="D10" s="7" t="str">
        <f>VLOOKUP(C10,'[1]公示人员名单'!$D$3:$E$107,2,)</f>
        <v>男</v>
      </c>
      <c r="E10" s="9" t="str">
        <f>VLOOKUP(C10,'[1]公示人员名单'!$D$3:$F$107,3,)</f>
        <v>汉族</v>
      </c>
      <c r="F10" s="7" t="s">
        <v>25</v>
      </c>
    </row>
    <row r="11" spans="1:6" ht="22.5" customHeight="1">
      <c r="A11" s="7">
        <v>9</v>
      </c>
      <c r="B11" s="8" t="s">
        <v>21</v>
      </c>
      <c r="C11" s="10" t="s">
        <v>26</v>
      </c>
      <c r="D11" s="7" t="str">
        <f>VLOOKUP(C11,'[1]公示人员名单'!$D$3:$E$107,2,)</f>
        <v>男</v>
      </c>
      <c r="E11" s="9" t="str">
        <f>VLOOKUP(C11,'[1]公示人员名单'!$D$3:$F$107,3,)</f>
        <v>汉族</v>
      </c>
      <c r="F11" s="7" t="s">
        <v>27</v>
      </c>
    </row>
    <row r="12" spans="1:6" ht="22.5" customHeight="1">
      <c r="A12" s="7">
        <v>10</v>
      </c>
      <c r="B12" s="8" t="s">
        <v>28</v>
      </c>
      <c r="C12" s="7" t="s">
        <v>29</v>
      </c>
      <c r="D12" s="7" t="str">
        <f>VLOOKUP(C12,'[1]公示人员名单'!$D$3:$E$107,2,)</f>
        <v>男</v>
      </c>
      <c r="E12" s="9" t="str">
        <f>VLOOKUP(C12,'[1]公示人员名单'!$D$3:$F$107,3,)</f>
        <v>汉族</v>
      </c>
      <c r="F12" s="7" t="s">
        <v>30</v>
      </c>
    </row>
    <row r="13" spans="1:6" ht="22.5" customHeight="1">
      <c r="A13" s="7">
        <v>11</v>
      </c>
      <c r="B13" s="8" t="s">
        <v>28</v>
      </c>
      <c r="C13" s="7" t="s">
        <v>31</v>
      </c>
      <c r="D13" s="7" t="str">
        <f>VLOOKUP(C13,'[1]公示人员名单'!$D$3:$E$107,2,)</f>
        <v>男</v>
      </c>
      <c r="E13" s="9" t="str">
        <f>VLOOKUP(C13,'[1]公示人员名单'!$D$3:$F$107,3,)</f>
        <v>汉族</v>
      </c>
      <c r="F13" s="7" t="s">
        <v>32</v>
      </c>
    </row>
    <row r="14" spans="1:6" ht="22.5" customHeight="1">
      <c r="A14" s="7">
        <v>12</v>
      </c>
      <c r="B14" s="8" t="s">
        <v>28</v>
      </c>
      <c r="C14" s="7" t="s">
        <v>33</v>
      </c>
      <c r="D14" s="7" t="str">
        <f>VLOOKUP(C14,'[1]公示人员名单'!$D$3:$E$107,2,)</f>
        <v>女</v>
      </c>
      <c r="E14" s="9" t="str">
        <f>VLOOKUP(C14,'[1]公示人员名单'!$D$3:$F$107,3,)</f>
        <v>汉族</v>
      </c>
      <c r="F14" s="7" t="s">
        <v>34</v>
      </c>
    </row>
    <row r="15" spans="1:6" ht="22.5" customHeight="1">
      <c r="A15" s="7">
        <v>13</v>
      </c>
      <c r="B15" s="8" t="s">
        <v>35</v>
      </c>
      <c r="C15" s="7" t="s">
        <v>36</v>
      </c>
      <c r="D15" s="7" t="str">
        <f>VLOOKUP(C15,'[1]公示人员名单'!$D$3:$E$107,2,)</f>
        <v>女</v>
      </c>
      <c r="E15" s="9" t="str">
        <f>VLOOKUP(C15,'[1]公示人员名单'!$D$3:$F$107,3,)</f>
        <v>汉族</v>
      </c>
      <c r="F15" s="7" t="s">
        <v>37</v>
      </c>
    </row>
    <row r="16" spans="1:6" ht="22.5" customHeight="1">
      <c r="A16" s="7">
        <v>14</v>
      </c>
      <c r="B16" s="8" t="s">
        <v>35</v>
      </c>
      <c r="C16" s="7" t="s">
        <v>38</v>
      </c>
      <c r="D16" s="7" t="str">
        <f>VLOOKUP(C16,'[1]公示人员名单'!$D$3:$E$107,2,)</f>
        <v>男</v>
      </c>
      <c r="E16" s="9" t="str">
        <f>VLOOKUP(C16,'[1]公示人员名单'!$D$3:$F$107,3,)</f>
        <v>汉族</v>
      </c>
      <c r="F16" s="7" t="s">
        <v>39</v>
      </c>
    </row>
    <row r="17" spans="1:6" ht="22.5" customHeight="1">
      <c r="A17" s="7">
        <v>15</v>
      </c>
      <c r="B17" s="8" t="s">
        <v>35</v>
      </c>
      <c r="C17" s="7" t="s">
        <v>40</v>
      </c>
      <c r="D17" s="7" t="str">
        <f>VLOOKUP(C17,'[1]公示人员名单'!$D$3:$E$107,2,)</f>
        <v>男</v>
      </c>
      <c r="E17" s="9" t="str">
        <f>VLOOKUP(C17,'[1]公示人员名单'!$D$3:$F$107,3,)</f>
        <v>汉族</v>
      </c>
      <c r="F17" s="7" t="s">
        <v>41</v>
      </c>
    </row>
    <row r="18" spans="1:6" ht="22.5" customHeight="1">
      <c r="A18" s="7">
        <v>16</v>
      </c>
      <c r="B18" s="8" t="s">
        <v>42</v>
      </c>
      <c r="C18" s="7" t="s">
        <v>43</v>
      </c>
      <c r="D18" s="7" t="str">
        <f>VLOOKUP(C18,'[1]公示人员名单'!$D$3:$E$107,2,)</f>
        <v>女</v>
      </c>
      <c r="E18" s="9" t="str">
        <f>VLOOKUP(C18,'[1]公示人员名单'!$D$3:$F$107,3,)</f>
        <v>汉族</v>
      </c>
      <c r="F18" s="7" t="s">
        <v>44</v>
      </c>
    </row>
    <row r="19" spans="1:6" ht="22.5" customHeight="1">
      <c r="A19" s="7">
        <v>17</v>
      </c>
      <c r="B19" s="8" t="s">
        <v>42</v>
      </c>
      <c r="C19" s="7" t="s">
        <v>45</v>
      </c>
      <c r="D19" s="7" t="str">
        <f>VLOOKUP(C19,'[1]公示人员名单'!$D$3:$E$107,2,)</f>
        <v>女</v>
      </c>
      <c r="E19" s="9" t="str">
        <f>VLOOKUP(C19,'[1]公示人员名单'!$D$3:$F$107,3,)</f>
        <v>汉族</v>
      </c>
      <c r="F19" s="7" t="s">
        <v>46</v>
      </c>
    </row>
    <row r="20" spans="1:6" ht="22.5" customHeight="1">
      <c r="A20" s="7">
        <v>18</v>
      </c>
      <c r="B20" s="8" t="s">
        <v>42</v>
      </c>
      <c r="C20" s="7" t="s">
        <v>47</v>
      </c>
      <c r="D20" s="7" t="str">
        <f>VLOOKUP(C20,'[1]公示人员名单'!$D$3:$E$107,2,)</f>
        <v>男</v>
      </c>
      <c r="E20" s="9" t="str">
        <f>VLOOKUP(C20,'[1]公示人员名单'!$D$3:$F$107,3,)</f>
        <v>汉族</v>
      </c>
      <c r="F20" s="7" t="s">
        <v>48</v>
      </c>
    </row>
    <row r="21" spans="1:6" ht="22.5" customHeight="1">
      <c r="A21" s="7">
        <v>19</v>
      </c>
      <c r="B21" s="8" t="s">
        <v>49</v>
      </c>
      <c r="C21" s="7" t="s">
        <v>50</v>
      </c>
      <c r="D21" s="7" t="str">
        <f>VLOOKUP(C21,'[1]公示人员名单'!$D$3:$E$107,2,)</f>
        <v>女</v>
      </c>
      <c r="E21" s="9" t="str">
        <f>VLOOKUP(C21,'[1]公示人员名单'!$D$3:$F$107,3,)</f>
        <v>汉族</v>
      </c>
      <c r="F21" s="7" t="s">
        <v>51</v>
      </c>
    </row>
    <row r="22" spans="1:6" ht="22.5" customHeight="1">
      <c r="A22" s="7">
        <v>20</v>
      </c>
      <c r="B22" s="8" t="s">
        <v>49</v>
      </c>
      <c r="C22" s="7" t="s">
        <v>52</v>
      </c>
      <c r="D22" s="7" t="str">
        <f>VLOOKUP(C22,'[1]公示人员名单'!$D$3:$E$107,2,)</f>
        <v>男</v>
      </c>
      <c r="E22" s="9" t="str">
        <f>VLOOKUP(C22,'[1]公示人员名单'!$D$3:$F$107,3,)</f>
        <v>汉族</v>
      </c>
      <c r="F22" s="7" t="s">
        <v>53</v>
      </c>
    </row>
    <row r="23" spans="1:6" ht="22.5" customHeight="1">
      <c r="A23" s="7">
        <v>21</v>
      </c>
      <c r="B23" s="8" t="s">
        <v>49</v>
      </c>
      <c r="C23" s="7" t="s">
        <v>54</v>
      </c>
      <c r="D23" s="7" t="str">
        <f>VLOOKUP(C23,'[1]公示人员名单'!$D$3:$E$107,2,)</f>
        <v>女</v>
      </c>
      <c r="E23" s="9" t="str">
        <f>VLOOKUP(C23,'[1]公示人员名单'!$D$3:$F$107,3,)</f>
        <v>汉族</v>
      </c>
      <c r="F23" s="7" t="s">
        <v>55</v>
      </c>
    </row>
    <row r="24" spans="1:6" ht="22.5" customHeight="1">
      <c r="A24" s="7">
        <v>22</v>
      </c>
      <c r="B24" s="8" t="s">
        <v>49</v>
      </c>
      <c r="C24" s="7" t="s">
        <v>10</v>
      </c>
      <c r="D24" s="7" t="str">
        <f>VLOOKUP(C24,'[1]公示人员名单'!$D$3:$E$107,2,)</f>
        <v>女</v>
      </c>
      <c r="E24" s="9" t="str">
        <f>VLOOKUP(C24,'[1]公示人员名单'!$D$3:$F$107,3,)</f>
        <v>汉族</v>
      </c>
      <c r="F24" s="7">
        <v>19980905</v>
      </c>
    </row>
    <row r="25" spans="1:6" ht="22.5" customHeight="1">
      <c r="A25" s="7">
        <v>23</v>
      </c>
      <c r="B25" s="8" t="s">
        <v>49</v>
      </c>
      <c r="C25" s="7" t="s">
        <v>56</v>
      </c>
      <c r="D25" s="7" t="str">
        <f>VLOOKUP(C25,'[1]公示人员名单'!$D$3:$E$107,2,)</f>
        <v>女</v>
      </c>
      <c r="E25" s="9" t="str">
        <f>VLOOKUP(C25,'[1]公示人员名单'!$D$3:$F$107,3,)</f>
        <v>汉族</v>
      </c>
      <c r="F25" s="7" t="s">
        <v>57</v>
      </c>
    </row>
    <row r="26" spans="1:6" ht="22.5" customHeight="1">
      <c r="A26" s="7">
        <v>24</v>
      </c>
      <c r="B26" s="8" t="s">
        <v>58</v>
      </c>
      <c r="C26" s="7" t="s">
        <v>59</v>
      </c>
      <c r="D26" s="7" t="str">
        <f>VLOOKUP(C26,'[1]公示人员名单'!$D$3:$E$107,2,)</f>
        <v>女</v>
      </c>
      <c r="E26" s="9" t="str">
        <f>VLOOKUP(C26,'[1]公示人员名单'!$D$3:$F$107,3,)</f>
        <v>汉族</v>
      </c>
      <c r="F26" s="7" t="s">
        <v>60</v>
      </c>
    </row>
    <row r="27" spans="1:6" ht="22.5" customHeight="1">
      <c r="A27" s="7">
        <v>25</v>
      </c>
      <c r="B27" s="8" t="s">
        <v>61</v>
      </c>
      <c r="C27" s="7" t="s">
        <v>62</v>
      </c>
      <c r="D27" s="7" t="str">
        <f>VLOOKUP(C27,'[1]公示人员名单'!$D$3:$E$107,2,)</f>
        <v>女</v>
      </c>
      <c r="E27" s="9" t="str">
        <f>VLOOKUP(C27,'[1]公示人员名单'!$D$3:$F$107,3,)</f>
        <v>汉族</v>
      </c>
      <c r="F27" s="7" t="s">
        <v>63</v>
      </c>
    </row>
    <row r="28" spans="1:6" ht="22.5" customHeight="1">
      <c r="A28" s="7">
        <v>26</v>
      </c>
      <c r="B28" s="8" t="s">
        <v>61</v>
      </c>
      <c r="C28" s="7" t="s">
        <v>64</v>
      </c>
      <c r="D28" s="7" t="str">
        <f>VLOOKUP(C28,'[1]公示人员名单'!$D$3:$E$107,2,)</f>
        <v>女</v>
      </c>
      <c r="E28" s="9" t="str">
        <f>VLOOKUP(C28,'[1]公示人员名单'!$D$3:$F$107,3,)</f>
        <v>汉族</v>
      </c>
      <c r="F28" s="7" t="s">
        <v>65</v>
      </c>
    </row>
    <row r="29" spans="1:6" ht="22.5" customHeight="1">
      <c r="A29" s="7">
        <v>27</v>
      </c>
      <c r="B29" s="8" t="s">
        <v>61</v>
      </c>
      <c r="C29" s="7" t="s">
        <v>66</v>
      </c>
      <c r="D29" s="7" t="str">
        <f>VLOOKUP(C29,'[1]公示人员名单'!$D$3:$E$107,2,)</f>
        <v>女</v>
      </c>
      <c r="E29" s="9" t="str">
        <f>VLOOKUP(C29,'[1]公示人员名单'!$D$3:$F$107,3,)</f>
        <v>汉族</v>
      </c>
      <c r="F29" s="7" t="s">
        <v>67</v>
      </c>
    </row>
    <row r="30" spans="1:6" ht="22.5" customHeight="1">
      <c r="A30" s="7">
        <v>28</v>
      </c>
      <c r="B30" s="8" t="s">
        <v>68</v>
      </c>
      <c r="C30" s="7" t="s">
        <v>69</v>
      </c>
      <c r="D30" s="7" t="str">
        <f>VLOOKUP(C30,'[1]公示人员名单'!$D$3:$E$107,2,)</f>
        <v>男</v>
      </c>
      <c r="E30" s="9" t="str">
        <f>VLOOKUP(C30,'[1]公示人员名单'!$D$3:$F$107,3,)</f>
        <v>蒙古族</v>
      </c>
      <c r="F30" s="7" t="s">
        <v>70</v>
      </c>
    </row>
    <row r="31" spans="1:6" ht="22.5" customHeight="1">
      <c r="A31" s="7">
        <v>29</v>
      </c>
      <c r="B31" s="8" t="s">
        <v>68</v>
      </c>
      <c r="C31" s="7" t="s">
        <v>71</v>
      </c>
      <c r="D31" s="7" t="str">
        <f>VLOOKUP(C31,'[1]公示人员名单'!$D$3:$E$107,2,)</f>
        <v>男</v>
      </c>
      <c r="E31" s="9" t="str">
        <f>VLOOKUP(C31,'[1]公示人员名单'!$D$3:$F$107,3,)</f>
        <v>汉族</v>
      </c>
      <c r="F31" s="7" t="s">
        <v>72</v>
      </c>
    </row>
    <row r="32" spans="1:6" ht="22.5" customHeight="1">
      <c r="A32" s="7">
        <v>30</v>
      </c>
      <c r="B32" s="8" t="s">
        <v>68</v>
      </c>
      <c r="C32" s="7" t="s">
        <v>73</v>
      </c>
      <c r="D32" s="7" t="str">
        <f>VLOOKUP(C32,'[1]公示人员名单'!$D$3:$E$107,2,)</f>
        <v>女</v>
      </c>
      <c r="E32" s="9" t="str">
        <f>VLOOKUP(C32,'[1]公示人员名单'!$D$3:$F$107,3,)</f>
        <v>汉族</v>
      </c>
      <c r="F32" s="7" t="s">
        <v>74</v>
      </c>
    </row>
    <row r="33" spans="1:6" ht="22.5" customHeight="1">
      <c r="A33" s="7">
        <v>31</v>
      </c>
      <c r="B33" s="8" t="s">
        <v>75</v>
      </c>
      <c r="C33" s="7" t="s">
        <v>76</v>
      </c>
      <c r="D33" s="7" t="str">
        <f>VLOOKUP(C33,'[1]公示人员名单'!$D$3:$E$107,2,)</f>
        <v>女</v>
      </c>
      <c r="E33" s="9" t="str">
        <f>VLOOKUP(C33,'[1]公示人员名单'!$D$3:$F$107,3,)</f>
        <v>汉族</v>
      </c>
      <c r="F33" s="7" t="s">
        <v>77</v>
      </c>
    </row>
    <row r="34" spans="1:6" ht="22.5" customHeight="1">
      <c r="A34" s="7">
        <v>32</v>
      </c>
      <c r="B34" s="8" t="s">
        <v>75</v>
      </c>
      <c r="C34" s="7" t="s">
        <v>78</v>
      </c>
      <c r="D34" s="7" t="str">
        <f>VLOOKUP(C34,'[1]公示人员名单'!$D$3:$E$107,2,)</f>
        <v>女</v>
      </c>
      <c r="E34" s="9" t="str">
        <f>VLOOKUP(C34,'[1]公示人员名单'!$D$3:$F$107,3,)</f>
        <v>汉族</v>
      </c>
      <c r="F34" s="7" t="s">
        <v>79</v>
      </c>
    </row>
    <row r="35" spans="1:6" ht="22.5" customHeight="1">
      <c r="A35" s="7">
        <v>33</v>
      </c>
      <c r="B35" s="8" t="s">
        <v>75</v>
      </c>
      <c r="C35" s="7" t="s">
        <v>80</v>
      </c>
      <c r="D35" s="7" t="str">
        <f>VLOOKUP(C35,'[1]公示人员名单'!$D$3:$E$107,2,)</f>
        <v>女</v>
      </c>
      <c r="E35" s="9" t="str">
        <f>VLOOKUP(C35,'[1]公示人员名单'!$D$3:$F$107,3,)</f>
        <v>汉族</v>
      </c>
      <c r="F35" s="7" t="s">
        <v>81</v>
      </c>
    </row>
    <row r="36" spans="1:6" ht="22.5" customHeight="1">
      <c r="A36" s="7">
        <v>34</v>
      </c>
      <c r="B36" s="8" t="s">
        <v>82</v>
      </c>
      <c r="C36" s="7" t="s">
        <v>83</v>
      </c>
      <c r="D36" s="7" t="str">
        <f>VLOOKUP(C36,'[1]公示人员名单'!$D$3:$E$107,2,)</f>
        <v>男</v>
      </c>
      <c r="E36" s="9" t="str">
        <f>VLOOKUP(C36,'[1]公示人员名单'!$D$3:$F$107,3,)</f>
        <v>汉族</v>
      </c>
      <c r="F36" s="7" t="s">
        <v>84</v>
      </c>
    </row>
    <row r="37" spans="1:6" ht="22.5" customHeight="1">
      <c r="A37" s="7">
        <v>35</v>
      </c>
      <c r="B37" s="8" t="s">
        <v>82</v>
      </c>
      <c r="C37" s="7" t="s">
        <v>85</v>
      </c>
      <c r="D37" s="7" t="str">
        <f>VLOOKUP(C37,'[1]公示人员名单'!$D$3:$E$107,2,)</f>
        <v>男</v>
      </c>
      <c r="E37" s="9" t="str">
        <f>VLOOKUP(C37,'[1]公示人员名单'!$D$3:$F$107,3,)</f>
        <v>汉族</v>
      </c>
      <c r="F37" s="7" t="s">
        <v>86</v>
      </c>
    </row>
    <row r="38" spans="1:6" ht="22.5" customHeight="1">
      <c r="A38" s="7">
        <v>36</v>
      </c>
      <c r="B38" s="8" t="s">
        <v>82</v>
      </c>
      <c r="C38" s="7" t="s">
        <v>87</v>
      </c>
      <c r="D38" s="7" t="str">
        <f>VLOOKUP(C38,'[1]公示人员名单'!$D$3:$E$107,2,)</f>
        <v>女</v>
      </c>
      <c r="E38" s="9" t="str">
        <f>VLOOKUP(C38,'[1]公示人员名单'!$D$3:$F$107,3,)</f>
        <v>汉族</v>
      </c>
      <c r="F38" s="7" t="s">
        <v>88</v>
      </c>
    </row>
    <row r="39" spans="1:6" ht="22.5" customHeight="1">
      <c r="A39" s="7">
        <v>37</v>
      </c>
      <c r="B39" s="8" t="s">
        <v>89</v>
      </c>
      <c r="C39" s="7" t="s">
        <v>90</v>
      </c>
      <c r="D39" s="7" t="str">
        <f>VLOOKUP(C39,'[1]公示人员名单'!$D$3:$E$107,2,)</f>
        <v>女</v>
      </c>
      <c r="E39" s="9" t="str">
        <f>VLOOKUP(C39,'[1]公示人员名单'!$D$3:$F$107,3,)</f>
        <v>汉族</v>
      </c>
      <c r="F39" s="7" t="s">
        <v>91</v>
      </c>
    </row>
    <row r="40" spans="1:6" ht="22.5" customHeight="1">
      <c r="A40" s="7">
        <v>38</v>
      </c>
      <c r="B40" s="8" t="s">
        <v>89</v>
      </c>
      <c r="C40" s="7" t="s">
        <v>92</v>
      </c>
      <c r="D40" s="7" t="str">
        <f>VLOOKUP(C40,'[1]公示人员名单'!$D$3:$E$107,2,)</f>
        <v>女</v>
      </c>
      <c r="E40" s="9" t="str">
        <f>VLOOKUP(C40,'[1]公示人员名单'!$D$3:$F$107,3,)</f>
        <v>汉族</v>
      </c>
      <c r="F40" s="7" t="s">
        <v>93</v>
      </c>
    </row>
    <row r="41" spans="1:6" ht="22.5" customHeight="1">
      <c r="A41" s="7">
        <v>39</v>
      </c>
      <c r="B41" s="8" t="s">
        <v>89</v>
      </c>
      <c r="C41" s="7" t="s">
        <v>94</v>
      </c>
      <c r="D41" s="7" t="str">
        <f>VLOOKUP(C41,'[1]公示人员名单'!$D$3:$E$107,2,)</f>
        <v>男</v>
      </c>
      <c r="E41" s="9" t="str">
        <f>VLOOKUP(C41,'[1]公示人员名单'!$D$3:$F$107,3,)</f>
        <v>汉族</v>
      </c>
      <c r="F41" s="7" t="s">
        <v>95</v>
      </c>
    </row>
    <row r="42" spans="1:6" ht="22.5" customHeight="1">
      <c r="A42" s="7">
        <v>40</v>
      </c>
      <c r="B42" s="8" t="s">
        <v>96</v>
      </c>
      <c r="C42" s="7" t="s">
        <v>97</v>
      </c>
      <c r="D42" s="7" t="str">
        <f>VLOOKUP(C42,'[1]公示人员名单'!$D$3:$E$107,2,)</f>
        <v>女</v>
      </c>
      <c r="E42" s="9" t="str">
        <f>VLOOKUP(C42,'[1]公示人员名单'!$D$3:$F$107,3,)</f>
        <v>汉族</v>
      </c>
      <c r="F42" s="7" t="s">
        <v>98</v>
      </c>
    </row>
    <row r="43" spans="1:6" ht="22.5" customHeight="1">
      <c r="A43" s="7">
        <v>41</v>
      </c>
      <c r="B43" s="8" t="s">
        <v>96</v>
      </c>
      <c r="C43" s="7" t="s">
        <v>99</v>
      </c>
      <c r="D43" s="7" t="str">
        <f>VLOOKUP(C43,'[1]公示人员名单'!$D$3:$E$107,2,)</f>
        <v>女</v>
      </c>
      <c r="E43" s="9" t="str">
        <f>VLOOKUP(C43,'[1]公示人员名单'!$D$3:$F$107,3,)</f>
        <v>汉族</v>
      </c>
      <c r="F43" s="7" t="s">
        <v>60</v>
      </c>
    </row>
    <row r="44" spans="1:6" ht="22.5" customHeight="1">
      <c r="A44" s="7">
        <v>42</v>
      </c>
      <c r="B44" s="8" t="s">
        <v>96</v>
      </c>
      <c r="C44" s="7" t="s">
        <v>100</v>
      </c>
      <c r="D44" s="7" t="str">
        <f>VLOOKUP(C44,'[1]公示人员名单'!$D$3:$E$107,2,)</f>
        <v>女</v>
      </c>
      <c r="E44" s="9" t="str">
        <f>VLOOKUP(C44,'[1]公示人员名单'!$D$3:$F$107,3,)</f>
        <v>汉族</v>
      </c>
      <c r="F44" s="7" t="s">
        <v>101</v>
      </c>
    </row>
    <row r="45" spans="1:6" ht="22.5" customHeight="1">
      <c r="A45" s="7">
        <v>43</v>
      </c>
      <c r="B45" s="8" t="s">
        <v>96</v>
      </c>
      <c r="C45" s="7" t="s">
        <v>102</v>
      </c>
      <c r="D45" s="7" t="str">
        <f>VLOOKUP(C45,'[1]公示人员名单'!$D$3:$E$107,2,)</f>
        <v>女</v>
      </c>
      <c r="E45" s="9" t="str">
        <f>VLOOKUP(C45,'[1]公示人员名单'!$D$3:$F$107,3,)</f>
        <v>汉族</v>
      </c>
      <c r="F45" s="7" t="s">
        <v>103</v>
      </c>
    </row>
    <row r="46" spans="1:6" ht="22.5" customHeight="1">
      <c r="A46" s="7">
        <v>44</v>
      </c>
      <c r="B46" s="8" t="s">
        <v>96</v>
      </c>
      <c r="C46" s="7" t="s">
        <v>104</v>
      </c>
      <c r="D46" s="7" t="str">
        <f>VLOOKUP(C46,'[1]公示人员名单'!$D$3:$E$107,2,)</f>
        <v>女</v>
      </c>
      <c r="E46" s="9" t="str">
        <f>VLOOKUP(C46,'[1]公示人员名单'!$D$3:$F$107,3,)</f>
        <v>汉族</v>
      </c>
      <c r="F46" s="7" t="s">
        <v>105</v>
      </c>
    </row>
    <row r="47" spans="1:6" ht="22.5" customHeight="1">
      <c r="A47" s="7">
        <v>45</v>
      </c>
      <c r="B47" s="8" t="s">
        <v>96</v>
      </c>
      <c r="C47" s="7" t="s">
        <v>106</v>
      </c>
      <c r="D47" s="7" t="str">
        <f>VLOOKUP(C47,'[1]公示人员名单'!$D$3:$E$107,2,)</f>
        <v>女</v>
      </c>
      <c r="E47" s="9" t="str">
        <f>VLOOKUP(C47,'[1]公示人员名单'!$D$3:$F$107,3,)</f>
        <v>回族</v>
      </c>
      <c r="F47" s="7" t="s">
        <v>107</v>
      </c>
    </row>
    <row r="48" spans="1:6" ht="22.5" customHeight="1">
      <c r="A48" s="7">
        <v>46</v>
      </c>
      <c r="B48" s="8" t="s">
        <v>96</v>
      </c>
      <c r="C48" s="7" t="s">
        <v>108</v>
      </c>
      <c r="D48" s="7" t="str">
        <f>VLOOKUP(C48,'[1]公示人员名单'!$D$3:$E$107,2,)</f>
        <v>女</v>
      </c>
      <c r="E48" s="9" t="str">
        <f>VLOOKUP(C48,'[1]公示人员名单'!$D$3:$F$107,3,)</f>
        <v>汉族</v>
      </c>
      <c r="F48" s="7" t="s">
        <v>109</v>
      </c>
    </row>
    <row r="49" spans="1:6" ht="22.5" customHeight="1">
      <c r="A49" s="7">
        <v>47</v>
      </c>
      <c r="B49" s="8" t="s">
        <v>96</v>
      </c>
      <c r="C49" s="7" t="s">
        <v>110</v>
      </c>
      <c r="D49" s="7" t="str">
        <f>VLOOKUP(C49,'[1]公示人员名单'!$D$3:$E$107,2,)</f>
        <v>男</v>
      </c>
      <c r="E49" s="9" t="str">
        <f>VLOOKUP(C49,'[1]公示人员名单'!$D$3:$F$107,3,)</f>
        <v>汉族</v>
      </c>
      <c r="F49" s="7" t="s">
        <v>111</v>
      </c>
    </row>
    <row r="50" spans="1:6" ht="22.5" customHeight="1">
      <c r="A50" s="7">
        <v>48</v>
      </c>
      <c r="B50" s="8" t="s">
        <v>96</v>
      </c>
      <c r="C50" s="10" t="s">
        <v>112</v>
      </c>
      <c r="D50" s="7" t="str">
        <f>VLOOKUP(C50,'[1]公示人员名单'!$D$3:$E$107,2,)</f>
        <v>女</v>
      </c>
      <c r="E50" s="9" t="str">
        <f>VLOOKUP(C50,'[1]公示人员名单'!$D$3:$F$107,3,)</f>
        <v>汉族</v>
      </c>
      <c r="F50" s="7" t="s">
        <v>113</v>
      </c>
    </row>
    <row r="51" spans="1:6" ht="22.5" customHeight="1">
      <c r="A51" s="7">
        <v>49</v>
      </c>
      <c r="B51" s="8" t="s">
        <v>114</v>
      </c>
      <c r="C51" s="7" t="s">
        <v>115</v>
      </c>
      <c r="D51" s="7" t="str">
        <f>VLOOKUP(C51,'[1]公示人员名单'!$D$3:$E$107,2,)</f>
        <v>女</v>
      </c>
      <c r="E51" s="9" t="str">
        <f>VLOOKUP(C51,'[1]公示人员名单'!$D$3:$F$107,3,)</f>
        <v>蒙古族</v>
      </c>
      <c r="F51" s="7" t="s">
        <v>116</v>
      </c>
    </row>
    <row r="52" spans="1:6" ht="22.5" customHeight="1">
      <c r="A52" s="7">
        <v>50</v>
      </c>
      <c r="B52" s="8" t="s">
        <v>114</v>
      </c>
      <c r="C52" s="7" t="s">
        <v>117</v>
      </c>
      <c r="D52" s="7" t="str">
        <f>VLOOKUP(C52,'[1]公示人员名单'!$D$3:$E$107,2,)</f>
        <v>女</v>
      </c>
      <c r="E52" s="9" t="str">
        <f>VLOOKUP(C52,'[1]公示人员名单'!$D$3:$F$107,3,)</f>
        <v>汉族</v>
      </c>
      <c r="F52" s="7" t="s">
        <v>118</v>
      </c>
    </row>
    <row r="53" spans="1:6" ht="22.5" customHeight="1">
      <c r="A53" s="7">
        <v>51</v>
      </c>
      <c r="B53" s="8" t="s">
        <v>114</v>
      </c>
      <c r="C53" s="7" t="s">
        <v>119</v>
      </c>
      <c r="D53" s="7" t="str">
        <f>VLOOKUP(C53,'[1]公示人员名单'!$D$3:$E$107,2,)</f>
        <v>女</v>
      </c>
      <c r="E53" s="9" t="str">
        <f>VLOOKUP(C53,'[1]公示人员名单'!$D$3:$F$107,3,)</f>
        <v>汉族</v>
      </c>
      <c r="F53" s="7" t="s">
        <v>120</v>
      </c>
    </row>
    <row r="54" spans="1:6" ht="22.5" customHeight="1">
      <c r="A54" s="7">
        <v>52</v>
      </c>
      <c r="B54" s="8" t="s">
        <v>121</v>
      </c>
      <c r="C54" s="7" t="s">
        <v>122</v>
      </c>
      <c r="D54" s="7" t="str">
        <f>VLOOKUP(C54,'[1]公示人员名单'!$D$3:$E$107,2,)</f>
        <v>男</v>
      </c>
      <c r="E54" s="9" t="str">
        <f>VLOOKUP(C54,'[1]公示人员名单'!$D$3:$F$107,3,)</f>
        <v>汉族</v>
      </c>
      <c r="F54" s="7" t="s">
        <v>123</v>
      </c>
    </row>
    <row r="55" spans="1:6" ht="22.5" customHeight="1">
      <c r="A55" s="7">
        <v>53</v>
      </c>
      <c r="B55" s="8" t="s">
        <v>121</v>
      </c>
      <c r="C55" s="7" t="s">
        <v>124</v>
      </c>
      <c r="D55" s="7" t="str">
        <f>VLOOKUP(C55,'[1]公示人员名单'!$D$3:$E$107,2,)</f>
        <v>女</v>
      </c>
      <c r="E55" s="9" t="str">
        <f>VLOOKUP(C55,'[1]公示人员名单'!$D$3:$F$107,3,)</f>
        <v>满族</v>
      </c>
      <c r="F55" s="7" t="s">
        <v>125</v>
      </c>
    </row>
    <row r="56" spans="1:6" ht="22.5" customHeight="1">
      <c r="A56" s="7">
        <v>54</v>
      </c>
      <c r="B56" s="8" t="s">
        <v>121</v>
      </c>
      <c r="C56" s="7" t="s">
        <v>126</v>
      </c>
      <c r="D56" s="7" t="str">
        <f>VLOOKUP(C56,'[1]公示人员名单'!$D$3:$E$107,2,)</f>
        <v>男</v>
      </c>
      <c r="E56" s="9" t="str">
        <f>VLOOKUP(C56,'[1]公示人员名单'!$D$3:$F$107,3,)</f>
        <v>汉族</v>
      </c>
      <c r="F56" s="7" t="s">
        <v>127</v>
      </c>
    </row>
    <row r="57" spans="1:6" ht="22.5" customHeight="1">
      <c r="A57" s="7">
        <v>55</v>
      </c>
      <c r="B57" s="8" t="s">
        <v>128</v>
      </c>
      <c r="C57" s="7" t="s">
        <v>129</v>
      </c>
      <c r="D57" s="7" t="str">
        <f>VLOOKUP(C57,'[1]公示人员名单'!$D$3:$E$107,2,)</f>
        <v>女</v>
      </c>
      <c r="E57" s="9" t="str">
        <f>VLOOKUP(C57,'[1]公示人员名单'!$D$3:$F$107,3,)</f>
        <v>蒙古族</v>
      </c>
      <c r="F57" s="7" t="s">
        <v>130</v>
      </c>
    </row>
    <row r="58" spans="1:6" ht="22.5" customHeight="1">
      <c r="A58" s="7">
        <v>56</v>
      </c>
      <c r="B58" s="8" t="s">
        <v>128</v>
      </c>
      <c r="C58" s="7" t="s">
        <v>131</v>
      </c>
      <c r="D58" s="7" t="str">
        <f>VLOOKUP(C58,'[1]公示人员名单'!$D$3:$E$107,2,)</f>
        <v>女</v>
      </c>
      <c r="E58" s="9" t="str">
        <f>VLOOKUP(C58,'[1]公示人员名单'!$D$3:$F$107,3,)</f>
        <v>汉族</v>
      </c>
      <c r="F58" s="7" t="s">
        <v>132</v>
      </c>
    </row>
    <row r="59" spans="1:6" ht="22.5" customHeight="1">
      <c r="A59" s="7">
        <v>57</v>
      </c>
      <c r="B59" s="8" t="s">
        <v>128</v>
      </c>
      <c r="C59" s="7" t="s">
        <v>133</v>
      </c>
      <c r="D59" s="7" t="str">
        <f>VLOOKUP(C59,'[1]公示人员名单'!$D$3:$E$107,2,)</f>
        <v>女</v>
      </c>
      <c r="E59" s="9" t="str">
        <f>VLOOKUP(C59,'[1]公示人员名单'!$D$3:$F$107,3,)</f>
        <v>汉族</v>
      </c>
      <c r="F59" s="7" t="s">
        <v>134</v>
      </c>
    </row>
    <row r="60" spans="1:6" ht="22.5" customHeight="1">
      <c r="A60" s="7">
        <v>58</v>
      </c>
      <c r="B60" s="8" t="s">
        <v>128</v>
      </c>
      <c r="C60" s="7" t="s">
        <v>135</v>
      </c>
      <c r="D60" s="7" t="str">
        <f>VLOOKUP(C60,'[1]公示人员名单'!$D$3:$E$107,2,)</f>
        <v>女</v>
      </c>
      <c r="E60" s="9" t="str">
        <f>VLOOKUP(C60,'[1]公示人员名单'!$D$3:$F$107,3,)</f>
        <v>汉族</v>
      </c>
      <c r="F60" s="7" t="s">
        <v>136</v>
      </c>
    </row>
    <row r="61" spans="1:6" ht="22.5" customHeight="1">
      <c r="A61" s="7">
        <v>59</v>
      </c>
      <c r="B61" s="8" t="s">
        <v>128</v>
      </c>
      <c r="C61" s="7" t="s">
        <v>137</v>
      </c>
      <c r="D61" s="7" t="str">
        <f>VLOOKUP(C61,'[1]公示人员名单'!$D$3:$E$107,2,)</f>
        <v>男</v>
      </c>
      <c r="E61" s="9" t="str">
        <f>VLOOKUP(C61,'[1]公示人员名单'!$D$3:$F$107,3,)</f>
        <v>汉族</v>
      </c>
      <c r="F61" s="7" t="s">
        <v>138</v>
      </c>
    </row>
    <row r="62" spans="1:6" ht="22.5" customHeight="1">
      <c r="A62" s="7">
        <v>60</v>
      </c>
      <c r="B62" s="8" t="s">
        <v>139</v>
      </c>
      <c r="C62" s="7" t="s">
        <v>140</v>
      </c>
      <c r="D62" s="7" t="str">
        <f>VLOOKUP(C62,'[1]公示人员名单'!$D$3:$E$107,2,)</f>
        <v>男</v>
      </c>
      <c r="E62" s="9" t="str">
        <f>VLOOKUP(C62,'[1]公示人员名单'!$D$3:$F$107,3,)</f>
        <v>汉族</v>
      </c>
      <c r="F62" s="7" t="s">
        <v>141</v>
      </c>
    </row>
    <row r="63" spans="1:6" ht="22.5" customHeight="1">
      <c r="A63" s="7">
        <v>61</v>
      </c>
      <c r="B63" s="8" t="s">
        <v>139</v>
      </c>
      <c r="C63" s="7" t="s">
        <v>142</v>
      </c>
      <c r="D63" s="7" t="str">
        <f>VLOOKUP(C63,'[1]公示人员名单'!$D$3:$E$107,2,)</f>
        <v>女</v>
      </c>
      <c r="E63" s="9" t="str">
        <f>VLOOKUP(C63,'[1]公示人员名单'!$D$3:$F$107,3,)</f>
        <v>蒙古族</v>
      </c>
      <c r="F63" s="7" t="s">
        <v>143</v>
      </c>
    </row>
    <row r="64" spans="1:6" ht="22.5" customHeight="1">
      <c r="A64" s="7">
        <v>62</v>
      </c>
      <c r="B64" s="8" t="s">
        <v>139</v>
      </c>
      <c r="C64" s="7" t="s">
        <v>144</v>
      </c>
      <c r="D64" s="7" t="str">
        <f>VLOOKUP(C64,'[1]公示人员名单'!$D$3:$E$107,2,)</f>
        <v>男</v>
      </c>
      <c r="E64" s="9" t="str">
        <f>VLOOKUP(C64,'[1]公示人员名单'!$D$3:$F$107,3,)</f>
        <v>汉族</v>
      </c>
      <c r="F64" s="7" t="s">
        <v>145</v>
      </c>
    </row>
    <row r="65" spans="1:6" ht="22.5" customHeight="1">
      <c r="A65" s="7">
        <v>63</v>
      </c>
      <c r="B65" s="8" t="s">
        <v>146</v>
      </c>
      <c r="C65" s="7" t="s">
        <v>147</v>
      </c>
      <c r="D65" s="7" t="str">
        <f>VLOOKUP(C65,'[1]公示人员名单'!$D$3:$E$107,2,)</f>
        <v>男</v>
      </c>
      <c r="E65" s="9" t="str">
        <f>VLOOKUP(C65,'[1]公示人员名单'!$D$3:$F$107,3,)</f>
        <v>汉族</v>
      </c>
      <c r="F65" s="7" t="s">
        <v>148</v>
      </c>
    </row>
    <row r="66" spans="1:6" ht="22.5" customHeight="1">
      <c r="A66" s="7">
        <v>64</v>
      </c>
      <c r="B66" s="8" t="s">
        <v>146</v>
      </c>
      <c r="C66" s="7" t="s">
        <v>149</v>
      </c>
      <c r="D66" s="7" t="str">
        <f>VLOOKUP(C66,'[1]公示人员名单'!$D$3:$E$107,2,)</f>
        <v>男</v>
      </c>
      <c r="E66" s="9" t="str">
        <f>VLOOKUP(C66,'[1]公示人员名单'!$D$3:$F$107,3,)</f>
        <v>汉族</v>
      </c>
      <c r="F66" s="7" t="s">
        <v>150</v>
      </c>
    </row>
    <row r="67" spans="1:6" ht="22.5" customHeight="1">
      <c r="A67" s="7">
        <v>65</v>
      </c>
      <c r="B67" s="8" t="s">
        <v>146</v>
      </c>
      <c r="C67" s="7" t="s">
        <v>151</v>
      </c>
      <c r="D67" s="7" t="str">
        <f>VLOOKUP(C67,'[1]公示人员名单'!$D$3:$E$107,2,)</f>
        <v>男</v>
      </c>
      <c r="E67" s="9" t="str">
        <f>VLOOKUP(C67,'[1]公示人员名单'!$D$3:$F$107,3,)</f>
        <v>汉族</v>
      </c>
      <c r="F67" s="7" t="s">
        <v>152</v>
      </c>
    </row>
    <row r="68" spans="1:6" ht="22.5" customHeight="1">
      <c r="A68" s="7">
        <v>66</v>
      </c>
      <c r="B68" s="8" t="s">
        <v>153</v>
      </c>
      <c r="C68" s="7" t="s">
        <v>154</v>
      </c>
      <c r="D68" s="7" t="str">
        <f>VLOOKUP(C68,'[1]公示人员名单'!$D$3:$E$107,2,)</f>
        <v>男</v>
      </c>
      <c r="E68" s="9" t="str">
        <f>VLOOKUP(C68,'[1]公示人员名单'!$D$3:$F$107,3,)</f>
        <v>汉族</v>
      </c>
      <c r="F68" s="7" t="s">
        <v>155</v>
      </c>
    </row>
    <row r="69" spans="1:6" ht="22.5" customHeight="1">
      <c r="A69" s="7">
        <v>67</v>
      </c>
      <c r="B69" s="8" t="s">
        <v>153</v>
      </c>
      <c r="C69" s="7" t="s">
        <v>156</v>
      </c>
      <c r="D69" s="7" t="str">
        <f>VLOOKUP(C69,'[1]公示人员名单'!$D$3:$E$107,2,)</f>
        <v>男</v>
      </c>
      <c r="E69" s="9" t="str">
        <f>VLOOKUP(C69,'[1]公示人员名单'!$D$3:$F$107,3,)</f>
        <v>汉族</v>
      </c>
      <c r="F69" s="7" t="s">
        <v>157</v>
      </c>
    </row>
    <row r="70" spans="1:6" ht="22.5" customHeight="1">
      <c r="A70" s="7">
        <v>68</v>
      </c>
      <c r="B70" s="8" t="s">
        <v>158</v>
      </c>
      <c r="C70" s="7" t="s">
        <v>159</v>
      </c>
      <c r="D70" s="7" t="str">
        <f>VLOOKUP(C70,'[1]公示人员名单'!$D$3:$E$107,2,)</f>
        <v>女</v>
      </c>
      <c r="E70" s="9" t="str">
        <f>VLOOKUP(C70,'[1]公示人员名单'!$D$3:$F$107,3,)</f>
        <v>汉族</v>
      </c>
      <c r="F70" s="7" t="s">
        <v>160</v>
      </c>
    </row>
    <row r="71" spans="1:6" ht="22.5" customHeight="1">
      <c r="A71" s="7">
        <v>69</v>
      </c>
      <c r="B71" s="8" t="s">
        <v>158</v>
      </c>
      <c r="C71" s="7" t="s">
        <v>161</v>
      </c>
      <c r="D71" s="7" t="str">
        <f>VLOOKUP(C71,'[1]公示人员名单'!$D$3:$E$107,2,)</f>
        <v>男</v>
      </c>
      <c r="E71" s="9" t="str">
        <f>VLOOKUP(C71,'[1]公示人员名单'!$D$3:$F$107,3,)</f>
        <v>汉族</v>
      </c>
      <c r="F71" s="7" t="s">
        <v>162</v>
      </c>
    </row>
    <row r="72" spans="1:6" ht="22.5" customHeight="1">
      <c r="A72" s="7">
        <v>70</v>
      </c>
      <c r="B72" s="8" t="s">
        <v>158</v>
      </c>
      <c r="C72" s="7" t="s">
        <v>163</v>
      </c>
      <c r="D72" s="7" t="str">
        <f>VLOOKUP(C72,'[1]公示人员名单'!$D$3:$E$107,2,)</f>
        <v>男</v>
      </c>
      <c r="E72" s="9" t="str">
        <f>VLOOKUP(C72,'[1]公示人员名单'!$D$3:$F$107,3,)</f>
        <v>汉族</v>
      </c>
      <c r="F72" s="7" t="s">
        <v>164</v>
      </c>
    </row>
    <row r="73" spans="1:6" ht="22.5" customHeight="1">
      <c r="A73" s="7">
        <v>71</v>
      </c>
      <c r="B73" s="8" t="s">
        <v>165</v>
      </c>
      <c r="C73" s="7" t="s">
        <v>166</v>
      </c>
      <c r="D73" s="7" t="str">
        <f>VLOOKUP(C73,'[1]公示人员名单'!$D$3:$E$107,2,)</f>
        <v>女</v>
      </c>
      <c r="E73" s="9" t="str">
        <f>VLOOKUP(C73,'[1]公示人员名单'!$D$3:$F$107,3,)</f>
        <v>汉族</v>
      </c>
      <c r="F73" s="7" t="s">
        <v>167</v>
      </c>
    </row>
    <row r="74" spans="1:6" ht="22.5" customHeight="1">
      <c r="A74" s="7">
        <v>72</v>
      </c>
      <c r="B74" s="8" t="s">
        <v>165</v>
      </c>
      <c r="C74" s="7" t="s">
        <v>168</v>
      </c>
      <c r="D74" s="7" t="str">
        <f>VLOOKUP(C74,'[1]公示人员名单'!$D$3:$E$107,2,)</f>
        <v>女</v>
      </c>
      <c r="E74" s="9" t="str">
        <f>VLOOKUP(C74,'[1]公示人员名单'!$D$3:$F$107,3,)</f>
        <v>汉族</v>
      </c>
      <c r="F74" s="7" t="s">
        <v>169</v>
      </c>
    </row>
    <row r="75" spans="1:6" ht="22.5" customHeight="1">
      <c r="A75" s="7">
        <v>73</v>
      </c>
      <c r="B75" s="8" t="s">
        <v>165</v>
      </c>
      <c r="C75" s="7" t="s">
        <v>170</v>
      </c>
      <c r="D75" s="7" t="str">
        <f>VLOOKUP(C75,'[1]公示人员名单'!$D$3:$E$107,2,)</f>
        <v>女</v>
      </c>
      <c r="E75" s="9" t="str">
        <f>VLOOKUP(C75,'[1]公示人员名单'!$D$3:$F$107,3,)</f>
        <v>汉族</v>
      </c>
      <c r="F75" s="7" t="s">
        <v>171</v>
      </c>
    </row>
    <row r="76" spans="1:6" ht="22.5" customHeight="1">
      <c r="A76" s="7">
        <v>74</v>
      </c>
      <c r="B76" s="8" t="s">
        <v>165</v>
      </c>
      <c r="C76" s="7" t="s">
        <v>172</v>
      </c>
      <c r="D76" s="7" t="str">
        <f>VLOOKUP(C76,'[1]公示人员名单'!$D$3:$E$107,2,)</f>
        <v>女</v>
      </c>
      <c r="E76" s="9" t="str">
        <f>VLOOKUP(C76,'[1]公示人员名单'!$D$3:$F$107,3,)</f>
        <v>汉族</v>
      </c>
      <c r="F76" s="7" t="s">
        <v>173</v>
      </c>
    </row>
    <row r="77" spans="1:6" ht="22.5" customHeight="1">
      <c r="A77" s="7">
        <v>75</v>
      </c>
      <c r="B77" s="8" t="s">
        <v>165</v>
      </c>
      <c r="C77" s="7" t="s">
        <v>174</v>
      </c>
      <c r="D77" s="7" t="str">
        <f>VLOOKUP(C77,'[1]公示人员名单'!$D$3:$E$107,2,)</f>
        <v>男</v>
      </c>
      <c r="E77" s="9" t="str">
        <f>VLOOKUP(C77,'[1]公示人员名单'!$D$3:$F$107,3,)</f>
        <v>汉族</v>
      </c>
      <c r="F77" s="7" t="s">
        <v>175</v>
      </c>
    </row>
    <row r="78" spans="1:6" ht="22.5" customHeight="1">
      <c r="A78" s="7">
        <v>76</v>
      </c>
      <c r="B78" s="8" t="s">
        <v>176</v>
      </c>
      <c r="C78" s="7" t="s">
        <v>177</v>
      </c>
      <c r="D78" s="7" t="str">
        <f>VLOOKUP(C78,'[1]公示人员名单'!$D$3:$E$107,2,)</f>
        <v>女</v>
      </c>
      <c r="E78" s="9" t="str">
        <f>VLOOKUP(C78,'[1]公示人员名单'!$D$3:$F$107,3,)</f>
        <v>汉族</v>
      </c>
      <c r="F78" s="7" t="s">
        <v>178</v>
      </c>
    </row>
    <row r="79" spans="1:6" ht="22.5" customHeight="1">
      <c r="A79" s="7">
        <v>77</v>
      </c>
      <c r="B79" s="8" t="s">
        <v>176</v>
      </c>
      <c r="C79" s="7" t="s">
        <v>179</v>
      </c>
      <c r="D79" s="7" t="str">
        <f>VLOOKUP(C79,'[1]公示人员名单'!$D$3:$E$107,2,)</f>
        <v>女</v>
      </c>
      <c r="E79" s="9" t="str">
        <f>VLOOKUP(C79,'[1]公示人员名单'!$D$3:$F$107,3,)</f>
        <v>蒙古族</v>
      </c>
      <c r="F79" s="7" t="s">
        <v>180</v>
      </c>
    </row>
    <row r="80" spans="1:6" ht="22.5" customHeight="1">
      <c r="A80" s="7">
        <v>78</v>
      </c>
      <c r="B80" s="8" t="s">
        <v>181</v>
      </c>
      <c r="C80" s="7" t="s">
        <v>182</v>
      </c>
      <c r="D80" s="7" t="str">
        <f>VLOOKUP(C80,'[1]公示人员名单'!$D$3:$E$107,2,)</f>
        <v>男</v>
      </c>
      <c r="E80" s="9" t="str">
        <f>VLOOKUP(C80,'[1]公示人员名单'!$D$3:$F$107,3,)</f>
        <v>汉族</v>
      </c>
      <c r="F80" s="7" t="s">
        <v>183</v>
      </c>
    </row>
    <row r="81" spans="1:6" ht="22.5" customHeight="1">
      <c r="A81" s="7">
        <v>79</v>
      </c>
      <c r="B81" s="8" t="s">
        <v>181</v>
      </c>
      <c r="C81" s="7" t="s">
        <v>184</v>
      </c>
      <c r="D81" s="7" t="str">
        <f>VLOOKUP(C81,'[1]公示人员名单'!$D$3:$E$107,2,)</f>
        <v>女</v>
      </c>
      <c r="E81" s="9" t="str">
        <f>VLOOKUP(C81,'[1]公示人员名单'!$D$3:$F$107,3,)</f>
        <v>蒙古族</v>
      </c>
      <c r="F81" s="7" t="s">
        <v>185</v>
      </c>
    </row>
    <row r="82" spans="1:6" ht="22.5" customHeight="1">
      <c r="A82" s="7">
        <v>80</v>
      </c>
      <c r="B82" s="8" t="s">
        <v>181</v>
      </c>
      <c r="C82" s="7" t="s">
        <v>186</v>
      </c>
      <c r="D82" s="7" t="str">
        <f>VLOOKUP(C82,'[1]公示人员名单'!$D$3:$E$107,2,)</f>
        <v>女</v>
      </c>
      <c r="E82" s="9" t="str">
        <f>VLOOKUP(C82,'[1]公示人员名单'!$D$3:$F$107,3,)</f>
        <v>汉族</v>
      </c>
      <c r="F82" s="7" t="s">
        <v>187</v>
      </c>
    </row>
    <row r="83" spans="1:6" ht="22.5" customHeight="1">
      <c r="A83" s="7">
        <v>81</v>
      </c>
      <c r="B83" s="8" t="s">
        <v>188</v>
      </c>
      <c r="C83" s="7" t="s">
        <v>189</v>
      </c>
      <c r="D83" s="7" t="str">
        <f>VLOOKUP(C83,'[1]公示人员名单'!$D$3:$E$107,2,)</f>
        <v>女</v>
      </c>
      <c r="E83" s="9" t="str">
        <f>VLOOKUP(C83,'[1]公示人员名单'!$D$3:$F$107,3,)</f>
        <v>汉族</v>
      </c>
      <c r="F83" s="7" t="s">
        <v>190</v>
      </c>
    </row>
    <row r="84" spans="1:6" ht="22.5" customHeight="1">
      <c r="A84" s="7">
        <v>82</v>
      </c>
      <c r="B84" s="8" t="s">
        <v>188</v>
      </c>
      <c r="C84" s="7" t="s">
        <v>191</v>
      </c>
      <c r="D84" s="7" t="str">
        <f>VLOOKUP(C84,'[1]公示人员名单'!$D$3:$E$107,2,)</f>
        <v>女</v>
      </c>
      <c r="E84" s="9" t="str">
        <f>VLOOKUP(C84,'[1]公示人员名单'!$D$3:$F$107,3,)</f>
        <v>汉族</v>
      </c>
      <c r="F84" s="7" t="s">
        <v>192</v>
      </c>
    </row>
    <row r="85" spans="1:6" ht="22.5" customHeight="1">
      <c r="A85" s="7">
        <v>83</v>
      </c>
      <c r="B85" s="8" t="s">
        <v>193</v>
      </c>
      <c r="C85" s="7" t="s">
        <v>194</v>
      </c>
      <c r="D85" s="7" t="str">
        <f>VLOOKUP(C85,'[1]公示人员名单'!$D$3:$E$107,2,)</f>
        <v>女</v>
      </c>
      <c r="E85" s="9" t="str">
        <f>VLOOKUP(C85,'[1]公示人员名单'!$D$3:$F$107,3,)</f>
        <v>汉族</v>
      </c>
      <c r="F85" s="7" t="s">
        <v>195</v>
      </c>
    </row>
    <row r="86" spans="1:6" ht="22.5" customHeight="1">
      <c r="A86" s="7">
        <v>84</v>
      </c>
      <c r="B86" s="8" t="s">
        <v>193</v>
      </c>
      <c r="C86" s="7" t="s">
        <v>196</v>
      </c>
      <c r="D86" s="7" t="str">
        <f>VLOOKUP(C86,'[1]公示人员名单'!$D$3:$E$107,2,)</f>
        <v>女</v>
      </c>
      <c r="E86" s="9" t="str">
        <f>VLOOKUP(C86,'[1]公示人员名单'!$D$3:$F$107,3,)</f>
        <v>汉族</v>
      </c>
      <c r="F86" s="7" t="s">
        <v>197</v>
      </c>
    </row>
    <row r="87" spans="1:6" ht="22.5" customHeight="1">
      <c r="A87" s="7">
        <v>85</v>
      </c>
      <c r="B87" s="8" t="s">
        <v>193</v>
      </c>
      <c r="C87" s="7" t="s">
        <v>198</v>
      </c>
      <c r="D87" s="7" t="str">
        <f>VLOOKUP(C87,'[1]公示人员名单'!$D$3:$E$107,2,)</f>
        <v>女</v>
      </c>
      <c r="E87" s="9" t="str">
        <f>VLOOKUP(C87,'[1]公示人员名单'!$D$3:$F$107,3,)</f>
        <v>汉族</v>
      </c>
      <c r="F87" s="7" t="s">
        <v>199</v>
      </c>
    </row>
    <row r="88" spans="1:6" ht="22.5" customHeight="1">
      <c r="A88" s="7">
        <v>86</v>
      </c>
      <c r="B88" s="8" t="s">
        <v>200</v>
      </c>
      <c r="C88" s="7" t="s">
        <v>201</v>
      </c>
      <c r="D88" s="7" t="str">
        <f>VLOOKUP(C88,'[1]公示人员名单'!$D$3:$E$107,2,)</f>
        <v>女</v>
      </c>
      <c r="E88" s="9" t="str">
        <f>VLOOKUP(C88,'[1]公示人员名单'!$D$3:$F$107,3,)</f>
        <v>汉族</v>
      </c>
      <c r="F88" s="7" t="s">
        <v>202</v>
      </c>
    </row>
    <row r="89" spans="1:6" ht="22.5" customHeight="1">
      <c r="A89" s="7">
        <v>87</v>
      </c>
      <c r="B89" s="8" t="s">
        <v>200</v>
      </c>
      <c r="C89" s="7" t="s">
        <v>203</v>
      </c>
      <c r="D89" s="7" t="str">
        <f>VLOOKUP(C89,'[1]公示人员名单'!$D$3:$E$107,2,)</f>
        <v>女</v>
      </c>
      <c r="E89" s="9" t="str">
        <f>VLOOKUP(C89,'[1]公示人员名单'!$D$3:$F$107,3,)</f>
        <v>汉族</v>
      </c>
      <c r="F89" s="7" t="s">
        <v>204</v>
      </c>
    </row>
    <row r="90" spans="1:6" ht="22.5" customHeight="1">
      <c r="A90" s="7">
        <v>88</v>
      </c>
      <c r="B90" s="8" t="s">
        <v>200</v>
      </c>
      <c r="C90" s="7" t="s">
        <v>205</v>
      </c>
      <c r="D90" s="7" t="str">
        <f>VLOOKUP(C90,'[1]公示人员名单'!$D$3:$E$107,2,)</f>
        <v>女</v>
      </c>
      <c r="E90" s="9" t="str">
        <f>VLOOKUP(C90,'[1]公示人员名单'!$D$3:$F$107,3,)</f>
        <v>汉族</v>
      </c>
      <c r="F90" s="7" t="s">
        <v>206</v>
      </c>
    </row>
    <row r="91" spans="1:6" ht="22.5" customHeight="1">
      <c r="A91" s="7">
        <v>89</v>
      </c>
      <c r="B91" s="8" t="s">
        <v>200</v>
      </c>
      <c r="C91" s="7" t="s">
        <v>207</v>
      </c>
      <c r="D91" s="7" t="str">
        <f>VLOOKUP(C91,'[1]公示人员名单'!$D$3:$E$107,2,)</f>
        <v>女</v>
      </c>
      <c r="E91" s="9" t="str">
        <f>VLOOKUP(C91,'[1]公示人员名单'!$D$3:$F$107,3,)</f>
        <v>汉族</v>
      </c>
      <c r="F91" s="7" t="s">
        <v>208</v>
      </c>
    </row>
    <row r="92" spans="1:6" ht="22.5" customHeight="1">
      <c r="A92" s="7">
        <v>90</v>
      </c>
      <c r="B92" s="8" t="s">
        <v>200</v>
      </c>
      <c r="C92" s="7" t="s">
        <v>209</v>
      </c>
      <c r="D92" s="7" t="str">
        <f>VLOOKUP(C92,'[1]公示人员名单'!$D$3:$E$107,2,)</f>
        <v>女</v>
      </c>
      <c r="E92" s="9" t="str">
        <f>VLOOKUP(C92,'[1]公示人员名单'!$D$3:$F$107,3,)</f>
        <v>汉族</v>
      </c>
      <c r="F92" s="7" t="s">
        <v>210</v>
      </c>
    </row>
    <row r="93" spans="1:6" ht="22.5" customHeight="1">
      <c r="A93" s="7">
        <v>91</v>
      </c>
      <c r="B93" s="8" t="s">
        <v>200</v>
      </c>
      <c r="C93" s="7" t="s">
        <v>211</v>
      </c>
      <c r="D93" s="7" t="str">
        <f>VLOOKUP(C93,'[1]公示人员名单'!$D$3:$E$107,2,)</f>
        <v>女</v>
      </c>
      <c r="E93" s="9" t="str">
        <f>VLOOKUP(C93,'[1]公示人员名单'!$D$3:$F$107,3,)</f>
        <v>汉族</v>
      </c>
      <c r="F93" s="7" t="s">
        <v>212</v>
      </c>
    </row>
    <row r="94" spans="1:6" ht="22.5" customHeight="1">
      <c r="A94" s="7">
        <v>92</v>
      </c>
      <c r="B94" s="8" t="s">
        <v>200</v>
      </c>
      <c r="C94" s="7" t="s">
        <v>213</v>
      </c>
      <c r="D94" s="7" t="str">
        <f>VLOOKUP(C94,'[1]公示人员名单'!$D$3:$E$107,2,)</f>
        <v>女</v>
      </c>
      <c r="E94" s="9" t="str">
        <f>VLOOKUP(C94,'[1]公示人员名单'!$D$3:$F$107,3,)</f>
        <v>汉族</v>
      </c>
      <c r="F94" s="7" t="s">
        <v>214</v>
      </c>
    </row>
    <row r="95" spans="1:6" ht="22.5" customHeight="1">
      <c r="A95" s="7">
        <v>93</v>
      </c>
      <c r="B95" s="8" t="s">
        <v>200</v>
      </c>
      <c r="C95" s="7" t="s">
        <v>215</v>
      </c>
      <c r="D95" s="7" t="str">
        <f>VLOOKUP(C95,'[1]公示人员名单'!$D$3:$E$107,2,)</f>
        <v>女</v>
      </c>
      <c r="E95" s="9" t="str">
        <f>VLOOKUP(C95,'[1]公示人员名单'!$D$3:$F$107,3,)</f>
        <v>汉族</v>
      </c>
      <c r="F95" s="7" t="s">
        <v>216</v>
      </c>
    </row>
    <row r="96" spans="1:6" ht="22.5" customHeight="1">
      <c r="A96" s="7">
        <v>94</v>
      </c>
      <c r="B96" s="8" t="s">
        <v>200</v>
      </c>
      <c r="C96" s="7" t="s">
        <v>217</v>
      </c>
      <c r="D96" s="7" t="str">
        <f>VLOOKUP(C96,'[1]公示人员名单'!$D$3:$E$107,2,)</f>
        <v>女</v>
      </c>
      <c r="E96" s="9" t="str">
        <f>VLOOKUP(C96,'[1]公示人员名单'!$D$3:$F$107,3,)</f>
        <v>汉族</v>
      </c>
      <c r="F96" s="7" t="s">
        <v>218</v>
      </c>
    </row>
    <row r="97" spans="1:6" ht="22.5" customHeight="1">
      <c r="A97" s="7">
        <v>95</v>
      </c>
      <c r="B97" s="8" t="s">
        <v>200</v>
      </c>
      <c r="C97" s="7" t="s">
        <v>219</v>
      </c>
      <c r="D97" s="7" t="str">
        <f>VLOOKUP(C97,'[1]公示人员名单'!$D$3:$E$107,2,)</f>
        <v>女</v>
      </c>
      <c r="E97" s="9" t="str">
        <f>VLOOKUP(C97,'[1]公示人员名单'!$D$3:$F$107,3,)</f>
        <v>蒙古族</v>
      </c>
      <c r="F97" s="7" t="s">
        <v>220</v>
      </c>
    </row>
    <row r="98" spans="1:6" ht="22.5" customHeight="1">
      <c r="A98" s="7">
        <v>96</v>
      </c>
      <c r="B98" s="8" t="s">
        <v>200</v>
      </c>
      <c r="C98" s="7" t="s">
        <v>221</v>
      </c>
      <c r="D98" s="7" t="str">
        <f>VLOOKUP(C98,'[1]公示人员名单'!$D$3:$E$107,2,)</f>
        <v>女</v>
      </c>
      <c r="E98" s="9" t="str">
        <f>VLOOKUP(C98,'[1]公示人员名单'!$D$3:$F$107,3,)</f>
        <v>汉族</v>
      </c>
      <c r="F98" s="7" t="s">
        <v>222</v>
      </c>
    </row>
    <row r="99" spans="1:6" ht="22.5" customHeight="1">
      <c r="A99" s="7">
        <v>97</v>
      </c>
      <c r="B99" s="8" t="s">
        <v>200</v>
      </c>
      <c r="C99" s="7" t="s">
        <v>223</v>
      </c>
      <c r="D99" s="7" t="str">
        <f>VLOOKUP(C99,'[1]公示人员名单'!$D$3:$E$107,2,)</f>
        <v>女</v>
      </c>
      <c r="E99" s="9" t="str">
        <f>VLOOKUP(C99,'[1]公示人员名单'!$D$3:$F$107,3,)</f>
        <v>汉族</v>
      </c>
      <c r="F99" s="7" t="s">
        <v>224</v>
      </c>
    </row>
    <row r="100" spans="1:6" ht="22.5" customHeight="1">
      <c r="A100" s="7">
        <v>98</v>
      </c>
      <c r="B100" s="8" t="s">
        <v>200</v>
      </c>
      <c r="C100" s="7" t="s">
        <v>225</v>
      </c>
      <c r="D100" s="7" t="str">
        <f>VLOOKUP(C100,'[1]公示人员名单'!$D$3:$E$107,2,)</f>
        <v>女</v>
      </c>
      <c r="E100" s="9" t="str">
        <f>VLOOKUP(C100,'[1]公示人员名单'!$D$3:$F$107,3,)</f>
        <v>蒙古族</v>
      </c>
      <c r="F100" s="7" t="s">
        <v>226</v>
      </c>
    </row>
    <row r="101" spans="1:6" ht="22.5" customHeight="1">
      <c r="A101" s="7">
        <v>99</v>
      </c>
      <c r="B101" s="8" t="s">
        <v>200</v>
      </c>
      <c r="C101" s="7" t="s">
        <v>227</v>
      </c>
      <c r="D101" s="7" t="str">
        <f>VLOOKUP(C101,'[1]公示人员名单'!$D$3:$E$107,2,)</f>
        <v>女</v>
      </c>
      <c r="E101" s="9" t="str">
        <f>VLOOKUP(C101,'[1]公示人员名单'!$D$3:$F$107,3,)</f>
        <v>汉族</v>
      </c>
      <c r="F101" s="7" t="s">
        <v>228</v>
      </c>
    </row>
    <row r="102" spans="1:6" ht="22.5" customHeight="1">
      <c r="A102" s="7">
        <v>100</v>
      </c>
      <c r="B102" s="8" t="s">
        <v>200</v>
      </c>
      <c r="C102" s="7" t="s">
        <v>229</v>
      </c>
      <c r="D102" s="7" t="str">
        <f>VLOOKUP(C102,'[1]公示人员名单'!$D$3:$E$107,2,)</f>
        <v>男</v>
      </c>
      <c r="E102" s="9" t="str">
        <f>VLOOKUP(C102,'[1]公示人员名单'!$D$3:$F$107,3,)</f>
        <v>汉族</v>
      </c>
      <c r="F102" s="7" t="s">
        <v>230</v>
      </c>
    </row>
    <row r="103" spans="1:6" ht="22.5" customHeight="1">
      <c r="A103" s="7">
        <v>101</v>
      </c>
      <c r="B103" s="8" t="s">
        <v>200</v>
      </c>
      <c r="C103" s="7" t="s">
        <v>231</v>
      </c>
      <c r="D103" s="7" t="str">
        <f>VLOOKUP(C103,'[1]公示人员名单'!$D$3:$E$107,2,)</f>
        <v>女</v>
      </c>
      <c r="E103" s="9" t="str">
        <f>VLOOKUP(C103,'[1]公示人员名单'!$D$3:$F$107,3,)</f>
        <v>汉族</v>
      </c>
      <c r="F103" s="7" t="s">
        <v>232</v>
      </c>
    </row>
    <row r="104" spans="1:6" ht="22.5" customHeight="1">
      <c r="A104" s="7">
        <v>102</v>
      </c>
      <c r="B104" s="8" t="s">
        <v>200</v>
      </c>
      <c r="C104" s="7" t="s">
        <v>233</v>
      </c>
      <c r="D104" s="7" t="str">
        <f>VLOOKUP(C104,'[1]公示人员名单'!$D$3:$E$107,2,)</f>
        <v>女</v>
      </c>
      <c r="E104" s="9" t="str">
        <f>VLOOKUP(C104,'[1]公示人员名单'!$D$3:$F$107,3,)</f>
        <v>汉族</v>
      </c>
      <c r="F104" s="7" t="s">
        <v>234</v>
      </c>
    </row>
    <row r="105" spans="1:6" ht="22.5" customHeight="1">
      <c r="A105" s="7">
        <v>103</v>
      </c>
      <c r="B105" s="8" t="s">
        <v>200</v>
      </c>
      <c r="C105" s="7" t="s">
        <v>235</v>
      </c>
      <c r="D105" s="7" t="str">
        <f>VLOOKUP(C105,'[1]公示人员名单'!$D$3:$E$107,2,)</f>
        <v>女</v>
      </c>
      <c r="E105" s="9" t="str">
        <f>VLOOKUP(C105,'[1]公示人员名单'!$D$3:$F$107,3,)</f>
        <v>汉族</v>
      </c>
      <c r="F105" s="7" t="s">
        <v>236</v>
      </c>
    </row>
    <row r="106" spans="1:6" ht="22.5" customHeight="1">
      <c r="A106" s="7">
        <v>104</v>
      </c>
      <c r="B106" s="8" t="s">
        <v>237</v>
      </c>
      <c r="C106" s="7" t="s">
        <v>238</v>
      </c>
      <c r="D106" s="7" t="str">
        <f>VLOOKUP(C106,'[1]公示人员名单'!$D$3:$E$107,2,)</f>
        <v>男</v>
      </c>
      <c r="E106" s="9" t="str">
        <f>VLOOKUP(C106,'[1]公示人员名单'!$D$3:$F$107,3,)</f>
        <v>汉族</v>
      </c>
      <c r="F106" s="7" t="s">
        <v>239</v>
      </c>
    </row>
    <row r="107" spans="1:6" ht="22.5" customHeight="1">
      <c r="A107" s="7">
        <v>105</v>
      </c>
      <c r="B107" s="8" t="s">
        <v>237</v>
      </c>
      <c r="C107" s="7" t="s">
        <v>240</v>
      </c>
      <c r="D107" s="7" t="str">
        <f>VLOOKUP(C107,'[1]公示人员名单'!$D$3:$E$107,2,)</f>
        <v>女</v>
      </c>
      <c r="E107" s="9" t="str">
        <f>VLOOKUP(C107,'[1]公示人员名单'!$D$3:$F$107,3,)</f>
        <v>汉族</v>
      </c>
      <c r="F107" s="7" t="s">
        <v>241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念安</cp:lastModifiedBy>
  <cp:lastPrinted>2022-06-22T04:04:46Z</cp:lastPrinted>
  <dcterms:created xsi:type="dcterms:W3CDTF">2022-06-21T10:37:07Z</dcterms:created>
  <dcterms:modified xsi:type="dcterms:W3CDTF">2022-06-27T03:41:48Z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1079052B9AEB40348FCBB1FBC210366A</vt:lpwstr>
  </property>
  <property fmtid="{D5CDD505-2E9C-101B-9397-08002B2CF9AE}" pid="4" name="KSOProductBuildV">
    <vt:lpwstr>2052-11.1.0.11830</vt:lpwstr>
  </property>
</Properties>
</file>