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<sst xmlns="http://schemas.openxmlformats.org/spreadsheetml/2006/main" count="153" uniqueCount="74">
  <si>
    <t>报考部门</t>
  </si>
  <si>
    <t>报考岗位</t>
  </si>
  <si>
    <t>姓名</t>
  </si>
  <si>
    <t>面试成绩</t>
  </si>
  <si>
    <t>总成绩</t>
  </si>
  <si>
    <t>排名</t>
  </si>
  <si>
    <t>备注</t>
  </si>
  <si>
    <t>普陀区青少年宫</t>
  </si>
  <si>
    <t>教师</t>
  </si>
  <si>
    <t>周婷婷</t>
  </si>
  <si>
    <t>金旭</t>
  </si>
  <si>
    <t>吴亦颖</t>
  </si>
  <si>
    <t>普陀区气象灾害监测预警中心</t>
  </si>
  <si>
    <t>气象灾害监测预警服务</t>
  </si>
  <si>
    <t>刘成荫</t>
  </si>
  <si>
    <t>谢蕾</t>
  </si>
  <si>
    <t>顾晓炜</t>
  </si>
  <si>
    <t>桃花镇下属事业单位</t>
  </si>
  <si>
    <t>工作人员1</t>
  </si>
  <si>
    <t>刘瑛</t>
  </si>
  <si>
    <t>徐佩</t>
  </si>
  <si>
    <t>缪丹妮</t>
  </si>
  <si>
    <t>工作人员2</t>
  </si>
  <si>
    <t>张瑜</t>
  </si>
  <si>
    <t>陈洁</t>
  </si>
  <si>
    <t>张馨尹</t>
  </si>
  <si>
    <t>普陀区殡葬管理所</t>
  </si>
  <si>
    <t>财务</t>
  </si>
  <si>
    <t>罗素姿</t>
  </si>
  <si>
    <t>乐正宜</t>
  </si>
  <si>
    <t>袁红</t>
  </si>
  <si>
    <t>普陀区社会组织公共服务中心</t>
  </si>
  <si>
    <t>信息化管理</t>
  </si>
  <si>
    <t>林胜兰</t>
  </si>
  <si>
    <t>李超敏</t>
  </si>
  <si>
    <t>杨旭东</t>
  </si>
  <si>
    <t>普陀区住房保障服务中心</t>
  </si>
  <si>
    <t>工作人员</t>
  </si>
  <si>
    <t>徐建明</t>
  </si>
  <si>
    <t>计文君</t>
  </si>
  <si>
    <t>胡泽宇</t>
  </si>
  <si>
    <t>虾峙镇下属事业单位</t>
  </si>
  <si>
    <t>应旭侠</t>
  </si>
  <si>
    <t>余卓一</t>
  </si>
  <si>
    <t>虞浙栋</t>
  </si>
  <si>
    <t>贺佳苗</t>
  </si>
  <si>
    <t>袁浩峰</t>
  </si>
  <si>
    <t>施浩</t>
  </si>
  <si>
    <t>庄陈驰</t>
  </si>
  <si>
    <t>普陀区公路与运输管理中心</t>
  </si>
  <si>
    <t>交通管理</t>
  </si>
  <si>
    <t>周英杰</t>
  </si>
  <si>
    <t>郑发威</t>
  </si>
  <si>
    <t>杨乐</t>
  </si>
  <si>
    <t>普陀区交通工程管理中心</t>
  </si>
  <si>
    <t>文秘</t>
  </si>
  <si>
    <t>柴静</t>
  </si>
  <si>
    <t>冯珍</t>
  </si>
  <si>
    <t>张巧玲</t>
  </si>
  <si>
    <t>东极镇下属事业单位</t>
  </si>
  <si>
    <t>刘昊东</t>
  </si>
  <si>
    <t>邵相源</t>
  </si>
  <si>
    <t>陈薇仰</t>
  </si>
  <si>
    <t>夏舟浩</t>
  </si>
  <si>
    <t>胡攀进</t>
  </si>
  <si>
    <t>刘适铭</t>
  </si>
  <si>
    <t>普陀区图书馆</t>
  </si>
  <si>
    <t>王歆悦</t>
  </si>
  <si>
    <t>陈扬</t>
  </si>
  <si>
    <t>黄悠</t>
  </si>
  <si>
    <t>入围体检</t>
  </si>
  <si>
    <t>笔试成绩</t>
  </si>
  <si>
    <t>放弃</t>
  </si>
  <si>
    <t>入围体检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</si>
</sst>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176" fontId="2" fillId="0" borderId="9" xfId="0" applyNumberFormat="1" applyFon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L8" sqref="L8"/>
    </sheetView>
  </sheetViews>
  <sheetFormatPr defaultColWidth="9.140625" defaultRowHeight="12.75"/>
  <cols>
    <col min="1" max="1" width="32.00390625" style="1" customWidth="1"/>
    <col min="2" max="2" width="21.57421875" style="1" bestFit="1" customWidth="1"/>
    <col min="3" max="3" width="12.7109375" style="1" customWidth="1"/>
    <col min="4" max="4" width="15.28125" style="1" customWidth="1"/>
    <col min="5" max="5" width="11.7109375" style="1" customWidth="1"/>
    <col min="6" max="6" width="11.7109375" style="2" customWidth="1"/>
    <col min="7" max="7" width="11.7109375" style="1" customWidth="1"/>
    <col min="8" max="8" width="17.8515625" style="1" customWidth="1"/>
    <col min="9" max="16384" width="9.140625" style="1" customWidth="1"/>
  </cols>
  <sheetData>
    <row r="1" spans="1:8" s="10" customFormat="1" ht="19.5" customHeight="1">
      <c r="A1" s="3" t="s">
        <v>0</v>
      </c>
      <c r="B1" s="3" t="s">
        <v>1</v>
      </c>
      <c r="C1" s="3" t="s">
        <v>2</v>
      </c>
      <c r="D1" s="4" t="s">
        <v>71</v>
      </c>
      <c r="E1" s="4" t="s">
        <v>3</v>
      </c>
      <c r="F1" s="6" t="s">
        <v>4</v>
      </c>
      <c r="G1" s="4" t="s">
        <v>5</v>
      </c>
      <c r="H1" s="3" t="s">
        <v>6</v>
      </c>
    </row>
    <row r="2" spans="1:8" s="10" customFormat="1" ht="19.5" customHeight="1">
      <c r="A2" s="5" t="s">
        <v>12</v>
      </c>
      <c r="B2" s="5" t="s">
        <v>13</v>
      </c>
      <c r="C2" s="5" t="s">
        <v>15</v>
      </c>
      <c r="D2" s="5">
        <v>108.65</v>
      </c>
      <c r="E2" s="5">
        <v>87.12</v>
      </c>
      <c r="F2" s="7">
        <f aca="true" t="shared" si="0" ref="F2:F43">D2/4+E2/2</f>
        <v>70.7225</v>
      </c>
      <c r="G2" s="5">
        <v>1</v>
      </c>
      <c r="H2" s="8" t="s">
        <v>70</v>
      </c>
    </row>
    <row r="3" spans="1:8" s="10" customFormat="1" ht="19.5" customHeight="1">
      <c r="A3" s="5" t="s">
        <v>12</v>
      </c>
      <c r="B3" s="5" t="s">
        <v>13</v>
      </c>
      <c r="C3" s="5" t="s">
        <v>16</v>
      </c>
      <c r="D3" s="5">
        <v>106.12</v>
      </c>
      <c r="E3" s="5">
        <v>85.64</v>
      </c>
      <c r="F3" s="7">
        <f t="shared" si="0"/>
        <v>69.35</v>
      </c>
      <c r="G3" s="5">
        <v>2</v>
      </c>
      <c r="H3" s="5"/>
    </row>
    <row r="4" spans="1:8" s="10" customFormat="1" ht="19.5" customHeight="1">
      <c r="A4" s="5" t="s">
        <v>12</v>
      </c>
      <c r="B4" s="5" t="s">
        <v>13</v>
      </c>
      <c r="C4" s="5" t="s">
        <v>14</v>
      </c>
      <c r="D4" s="5">
        <v>112.69</v>
      </c>
      <c r="E4" s="5">
        <v>80.5</v>
      </c>
      <c r="F4" s="7">
        <f t="shared" si="0"/>
        <v>68.4225</v>
      </c>
      <c r="G4" s="5">
        <v>3</v>
      </c>
      <c r="H4" s="5"/>
    </row>
    <row r="5" spans="1:8" s="10" customFormat="1" ht="19.5" customHeight="1">
      <c r="A5" s="5" t="s">
        <v>7</v>
      </c>
      <c r="B5" s="5" t="s">
        <v>8</v>
      </c>
      <c r="C5" s="5" t="s">
        <v>11</v>
      </c>
      <c r="D5" s="5">
        <v>109.72999999999999</v>
      </c>
      <c r="E5" s="5">
        <v>90.6</v>
      </c>
      <c r="F5" s="7">
        <f t="shared" si="0"/>
        <v>72.73249999999999</v>
      </c>
      <c r="G5" s="5">
        <v>1</v>
      </c>
      <c r="H5" s="8" t="s">
        <v>70</v>
      </c>
    </row>
    <row r="6" spans="1:8" s="10" customFormat="1" ht="19.5" customHeight="1">
      <c r="A6" s="5" t="s">
        <v>7</v>
      </c>
      <c r="B6" s="5" t="s">
        <v>8</v>
      </c>
      <c r="C6" s="5" t="s">
        <v>9</v>
      </c>
      <c r="D6" s="5">
        <v>117.88</v>
      </c>
      <c r="E6" s="5">
        <v>84.6</v>
      </c>
      <c r="F6" s="7">
        <f t="shared" si="0"/>
        <v>71.77</v>
      </c>
      <c r="G6" s="5">
        <v>2</v>
      </c>
      <c r="H6" s="5"/>
    </row>
    <row r="7" spans="1:8" s="10" customFormat="1" ht="19.5" customHeight="1">
      <c r="A7" s="5" t="s">
        <v>7</v>
      </c>
      <c r="B7" s="5" t="s">
        <v>8</v>
      </c>
      <c r="C7" s="5" t="s">
        <v>10</v>
      </c>
      <c r="D7" s="5">
        <v>115.92</v>
      </c>
      <c r="E7" s="5">
        <v>85.5</v>
      </c>
      <c r="F7" s="7">
        <f t="shared" si="0"/>
        <v>71.73</v>
      </c>
      <c r="G7" s="5">
        <v>3</v>
      </c>
      <c r="H7" s="5"/>
    </row>
    <row r="8" spans="1:8" s="10" customFormat="1" ht="19.5" customHeight="1">
      <c r="A8" s="5" t="s">
        <v>17</v>
      </c>
      <c r="B8" s="5" t="s">
        <v>18</v>
      </c>
      <c r="C8" s="5" t="s">
        <v>20</v>
      </c>
      <c r="D8" s="5">
        <v>119.46</v>
      </c>
      <c r="E8" s="5">
        <v>91.6</v>
      </c>
      <c r="F8" s="7">
        <f t="shared" si="0"/>
        <v>75.66499999999999</v>
      </c>
      <c r="G8" s="5">
        <v>1</v>
      </c>
      <c r="H8" s="8" t="s">
        <v>70</v>
      </c>
    </row>
    <row r="9" spans="1:8" s="10" customFormat="1" ht="19.5" customHeight="1">
      <c r="A9" s="5" t="s">
        <v>17</v>
      </c>
      <c r="B9" s="5" t="s">
        <v>18</v>
      </c>
      <c r="C9" s="5" t="s">
        <v>21</v>
      </c>
      <c r="D9" s="5">
        <v>117.42</v>
      </c>
      <c r="E9" s="5">
        <v>92.3</v>
      </c>
      <c r="F9" s="7">
        <f t="shared" si="0"/>
        <v>75.505</v>
      </c>
      <c r="G9" s="5">
        <v>2</v>
      </c>
      <c r="H9" s="5"/>
    </row>
    <row r="10" spans="1:8" s="10" customFormat="1" ht="19.5" customHeight="1">
      <c r="A10" s="5" t="s">
        <v>17</v>
      </c>
      <c r="B10" s="5" t="s">
        <v>18</v>
      </c>
      <c r="C10" s="5" t="s">
        <v>19</v>
      </c>
      <c r="D10" s="5">
        <v>137.19</v>
      </c>
      <c r="E10" s="11" t="s">
        <v>72</v>
      </c>
      <c r="F10" s="7">
        <f>D10/4</f>
        <v>34.2975</v>
      </c>
      <c r="G10" s="5">
        <v>3</v>
      </c>
      <c r="H10" s="5"/>
    </row>
    <row r="11" spans="1:8" s="10" customFormat="1" ht="19.5" customHeight="1">
      <c r="A11" s="5" t="s">
        <v>17</v>
      </c>
      <c r="B11" s="5" t="s">
        <v>22</v>
      </c>
      <c r="C11" s="5" t="s">
        <v>24</v>
      </c>
      <c r="D11" s="5">
        <v>116.81</v>
      </c>
      <c r="E11" s="5">
        <v>84.1</v>
      </c>
      <c r="F11" s="7">
        <f t="shared" si="0"/>
        <v>71.2525</v>
      </c>
      <c r="G11" s="5">
        <v>1</v>
      </c>
      <c r="H11" s="8" t="s">
        <v>70</v>
      </c>
    </row>
    <row r="12" spans="1:8" s="10" customFormat="1" ht="19.5" customHeight="1">
      <c r="A12" s="5" t="s">
        <v>17</v>
      </c>
      <c r="B12" s="5" t="s">
        <v>22</v>
      </c>
      <c r="C12" s="5" t="s">
        <v>23</v>
      </c>
      <c r="D12" s="5">
        <v>120.88</v>
      </c>
      <c r="E12" s="5">
        <v>78.26</v>
      </c>
      <c r="F12" s="7">
        <f t="shared" si="0"/>
        <v>69.35</v>
      </c>
      <c r="G12" s="5">
        <v>2</v>
      </c>
      <c r="H12" s="5"/>
    </row>
    <row r="13" spans="1:8" s="10" customFormat="1" ht="19.5" customHeight="1">
      <c r="A13" s="5" t="s">
        <v>17</v>
      </c>
      <c r="B13" s="5" t="s">
        <v>22</v>
      </c>
      <c r="C13" s="5" t="s">
        <v>25</v>
      </c>
      <c r="D13" s="5">
        <v>113.65</v>
      </c>
      <c r="E13" s="5">
        <v>78.2</v>
      </c>
      <c r="F13" s="7">
        <f t="shared" si="0"/>
        <v>67.5125</v>
      </c>
      <c r="G13" s="5">
        <v>3</v>
      </c>
      <c r="H13" s="5"/>
    </row>
    <row r="14" spans="1:8" s="10" customFormat="1" ht="19.5" customHeight="1">
      <c r="A14" s="5" t="s">
        <v>26</v>
      </c>
      <c r="B14" s="5" t="s">
        <v>27</v>
      </c>
      <c r="C14" s="5" t="s">
        <v>28</v>
      </c>
      <c r="D14" s="5">
        <v>119.77000000000001</v>
      </c>
      <c r="E14" s="5">
        <v>86.2</v>
      </c>
      <c r="F14" s="7">
        <f t="shared" si="0"/>
        <v>73.0425</v>
      </c>
      <c r="G14" s="5">
        <v>1</v>
      </c>
      <c r="H14" s="9" t="s">
        <v>73</v>
      </c>
    </row>
    <row r="15" spans="1:8" s="10" customFormat="1" ht="19.5" customHeight="1">
      <c r="A15" s="5" t="s">
        <v>26</v>
      </c>
      <c r="B15" s="5" t="s">
        <v>27</v>
      </c>
      <c r="C15" s="5" t="s">
        <v>30</v>
      </c>
      <c r="D15" s="5">
        <v>115.31</v>
      </c>
      <c r="E15" s="5">
        <v>76.92</v>
      </c>
      <c r="F15" s="7">
        <f t="shared" si="0"/>
        <v>67.2875</v>
      </c>
      <c r="G15" s="5">
        <v>2</v>
      </c>
      <c r="H15" s="5"/>
    </row>
    <row r="16" spans="1:8" s="10" customFormat="1" ht="19.5" customHeight="1">
      <c r="A16" s="5" t="s">
        <v>26</v>
      </c>
      <c r="B16" s="5" t="s">
        <v>27</v>
      </c>
      <c r="C16" s="5" t="s">
        <v>29</v>
      </c>
      <c r="D16" s="5">
        <v>116.35</v>
      </c>
      <c r="E16" s="5">
        <v>73.2</v>
      </c>
      <c r="F16" s="7">
        <f t="shared" si="0"/>
        <v>65.6875</v>
      </c>
      <c r="G16" s="5">
        <v>3</v>
      </c>
      <c r="H16" s="5"/>
    </row>
    <row r="17" spans="1:8" s="10" customFormat="1" ht="19.5" customHeight="1">
      <c r="A17" s="5" t="s">
        <v>31</v>
      </c>
      <c r="B17" s="5" t="s">
        <v>32</v>
      </c>
      <c r="C17" s="5" t="s">
        <v>33</v>
      </c>
      <c r="D17" s="5">
        <v>127.15</v>
      </c>
      <c r="E17" s="5">
        <v>82.12</v>
      </c>
      <c r="F17" s="7">
        <f t="shared" si="0"/>
        <v>72.8475</v>
      </c>
      <c r="G17" s="5">
        <v>1</v>
      </c>
      <c r="H17" s="9" t="s">
        <v>73</v>
      </c>
    </row>
    <row r="18" spans="1:8" s="10" customFormat="1" ht="19.5" customHeight="1">
      <c r="A18" s="5" t="s">
        <v>31</v>
      </c>
      <c r="B18" s="5" t="s">
        <v>32</v>
      </c>
      <c r="C18" s="5" t="s">
        <v>35</v>
      </c>
      <c r="D18" s="5">
        <v>122.96</v>
      </c>
      <c r="E18" s="5">
        <v>80.8</v>
      </c>
      <c r="F18" s="7">
        <f t="shared" si="0"/>
        <v>71.14</v>
      </c>
      <c r="G18" s="5">
        <v>2</v>
      </c>
      <c r="H18" s="5"/>
    </row>
    <row r="19" spans="1:8" s="10" customFormat="1" ht="19.5" customHeight="1">
      <c r="A19" s="5" t="s">
        <v>31</v>
      </c>
      <c r="B19" s="5" t="s">
        <v>32</v>
      </c>
      <c r="C19" s="5" t="s">
        <v>34</v>
      </c>
      <c r="D19" s="5">
        <v>123</v>
      </c>
      <c r="E19" s="5">
        <v>76.22</v>
      </c>
      <c r="F19" s="7">
        <f t="shared" si="0"/>
        <v>68.86</v>
      </c>
      <c r="G19" s="5">
        <v>3</v>
      </c>
      <c r="H19" s="5"/>
    </row>
    <row r="20" spans="1:8" s="10" customFormat="1" ht="19.5" customHeight="1">
      <c r="A20" s="5" t="s">
        <v>36</v>
      </c>
      <c r="B20" s="5" t="s">
        <v>37</v>
      </c>
      <c r="C20" s="5" t="s">
        <v>38</v>
      </c>
      <c r="D20" s="5">
        <v>125</v>
      </c>
      <c r="E20" s="5">
        <v>84.7</v>
      </c>
      <c r="F20" s="7">
        <f t="shared" si="0"/>
        <v>73.6</v>
      </c>
      <c r="G20" s="5">
        <v>1</v>
      </c>
      <c r="H20" s="9" t="s">
        <v>73</v>
      </c>
    </row>
    <row r="21" spans="1:8" s="10" customFormat="1" ht="19.5" customHeight="1">
      <c r="A21" s="5" t="s">
        <v>36</v>
      </c>
      <c r="B21" s="5" t="s">
        <v>37</v>
      </c>
      <c r="C21" s="5" t="s">
        <v>39</v>
      </c>
      <c r="D21" s="5">
        <v>123.5</v>
      </c>
      <c r="E21" s="5">
        <v>83.74</v>
      </c>
      <c r="F21" s="7">
        <f t="shared" si="0"/>
        <v>72.745</v>
      </c>
      <c r="G21" s="5">
        <v>2</v>
      </c>
      <c r="H21" s="5"/>
    </row>
    <row r="22" spans="1:8" s="10" customFormat="1" ht="19.5" customHeight="1">
      <c r="A22" s="5" t="s">
        <v>36</v>
      </c>
      <c r="B22" s="5" t="s">
        <v>37</v>
      </c>
      <c r="C22" s="5" t="s">
        <v>40</v>
      </c>
      <c r="D22" s="5">
        <v>120.58</v>
      </c>
      <c r="E22" s="5">
        <v>77.56</v>
      </c>
      <c r="F22" s="7">
        <f t="shared" si="0"/>
        <v>68.925</v>
      </c>
      <c r="G22" s="5">
        <v>3</v>
      </c>
      <c r="H22" s="5"/>
    </row>
    <row r="23" spans="1:8" s="10" customFormat="1" ht="19.5" customHeight="1">
      <c r="A23" s="5" t="s">
        <v>41</v>
      </c>
      <c r="B23" s="5" t="s">
        <v>18</v>
      </c>
      <c r="C23" s="5" t="s">
        <v>42</v>
      </c>
      <c r="D23" s="5">
        <v>122.35</v>
      </c>
      <c r="E23" s="5">
        <v>79.9</v>
      </c>
      <c r="F23" s="7">
        <f t="shared" si="0"/>
        <v>70.5375</v>
      </c>
      <c r="G23" s="5">
        <v>1</v>
      </c>
      <c r="H23" s="9" t="s">
        <v>73</v>
      </c>
    </row>
    <row r="24" spans="1:8" s="10" customFormat="1" ht="19.5" customHeight="1">
      <c r="A24" s="5" t="s">
        <v>41</v>
      </c>
      <c r="B24" s="5" t="s">
        <v>18</v>
      </c>
      <c r="C24" s="5" t="s">
        <v>43</v>
      </c>
      <c r="D24" s="5">
        <v>122.04</v>
      </c>
      <c r="E24" s="5">
        <v>75.2</v>
      </c>
      <c r="F24" s="7">
        <f t="shared" si="0"/>
        <v>68.11</v>
      </c>
      <c r="G24" s="5">
        <v>2</v>
      </c>
      <c r="H24" s="5"/>
    </row>
    <row r="25" spans="1:8" s="10" customFormat="1" ht="19.5" customHeight="1">
      <c r="A25" s="5" t="s">
        <v>41</v>
      </c>
      <c r="B25" s="5" t="s">
        <v>18</v>
      </c>
      <c r="C25" s="5" t="s">
        <v>44</v>
      </c>
      <c r="D25" s="5">
        <v>111.27000000000001</v>
      </c>
      <c r="E25" s="5">
        <v>76.2</v>
      </c>
      <c r="F25" s="7">
        <f t="shared" si="0"/>
        <v>65.9175</v>
      </c>
      <c r="G25" s="5">
        <v>3</v>
      </c>
      <c r="H25" s="5"/>
    </row>
    <row r="26" spans="1:8" s="10" customFormat="1" ht="19.5" customHeight="1">
      <c r="A26" s="5" t="s">
        <v>41</v>
      </c>
      <c r="B26" s="5" t="s">
        <v>22</v>
      </c>
      <c r="C26" s="5" t="s">
        <v>45</v>
      </c>
      <c r="D26" s="5">
        <v>118.08</v>
      </c>
      <c r="E26" s="5">
        <v>82.4</v>
      </c>
      <c r="F26" s="7">
        <f t="shared" si="0"/>
        <v>70.72</v>
      </c>
      <c r="G26" s="5">
        <v>1</v>
      </c>
      <c r="H26" s="9" t="s">
        <v>73</v>
      </c>
    </row>
    <row r="27" spans="1:8" s="10" customFormat="1" ht="19.5" customHeight="1">
      <c r="A27" s="5" t="s">
        <v>41</v>
      </c>
      <c r="B27" s="5" t="s">
        <v>22</v>
      </c>
      <c r="C27" s="5" t="s">
        <v>47</v>
      </c>
      <c r="D27" s="5">
        <v>115.88</v>
      </c>
      <c r="E27" s="5">
        <v>79.9</v>
      </c>
      <c r="F27" s="7">
        <f t="shared" si="0"/>
        <v>68.92</v>
      </c>
      <c r="G27" s="5">
        <v>2</v>
      </c>
      <c r="H27" s="5"/>
    </row>
    <row r="28" spans="1:8" s="10" customFormat="1" ht="19.5" customHeight="1">
      <c r="A28" s="5" t="s">
        <v>41</v>
      </c>
      <c r="B28" s="5" t="s">
        <v>22</v>
      </c>
      <c r="C28" s="5" t="s">
        <v>48</v>
      </c>
      <c r="D28" s="5">
        <v>115.88</v>
      </c>
      <c r="E28" s="5">
        <v>77.68</v>
      </c>
      <c r="F28" s="7">
        <f t="shared" si="0"/>
        <v>67.81</v>
      </c>
      <c r="G28" s="5">
        <v>3</v>
      </c>
      <c r="H28" s="5"/>
    </row>
    <row r="29" spans="1:8" s="10" customFormat="1" ht="19.5" customHeight="1">
      <c r="A29" s="5" t="s">
        <v>41</v>
      </c>
      <c r="B29" s="5" t="s">
        <v>22</v>
      </c>
      <c r="C29" s="5" t="s">
        <v>46</v>
      </c>
      <c r="D29" s="5">
        <v>115.92</v>
      </c>
      <c r="E29" s="5">
        <v>75.54</v>
      </c>
      <c r="F29" s="7">
        <f t="shared" si="0"/>
        <v>66.75</v>
      </c>
      <c r="G29" s="5">
        <v>4</v>
      </c>
      <c r="H29" s="5"/>
    </row>
    <row r="30" spans="1:8" s="10" customFormat="1" ht="19.5" customHeight="1">
      <c r="A30" s="5" t="s">
        <v>59</v>
      </c>
      <c r="B30" s="5" t="s">
        <v>18</v>
      </c>
      <c r="C30" s="5" t="s">
        <v>61</v>
      </c>
      <c r="D30" s="5">
        <v>117.35</v>
      </c>
      <c r="E30" s="5">
        <v>87</v>
      </c>
      <c r="F30" s="7">
        <f t="shared" si="0"/>
        <v>72.8375</v>
      </c>
      <c r="G30" s="5">
        <v>1</v>
      </c>
      <c r="H30" s="8" t="s">
        <v>70</v>
      </c>
    </row>
    <row r="31" spans="1:8" s="10" customFormat="1" ht="19.5" customHeight="1">
      <c r="A31" s="5" t="s">
        <v>59</v>
      </c>
      <c r="B31" s="5" t="s">
        <v>18</v>
      </c>
      <c r="C31" s="5" t="s">
        <v>62</v>
      </c>
      <c r="D31" s="5">
        <v>115.38</v>
      </c>
      <c r="E31" s="5">
        <v>84.06</v>
      </c>
      <c r="F31" s="7">
        <f t="shared" si="0"/>
        <v>70.875</v>
      </c>
      <c r="G31" s="5">
        <v>2</v>
      </c>
      <c r="H31" s="5"/>
    </row>
    <row r="32" spans="1:8" s="10" customFormat="1" ht="19.5" customHeight="1">
      <c r="A32" s="5" t="s">
        <v>59</v>
      </c>
      <c r="B32" s="5" t="s">
        <v>18</v>
      </c>
      <c r="C32" s="5" t="s">
        <v>60</v>
      </c>
      <c r="D32" s="5">
        <v>117.88</v>
      </c>
      <c r="E32" s="5">
        <v>81.9</v>
      </c>
      <c r="F32" s="7">
        <f t="shared" si="0"/>
        <v>70.42</v>
      </c>
      <c r="G32" s="5">
        <v>3</v>
      </c>
      <c r="H32" s="5"/>
    </row>
    <row r="33" spans="1:8" s="10" customFormat="1" ht="19.5" customHeight="1">
      <c r="A33" s="5" t="s">
        <v>59</v>
      </c>
      <c r="B33" s="5" t="s">
        <v>22</v>
      </c>
      <c r="C33" s="5" t="s">
        <v>63</v>
      </c>
      <c r="D33" s="5">
        <v>115.81</v>
      </c>
      <c r="E33" s="5">
        <v>86.2</v>
      </c>
      <c r="F33" s="7">
        <f t="shared" si="0"/>
        <v>72.05250000000001</v>
      </c>
      <c r="G33" s="5">
        <v>1</v>
      </c>
      <c r="H33" s="8" t="s">
        <v>70</v>
      </c>
    </row>
    <row r="34" spans="1:8" s="10" customFormat="1" ht="19.5" customHeight="1">
      <c r="A34" s="5" t="s">
        <v>59</v>
      </c>
      <c r="B34" s="5" t="s">
        <v>22</v>
      </c>
      <c r="C34" s="5" t="s">
        <v>64</v>
      </c>
      <c r="D34" s="5">
        <v>114.85</v>
      </c>
      <c r="E34" s="5">
        <v>79.8</v>
      </c>
      <c r="F34" s="7">
        <f t="shared" si="0"/>
        <v>68.6125</v>
      </c>
      <c r="G34" s="5">
        <v>2</v>
      </c>
      <c r="H34" s="5"/>
    </row>
    <row r="35" spans="1:8" s="10" customFormat="1" ht="19.5" customHeight="1">
      <c r="A35" s="5" t="s">
        <v>59</v>
      </c>
      <c r="B35" s="5" t="s">
        <v>22</v>
      </c>
      <c r="C35" s="5" t="s">
        <v>65</v>
      </c>
      <c r="D35" s="5">
        <v>99</v>
      </c>
      <c r="E35" s="5">
        <v>0</v>
      </c>
      <c r="F35" s="7">
        <f t="shared" si="0"/>
        <v>24.75</v>
      </c>
      <c r="G35" s="5">
        <v>3</v>
      </c>
      <c r="H35" s="5"/>
    </row>
    <row r="36" spans="1:8" s="10" customFormat="1" ht="19.5" customHeight="1">
      <c r="A36" s="5" t="s">
        <v>49</v>
      </c>
      <c r="B36" s="5" t="s">
        <v>50</v>
      </c>
      <c r="C36" s="5" t="s">
        <v>52</v>
      </c>
      <c r="D36" s="5">
        <v>131.07999999999998</v>
      </c>
      <c r="E36" s="5">
        <v>79.32</v>
      </c>
      <c r="F36" s="7">
        <f t="shared" si="0"/>
        <v>72.42999999999999</v>
      </c>
      <c r="G36" s="5">
        <v>1</v>
      </c>
      <c r="H36" s="8" t="s">
        <v>70</v>
      </c>
    </row>
    <row r="37" spans="1:8" s="10" customFormat="1" ht="19.5" customHeight="1">
      <c r="A37" s="5" t="s">
        <v>49</v>
      </c>
      <c r="B37" s="5" t="s">
        <v>50</v>
      </c>
      <c r="C37" s="5" t="s">
        <v>51</v>
      </c>
      <c r="D37" s="5">
        <v>132.35</v>
      </c>
      <c r="E37" s="5">
        <v>77.94</v>
      </c>
      <c r="F37" s="7">
        <f t="shared" si="0"/>
        <v>72.0575</v>
      </c>
      <c r="G37" s="5">
        <v>2</v>
      </c>
      <c r="H37" s="5"/>
    </row>
    <row r="38" spans="1:8" s="10" customFormat="1" ht="19.5" customHeight="1">
      <c r="A38" s="5" t="s">
        <v>49</v>
      </c>
      <c r="B38" s="5" t="s">
        <v>50</v>
      </c>
      <c r="C38" s="5" t="s">
        <v>53</v>
      </c>
      <c r="D38" s="5">
        <v>125.62</v>
      </c>
      <c r="E38" s="5">
        <v>80.16</v>
      </c>
      <c r="F38" s="7">
        <f t="shared" si="0"/>
        <v>71.485</v>
      </c>
      <c r="G38" s="5">
        <v>3</v>
      </c>
      <c r="H38" s="5"/>
    </row>
    <row r="39" spans="1:8" s="10" customFormat="1" ht="19.5" customHeight="1">
      <c r="A39" s="5" t="s">
        <v>54</v>
      </c>
      <c r="B39" s="5" t="s">
        <v>55</v>
      </c>
      <c r="C39" s="5" t="s">
        <v>57</v>
      </c>
      <c r="D39" s="5">
        <v>119.96</v>
      </c>
      <c r="E39" s="5">
        <v>88.1</v>
      </c>
      <c r="F39" s="7">
        <f t="shared" si="0"/>
        <v>74.03999999999999</v>
      </c>
      <c r="G39" s="5">
        <v>1</v>
      </c>
      <c r="H39" s="8" t="s">
        <v>70</v>
      </c>
    </row>
    <row r="40" spans="1:8" s="10" customFormat="1" ht="19.5" customHeight="1">
      <c r="A40" s="5" t="s">
        <v>54</v>
      </c>
      <c r="B40" s="5" t="s">
        <v>55</v>
      </c>
      <c r="C40" s="5" t="s">
        <v>56</v>
      </c>
      <c r="D40" s="5">
        <v>127.42</v>
      </c>
      <c r="E40" s="5">
        <v>81.42</v>
      </c>
      <c r="F40" s="7">
        <f t="shared" si="0"/>
        <v>72.565</v>
      </c>
      <c r="G40" s="5">
        <v>2</v>
      </c>
      <c r="H40" s="5"/>
    </row>
    <row r="41" spans="1:8" s="10" customFormat="1" ht="19.5" customHeight="1">
      <c r="A41" s="5" t="s">
        <v>54</v>
      </c>
      <c r="B41" s="5" t="s">
        <v>55</v>
      </c>
      <c r="C41" s="5" t="s">
        <v>58</v>
      </c>
      <c r="D41" s="5">
        <v>114.77000000000001</v>
      </c>
      <c r="E41" s="5">
        <v>80.76</v>
      </c>
      <c r="F41" s="7">
        <f t="shared" si="0"/>
        <v>69.0725</v>
      </c>
      <c r="G41" s="5">
        <v>3</v>
      </c>
      <c r="H41" s="5"/>
    </row>
    <row r="42" spans="1:8" s="10" customFormat="1" ht="19.5" customHeight="1">
      <c r="A42" s="5" t="s">
        <v>66</v>
      </c>
      <c r="B42" s="5" t="s">
        <v>27</v>
      </c>
      <c r="C42" s="5" t="s">
        <v>67</v>
      </c>
      <c r="D42" s="5">
        <v>135.81</v>
      </c>
      <c r="E42" s="5">
        <v>83.16</v>
      </c>
      <c r="F42" s="7">
        <f t="shared" si="0"/>
        <v>75.5325</v>
      </c>
      <c r="G42" s="5">
        <v>1</v>
      </c>
      <c r="H42" s="8" t="s">
        <v>70</v>
      </c>
    </row>
    <row r="43" spans="1:8" s="10" customFormat="1" ht="19.5" customHeight="1">
      <c r="A43" s="5" t="s">
        <v>66</v>
      </c>
      <c r="B43" s="5" t="s">
        <v>27</v>
      </c>
      <c r="C43" s="5" t="s">
        <v>68</v>
      </c>
      <c r="D43" s="5">
        <v>122.35</v>
      </c>
      <c r="E43" s="5">
        <v>82.1</v>
      </c>
      <c r="F43" s="7">
        <f t="shared" si="0"/>
        <v>71.63749999999999</v>
      </c>
      <c r="G43" s="5">
        <v>2</v>
      </c>
      <c r="H43" s="5"/>
    </row>
    <row r="44" spans="1:8" s="10" customFormat="1" ht="19.5" customHeight="1">
      <c r="A44" s="5" t="s">
        <v>66</v>
      </c>
      <c r="B44" s="5" t="s">
        <v>27</v>
      </c>
      <c r="C44" s="5" t="s">
        <v>69</v>
      </c>
      <c r="D44" s="5">
        <v>121.81</v>
      </c>
      <c r="E44" s="11" t="s">
        <v>72</v>
      </c>
      <c r="F44" s="7">
        <f>D44/4</f>
        <v>30.4525</v>
      </c>
      <c r="G44" s="5">
        <v>3</v>
      </c>
      <c r="H44" s="5"/>
    </row>
  </sheetData>
  <sheetProtection password="9948" sheet="1"/>
  <printOptions/>
  <pageMargins left="0.45" right="0.3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cp:lastPrinted>2022-06-25T05:27:13Z</cp:lastPrinted>
  <dcterms:created xsi:type="dcterms:W3CDTF">2022-06-09T02:58:29Z</dcterms:created>
  <dcterms:modified xsi:type="dcterms:W3CDTF">2022-06-25T05:29:13Z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9DB2D18B0BBC4A5D93562262E1EEDF5A</vt:lpwstr>
  </property>
</Properties>
</file>