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definedNames>
    <definedName name="_xlnm._FilterDatabase" localSheetId="0" hidden="1">Sheet1!$G$3:$G$211</definedName>
  </definedNames>
  <calcPr calcId="144525"/>
</workbook>
</file>

<file path=xl/sharedStrings.xml><?xml version="1.0" encoding="utf-8"?>
<sst xmlns="http://schemas.openxmlformats.org/spreadsheetml/2006/main" count="545" uniqueCount="458">
  <si>
    <t>附件1</t>
  </si>
  <si>
    <t>2022年烟台市牟平区卫生类事业单位公开招聘工作人员总成绩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</si>
  <si>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</si>
  <si>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</si>
  <si>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</si>
  <si>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</si>
  <si>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</si>
  <si>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</si>
  <si>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</si>
  <si>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烟台市牟平区中医医院</t>
  </si>
  <si>
    <t>1-中医内科医师</t>
  </si>
  <si>
    <t>2022011405</t>
  </si>
  <si>
    <t>60.65</t>
  </si>
  <si>
    <t>2022011508</t>
  </si>
  <si>
    <t>67.30</t>
  </si>
  <si>
    <t>2022011917</t>
  </si>
  <si>
    <t>65.00</t>
  </si>
  <si>
    <t>2022011828</t>
  </si>
  <si>
    <t>62.25</t>
  </si>
  <si>
    <t>2022011426</t>
  </si>
  <si>
    <t>65.30</t>
  </si>
  <si>
    <t>2022011608</t>
  </si>
  <si>
    <t>65.95</t>
  </si>
  <si>
    <t>2022011720</t>
  </si>
  <si>
    <t>61.40</t>
  </si>
  <si>
    <t>2022011520</t>
  </si>
  <si>
    <t>56.85</t>
  </si>
  <si>
    <t>2022011524</t>
  </si>
  <si>
    <t>65.70</t>
  </si>
  <si>
    <t>2022011927</t>
  </si>
  <si>
    <t>58.80</t>
  </si>
  <si>
    <t>2022011905</t>
  </si>
  <si>
    <t>2022011517</t>
  </si>
  <si>
    <t>57.70</t>
  </si>
  <si>
    <t>2022011815</t>
  </si>
  <si>
    <t>58.70</t>
  </si>
  <si>
    <t>2022011518</t>
  </si>
  <si>
    <t>59.95</t>
  </si>
  <si>
    <t>2-中医儿科医师</t>
  </si>
  <si>
    <t>2022011404</t>
  </si>
  <si>
    <t>65.55</t>
  </si>
  <si>
    <t>2022011605</t>
  </si>
  <si>
    <t>58.35</t>
  </si>
  <si>
    <t>2022012112</t>
  </si>
  <si>
    <t>56.10</t>
  </si>
  <si>
    <t>3-临床医师A</t>
  </si>
  <si>
    <t>2022010320</t>
  </si>
  <si>
    <t>51.20</t>
  </si>
  <si>
    <t>2022010724</t>
  </si>
  <si>
    <t>46.80</t>
  </si>
  <si>
    <t>2022010619</t>
  </si>
  <si>
    <t>40.30</t>
  </si>
  <si>
    <t>5-皮肤科医师</t>
  </si>
  <si>
    <t>2022010217</t>
  </si>
  <si>
    <t>35.35</t>
  </si>
  <si>
    <t>6-针灸推拿科医师A</t>
  </si>
  <si>
    <t>2022011715</t>
  </si>
  <si>
    <t>66.80</t>
  </si>
  <si>
    <t>2022011818</t>
  </si>
  <si>
    <t>70.95</t>
  </si>
  <si>
    <t>2022012025</t>
  </si>
  <si>
    <t>57.65</t>
  </si>
  <si>
    <t>2022012105</t>
  </si>
  <si>
    <t>63.05</t>
  </si>
  <si>
    <t>2022011310</t>
  </si>
  <si>
    <t>60.45</t>
  </si>
  <si>
    <t>2022011328</t>
  </si>
  <si>
    <t>58.65</t>
  </si>
  <si>
    <t>2022011603</t>
  </si>
  <si>
    <t>54.65</t>
  </si>
  <si>
    <t>2022012007</t>
  </si>
  <si>
    <t>51.10</t>
  </si>
  <si>
    <t>2022011801</t>
  </si>
  <si>
    <t>51.45</t>
  </si>
  <si>
    <t>2022011511</t>
  </si>
  <si>
    <t>56.90</t>
  </si>
  <si>
    <t>面试缺考</t>
  </si>
  <si>
    <t>8-影像科医师</t>
  </si>
  <si>
    <t>2022010406</t>
  </si>
  <si>
    <t>52.80</t>
  </si>
  <si>
    <t>2022010417</t>
  </si>
  <si>
    <t>50.75</t>
  </si>
  <si>
    <t>2022010128</t>
  </si>
  <si>
    <t>46.55</t>
  </si>
  <si>
    <t>2022010613</t>
  </si>
  <si>
    <t>44.75</t>
  </si>
  <si>
    <t>2022010227</t>
  </si>
  <si>
    <t>45.90</t>
  </si>
  <si>
    <t>2022010614</t>
  </si>
  <si>
    <t>45.15</t>
  </si>
  <si>
    <t>2022010313</t>
  </si>
  <si>
    <t>44.00</t>
  </si>
  <si>
    <t>2022010721</t>
  </si>
  <si>
    <t>40.20</t>
  </si>
  <si>
    <t>2022010416</t>
  </si>
  <si>
    <t>38.90</t>
  </si>
  <si>
    <t>2022010409</t>
  </si>
  <si>
    <t>39.20</t>
  </si>
  <si>
    <t>9-护士</t>
  </si>
  <si>
    <t>2022012215</t>
  </si>
  <si>
    <t>59.00</t>
  </si>
  <si>
    <t>2022012115</t>
  </si>
  <si>
    <t>59.20</t>
  </si>
  <si>
    <t>2022011719</t>
  </si>
  <si>
    <t>56.15</t>
  </si>
  <si>
    <t>2022012008</t>
  </si>
  <si>
    <t>52.75</t>
  </si>
  <si>
    <t>2022012424</t>
  </si>
  <si>
    <t>54.45</t>
  </si>
  <si>
    <t>2022011317</t>
  </si>
  <si>
    <t>54.85</t>
  </si>
  <si>
    <t>2022012005</t>
  </si>
  <si>
    <t>53.20</t>
  </si>
  <si>
    <t>2022012114</t>
  </si>
  <si>
    <t>52.35</t>
  </si>
  <si>
    <t>2022011407</t>
  </si>
  <si>
    <t>50.20</t>
  </si>
  <si>
    <t>2022011224</t>
  </si>
  <si>
    <t>50.50</t>
  </si>
  <si>
    <t>50.70</t>
  </si>
  <si>
    <t>10-药剂师</t>
  </si>
  <si>
    <t>2022010812</t>
  </si>
  <si>
    <t>42.90</t>
  </si>
  <si>
    <t>2022011221</t>
  </si>
  <si>
    <t>38.70</t>
  </si>
  <si>
    <t>11-中医眼科医师</t>
  </si>
  <si>
    <t>2022012002</t>
  </si>
  <si>
    <t>67.55</t>
  </si>
  <si>
    <t>12-中医外科医师</t>
  </si>
  <si>
    <t>2022012004</t>
  </si>
  <si>
    <t>62.60</t>
  </si>
  <si>
    <t>2022011329</t>
  </si>
  <si>
    <t>57.20</t>
  </si>
  <si>
    <t>13-外科医师A</t>
  </si>
  <si>
    <t>2022010703</t>
  </si>
  <si>
    <t>51.75</t>
  </si>
  <si>
    <t>2022010118</t>
  </si>
  <si>
    <t>50.95</t>
  </si>
  <si>
    <t>2022010228</t>
  </si>
  <si>
    <t>47.55</t>
  </si>
  <si>
    <t>2022010403</t>
  </si>
  <si>
    <t>47.75</t>
  </si>
  <si>
    <t>2022010608</t>
  </si>
  <si>
    <t>43.95</t>
  </si>
  <si>
    <t>2022010221</t>
  </si>
  <si>
    <t>41.70</t>
  </si>
  <si>
    <t>2022010526</t>
  </si>
  <si>
    <t>37.15</t>
  </si>
  <si>
    <t>15-中医骨伤科医师</t>
  </si>
  <si>
    <t>2022011714</t>
  </si>
  <si>
    <t>58.55</t>
  </si>
  <si>
    <t>2022011526</t>
  </si>
  <si>
    <t>59.05</t>
  </si>
  <si>
    <t>2022011606</t>
  </si>
  <si>
    <t>42.00</t>
  </si>
  <si>
    <t>2022011301</t>
  </si>
  <si>
    <t>55.00</t>
  </si>
  <si>
    <t>19-会计A</t>
  </si>
  <si>
    <t>2022010204</t>
  </si>
  <si>
    <t>72.80</t>
  </si>
  <si>
    <t>66.60</t>
  </si>
  <si>
    <t>2022010628</t>
  </si>
  <si>
    <t>65.60</t>
  </si>
  <si>
    <t>2022010512</t>
  </si>
  <si>
    <t>64.30</t>
  </si>
  <si>
    <t>2022010301</t>
  </si>
  <si>
    <t>22-文秘岗位</t>
  </si>
  <si>
    <t>2022010129</t>
  </si>
  <si>
    <t>65.90</t>
  </si>
  <si>
    <t>2022010716</t>
  </si>
  <si>
    <t>60.80</t>
  </si>
  <si>
    <t>2022010122</t>
  </si>
  <si>
    <t>烟台市牟平区皮肤病结核病精神病防治院</t>
  </si>
  <si>
    <t>26-临床医师</t>
  </si>
  <si>
    <t>2022010422</t>
  </si>
  <si>
    <t>54.15</t>
  </si>
  <si>
    <t>2022010314</t>
  </si>
  <si>
    <t>49.05</t>
  </si>
  <si>
    <t>27-中医医师</t>
  </si>
  <si>
    <t>2022011326</t>
  </si>
  <si>
    <t>54.90</t>
  </si>
  <si>
    <t>2022011316</t>
  </si>
  <si>
    <t>48.05</t>
  </si>
  <si>
    <t>烟台市牟平区疾病预防控制中心</t>
  </si>
  <si>
    <t>28-疾病预防科员</t>
  </si>
  <si>
    <t>2022010121</t>
  </si>
  <si>
    <t>53.40</t>
  </si>
  <si>
    <t>2022010625</t>
  </si>
  <si>
    <t>45.30</t>
  </si>
  <si>
    <t>2022010511</t>
  </si>
  <si>
    <t>49.90</t>
  </si>
  <si>
    <t>2022010421</t>
  </si>
  <si>
    <t>44.15</t>
  </si>
  <si>
    <t>2022010611</t>
  </si>
  <si>
    <t>45.20</t>
  </si>
  <si>
    <t>烟台市牟平区卫生健康监督所</t>
  </si>
  <si>
    <t>29-卫生监督职位</t>
  </si>
  <si>
    <t>2022010303</t>
  </si>
  <si>
    <t>46.95</t>
  </si>
  <si>
    <t>2022010629</t>
  </si>
  <si>
    <t>44.50</t>
  </si>
  <si>
    <t>2022010503</t>
  </si>
  <si>
    <t>40.45</t>
  </si>
  <si>
    <t>30-卫生监督职位（安全生产岗）</t>
  </si>
  <si>
    <t>2022010714</t>
  </si>
  <si>
    <t>54.55</t>
  </si>
  <si>
    <t>2022010115</t>
  </si>
  <si>
    <t>49.15</t>
  </si>
  <si>
    <t>2022010817</t>
  </si>
  <si>
    <t>47.40</t>
  </si>
  <si>
    <t>31-公共卫生监督职位</t>
  </si>
  <si>
    <t>2022010615</t>
  </si>
  <si>
    <t>41.50</t>
  </si>
  <si>
    <t>32-卫生监督稽查职位（安全生产岗）</t>
  </si>
  <si>
    <t>2022010113</t>
  </si>
  <si>
    <t>68.00</t>
  </si>
  <si>
    <t>63.80</t>
  </si>
  <si>
    <t>2022010219</t>
  </si>
  <si>
    <t>64.00</t>
  </si>
  <si>
    <t>烟台市牟平区宁海街道社区卫生服务中心</t>
  </si>
  <si>
    <t>33-护士</t>
  </si>
  <si>
    <t>2022012318</t>
  </si>
  <si>
    <t>2022011704</t>
  </si>
  <si>
    <t>52.10</t>
  </si>
  <si>
    <t>2022011211</t>
  </si>
  <si>
    <t>2022011212</t>
  </si>
  <si>
    <t>52.85</t>
  </si>
  <si>
    <t>2022011930</t>
  </si>
  <si>
    <t>51.65</t>
  </si>
  <si>
    <t>2022012426</t>
  </si>
  <si>
    <t>52.30</t>
  </si>
  <si>
    <t>34-中医医师</t>
  </si>
  <si>
    <t>2022011530</t>
  </si>
  <si>
    <t>61.65</t>
  </si>
  <si>
    <t>2022011309</t>
  </si>
  <si>
    <t>2022011924</t>
  </si>
  <si>
    <t>46.85</t>
  </si>
  <si>
    <t>35-针灸推拿医师</t>
  </si>
  <si>
    <t>2022011915</t>
  </si>
  <si>
    <t>64.55</t>
  </si>
  <si>
    <t>2022011921</t>
  </si>
  <si>
    <t>58.50</t>
  </si>
  <si>
    <t>2022011423</t>
  </si>
  <si>
    <t>36-临床医师A</t>
  </si>
  <si>
    <t>2022010322</t>
  </si>
  <si>
    <t>57.35</t>
  </si>
  <si>
    <t>2022010112</t>
  </si>
  <si>
    <t>53.75</t>
  </si>
  <si>
    <t>2022010814</t>
  </si>
  <si>
    <t>44.90</t>
  </si>
  <si>
    <t>2022010804</t>
  </si>
  <si>
    <t>44.10</t>
  </si>
  <si>
    <t>2022010510</t>
  </si>
  <si>
    <t>2022010528</t>
  </si>
  <si>
    <t>43.15</t>
  </si>
  <si>
    <t>2022010102</t>
  </si>
  <si>
    <t>37.45</t>
  </si>
  <si>
    <t>2022010109</t>
  </si>
  <si>
    <t>48.10</t>
  </si>
  <si>
    <t>38-办公室行政岗</t>
  </si>
  <si>
    <t>2022010501</t>
  </si>
  <si>
    <t>67.90</t>
  </si>
  <si>
    <t>2022010328</t>
  </si>
  <si>
    <t>61.90</t>
  </si>
  <si>
    <t>烟台市牟平区文化街道社区卫生服务中心</t>
  </si>
  <si>
    <t>39-影像医师</t>
  </si>
  <si>
    <t>2022010517</t>
  </si>
  <si>
    <t>47.35</t>
  </si>
  <si>
    <t>2022010522</t>
  </si>
  <si>
    <t>46.20</t>
  </si>
  <si>
    <t>2022010624</t>
  </si>
  <si>
    <t>45.00</t>
  </si>
  <si>
    <t>2022010107</t>
  </si>
  <si>
    <t>45.80</t>
  </si>
  <si>
    <t>2022010601</t>
  </si>
  <si>
    <t>43.70</t>
  </si>
  <si>
    <t>40-中医医师A</t>
  </si>
  <si>
    <t>2022012030</t>
  </si>
  <si>
    <t>64.15</t>
  </si>
  <si>
    <t>2022011611</t>
  </si>
  <si>
    <t>62.15</t>
  </si>
  <si>
    <t>2022012027</t>
  </si>
  <si>
    <t>61.75</t>
  </si>
  <si>
    <t>2022011521</t>
  </si>
  <si>
    <t>41-中医医师B</t>
  </si>
  <si>
    <t>2022011308</t>
  </si>
  <si>
    <t>57.75</t>
  </si>
  <si>
    <t>2022011408</t>
  </si>
  <si>
    <t>65.20</t>
  </si>
  <si>
    <t>2022011901</t>
  </si>
  <si>
    <t>58.40</t>
  </si>
  <si>
    <t>2022011402</t>
  </si>
  <si>
    <t>54.10</t>
  </si>
  <si>
    <t>2022011325</t>
  </si>
  <si>
    <t>56.60</t>
  </si>
  <si>
    <t>52.15</t>
  </si>
  <si>
    <t>42-中医医师C</t>
  </si>
  <si>
    <t>2022011713</t>
  </si>
  <si>
    <t>53.50</t>
  </si>
  <si>
    <t>2022012009</t>
  </si>
  <si>
    <t>2022011410</t>
  </si>
  <si>
    <t>2022011323</t>
  </si>
  <si>
    <t>49.40</t>
  </si>
  <si>
    <t>2022011510</t>
  </si>
  <si>
    <t>54.25</t>
  </si>
  <si>
    <t>2022011504</t>
  </si>
  <si>
    <t>51.55</t>
  </si>
  <si>
    <t>2022011823</t>
  </si>
  <si>
    <t>48.35</t>
  </si>
  <si>
    <t>2022012108</t>
  </si>
  <si>
    <t>52.90</t>
  </si>
  <si>
    <t>2022011626</t>
  </si>
  <si>
    <t>44.85</t>
  </si>
  <si>
    <t>44-检验医师</t>
  </si>
  <si>
    <t>2022010930</t>
  </si>
  <si>
    <t>2022011006</t>
  </si>
  <si>
    <t>51.85</t>
  </si>
  <si>
    <t>2022010920</t>
  </si>
  <si>
    <t>50.05</t>
  </si>
  <si>
    <t>烟台市牟平区姜格庄街道社区卫生服务中心</t>
  </si>
  <si>
    <t>45-护士</t>
  </si>
  <si>
    <t>2022012122</t>
  </si>
  <si>
    <t>48.15</t>
  </si>
  <si>
    <t>2022011814</t>
  </si>
  <si>
    <t>46.45</t>
  </si>
  <si>
    <t>46-药剂师</t>
  </si>
  <si>
    <t>2022010921</t>
  </si>
  <si>
    <t>2022010910</t>
  </si>
  <si>
    <t>2022011226</t>
  </si>
  <si>
    <t>48-临床医师</t>
  </si>
  <si>
    <t>2022010430</t>
  </si>
  <si>
    <t>35.95</t>
  </si>
  <si>
    <t>烟台市牟平区武宁街道社区卫生服务中心</t>
  </si>
  <si>
    <t>49-内科医师</t>
  </si>
  <si>
    <t>2022010627</t>
  </si>
  <si>
    <t>48.90</t>
  </si>
  <si>
    <t>2022010302</t>
  </si>
  <si>
    <t>50-中医内科医师A</t>
  </si>
  <si>
    <t>2022011619</t>
  </si>
  <si>
    <t>46.15</t>
  </si>
  <si>
    <t>2022011403</t>
  </si>
  <si>
    <t>2022011623</t>
  </si>
  <si>
    <t>45.05</t>
  </si>
  <si>
    <t>51-中医内科医师B</t>
  </si>
  <si>
    <t>2022011519</t>
  </si>
  <si>
    <t>2022011615</t>
  </si>
  <si>
    <t>53.05</t>
  </si>
  <si>
    <t>2022011429</t>
  </si>
  <si>
    <t>49.25</t>
  </si>
  <si>
    <t>烟台市牟平养马岛社区卫生服务中心</t>
  </si>
  <si>
    <t>52-中医医师A</t>
  </si>
  <si>
    <t>2022012006</t>
  </si>
  <si>
    <t>53.85</t>
  </si>
  <si>
    <t>2022011929</t>
  </si>
  <si>
    <t>49.85</t>
  </si>
  <si>
    <t>53-中医医师B</t>
  </si>
  <si>
    <t>2022011610</t>
  </si>
  <si>
    <t>56.70</t>
  </si>
  <si>
    <t>烟台市牟平区大窑街道社区卫生服务中心</t>
  </si>
  <si>
    <t>54-中医医师</t>
  </si>
  <si>
    <t>2022011330</t>
  </si>
  <si>
    <t>51.95</t>
  </si>
  <si>
    <t>2022011424</t>
  </si>
  <si>
    <t>48.75</t>
  </si>
  <si>
    <t>2022011327</t>
  </si>
  <si>
    <t>48.40</t>
  </si>
  <si>
    <t>55-临床医师</t>
  </si>
  <si>
    <t>2022010123</t>
  </si>
  <si>
    <t>41.85</t>
  </si>
  <si>
    <t>2022010201</t>
  </si>
  <si>
    <t>42.10</t>
  </si>
  <si>
    <t>2022010708</t>
  </si>
  <si>
    <t>39.30</t>
  </si>
  <si>
    <t>56-护士</t>
  </si>
  <si>
    <t>2022012330</t>
  </si>
  <si>
    <t>52.00</t>
  </si>
  <si>
    <t>2022011601</t>
  </si>
  <si>
    <t>48.50</t>
  </si>
  <si>
    <t>2022012127</t>
  </si>
  <si>
    <t>烟台市牟平区水道镇中心卫生院</t>
  </si>
  <si>
    <t>57-中医医师</t>
  </si>
  <si>
    <t>2022011922</t>
  </si>
  <si>
    <t>50.15</t>
  </si>
  <si>
    <t>58-临床医师</t>
  </si>
  <si>
    <t>2022010806</t>
  </si>
  <si>
    <t>35.55</t>
  </si>
  <si>
    <t>61-药剂师</t>
  </si>
  <si>
    <t>2022011116</t>
  </si>
  <si>
    <t>56.30</t>
  </si>
  <si>
    <t>2022011024</t>
  </si>
  <si>
    <t>2022011225</t>
  </si>
  <si>
    <t>41.45</t>
  </si>
  <si>
    <t>62-检验医师</t>
  </si>
  <si>
    <t>2022010903</t>
  </si>
  <si>
    <t>47.60</t>
  </si>
  <si>
    <t>烟台市牟平区观水镇中心卫生院</t>
  </si>
  <si>
    <t>64-药剂师</t>
  </si>
  <si>
    <t>2022011019</t>
  </si>
  <si>
    <t>52.70</t>
  </si>
  <si>
    <t>2022011204</t>
  </si>
  <si>
    <t>44.55</t>
  </si>
  <si>
    <t>2022011027</t>
  </si>
  <si>
    <t>65-中药师</t>
  </si>
  <si>
    <t>2022011017</t>
  </si>
  <si>
    <t>44.20</t>
  </si>
  <si>
    <t>40.00</t>
  </si>
  <si>
    <t>2022011122</t>
  </si>
  <si>
    <t>38.15</t>
  </si>
  <si>
    <t>67-护士</t>
  </si>
  <si>
    <t>2022012430</t>
  </si>
  <si>
    <t>59.65</t>
  </si>
  <si>
    <t>2022012208</t>
  </si>
  <si>
    <t>52.65</t>
  </si>
  <si>
    <t>烟台市牟平区高陵镇中心卫生院</t>
  </si>
  <si>
    <t>69-中医医师</t>
  </si>
  <si>
    <t>2022011303</t>
  </si>
  <si>
    <t>58.15</t>
  </si>
  <si>
    <t>2022011711</t>
  </si>
  <si>
    <t>47.85</t>
  </si>
  <si>
    <t>70-临床医师</t>
  </si>
  <si>
    <t>2022010104</t>
  </si>
  <si>
    <t>2022010427</t>
  </si>
  <si>
    <t>35.70</t>
  </si>
  <si>
    <t>71-药剂师</t>
  </si>
  <si>
    <t>2022011020</t>
  </si>
  <si>
    <t>39.35</t>
  </si>
  <si>
    <t>2022011213</t>
  </si>
  <si>
    <t>40.15</t>
  </si>
  <si>
    <t>2022011102</t>
  </si>
  <si>
    <t>35.30</t>
  </si>
  <si>
    <t>72-检验医师</t>
  </si>
  <si>
    <t>2022010904</t>
  </si>
  <si>
    <t>55.50</t>
  </si>
  <si>
    <t>2022010918</t>
  </si>
  <si>
    <t>49.35</t>
  </si>
  <si>
    <t>2022010916</t>
  </si>
  <si>
    <t>烟台市牟平区王格庄镇卫生院</t>
  </si>
  <si>
    <t>73-中医医师</t>
  </si>
  <si>
    <t>2022012028</t>
  </si>
  <si>
    <t>52.25</t>
  </si>
  <si>
    <t>2022011604</t>
  </si>
  <si>
    <t>49.20</t>
  </si>
  <si>
    <t>75-药剂师</t>
  </si>
  <si>
    <t>2022011115</t>
  </si>
  <si>
    <t>烟台市牟平区玉林店镇卫生院</t>
  </si>
  <si>
    <t>76-药剂师</t>
  </si>
  <si>
    <t>2022011220</t>
  </si>
  <si>
    <t>43.40</t>
  </si>
  <si>
    <t>2022011201</t>
  </si>
  <si>
    <t>2022010902</t>
  </si>
  <si>
    <t>38.55</t>
  </si>
  <si>
    <t>2022011202</t>
  </si>
  <si>
    <t>37.90</t>
  </si>
  <si>
    <t>烟台市牟平区莒格庄镇卫生院</t>
  </si>
  <si>
    <t>78-检验医师</t>
  </si>
  <si>
    <t>2022011004</t>
  </si>
  <si>
    <t>63.25</t>
  </si>
  <si>
    <t>49.95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</si>
</sst>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1"/>
  <sheetViews>
    <sheetView tabSelected="1" topLeftCell="A12" workbookViewId="0">
      <selection activeCell="L32" sqref="L32"/>
    </sheetView>
  </sheetViews>
  <sheetFormatPr defaultColWidth="9" defaultRowHeight="14.25" outlineLevelCol="6"/>
  <cols>
    <col min="1" max="1" width="16.5" customWidth="1"/>
    <col min="2" max="2" width="21" customWidth="1"/>
    <col min="3" max="3" width="23" customWidth="1"/>
    <col min="6" max="6" width="11.875" customWidth="1"/>
  </cols>
  <sheetData>
    <row r="1" spans="1:1">
      <c r="A1" s="1" t="s">
        <v>0</v>
      </c>
    </row>
    <row r="2" ht="24" spans="1:7">
      <c r="A2" s="2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5" t="s">
        <v>9</v>
      </c>
      <c r="B4" s="6" t="s">
        <v>10</v>
      </c>
      <c r="C4" s="6" t="s">
        <v>11</v>
      </c>
      <c r="D4" s="6" t="s">
        <v>12</v>
      </c>
      <c r="E4" s="7">
        <v>89.61</v>
      </c>
      <c r="F4" s="7">
        <f t="shared" ref="F4:F67" si="0">D4*0.5+E4*0.5</f>
        <v>75.13</v>
      </c>
      <c r="G4" s="8"/>
    </row>
    <row r="5" spans="1:7">
      <c r="A5" s="5"/>
      <c r="B5" s="6"/>
      <c r="C5" s="6" t="s">
        <v>13</v>
      </c>
      <c r="D5" s="6" t="s">
        <v>14</v>
      </c>
      <c r="E5" s="7">
        <v>80.28</v>
      </c>
      <c r="F5" s="7">
        <f t="shared" si="0"/>
        <v>73.79</v>
      </c>
      <c r="G5" s="8"/>
    </row>
    <row r="6" spans="1:7">
      <c r="A6" s="5"/>
      <c r="B6" s="6"/>
      <c r="C6" s="6" t="s">
        <v>15</v>
      </c>
      <c r="D6" s="6" t="s">
        <v>16</v>
      </c>
      <c r="E6" s="7">
        <v>81.82</v>
      </c>
      <c r="F6" s="7">
        <f t="shared" si="0"/>
        <v>73.41</v>
      </c>
      <c r="G6" s="8"/>
    </row>
    <row r="7" spans="1:7">
      <c r="A7" s="5"/>
      <c r="B7" s="6"/>
      <c r="C7" s="6" t="s">
        <v>17</v>
      </c>
      <c r="D7" s="6" t="s">
        <v>18</v>
      </c>
      <c r="E7" s="7">
        <v>80.96</v>
      </c>
      <c r="F7" s="7">
        <f t="shared" si="0"/>
        <v>71.605</v>
      </c>
      <c r="G7" s="8"/>
    </row>
    <row r="8" spans="1:7">
      <c r="A8" s="5"/>
      <c r="B8" s="6"/>
      <c r="C8" s="6" t="s">
        <v>19</v>
      </c>
      <c r="D8" s="6" t="s">
        <v>20</v>
      </c>
      <c r="E8" s="7">
        <v>77.32</v>
      </c>
      <c r="F8" s="7">
        <f t="shared" si="0"/>
        <v>71.31</v>
      </c>
      <c r="G8" s="8"/>
    </row>
    <row r="9" spans="1:7">
      <c r="A9" s="5"/>
      <c r="B9" s="6"/>
      <c r="C9" s="6" t="s">
        <v>21</v>
      </c>
      <c r="D9" s="6" t="s">
        <v>22</v>
      </c>
      <c r="E9" s="7">
        <v>76.25</v>
      </c>
      <c r="F9" s="7">
        <f t="shared" si="0"/>
        <v>71.1</v>
      </c>
      <c r="G9" s="8"/>
    </row>
    <row r="10" spans="1:7">
      <c r="A10" s="5"/>
      <c r="B10" s="6"/>
      <c r="C10" s="6" t="s">
        <v>23</v>
      </c>
      <c r="D10" s="6" t="s">
        <v>24</v>
      </c>
      <c r="E10" s="7">
        <v>80.37</v>
      </c>
      <c r="F10" s="7">
        <f t="shared" si="0"/>
        <v>70.885</v>
      </c>
      <c r="G10" s="8"/>
    </row>
    <row r="11" spans="1:7">
      <c r="A11" s="5"/>
      <c r="B11" s="6"/>
      <c r="C11" s="6" t="s">
        <v>25</v>
      </c>
      <c r="D11" s="6" t="s">
        <v>26</v>
      </c>
      <c r="E11" s="7">
        <v>84.26</v>
      </c>
      <c r="F11" s="7">
        <f t="shared" si="0"/>
        <v>70.555</v>
      </c>
      <c r="G11" s="8"/>
    </row>
    <row r="12" spans="1:7">
      <c r="A12" s="5"/>
      <c r="B12" s="6"/>
      <c r="C12" s="6" t="s">
        <v>27</v>
      </c>
      <c r="D12" s="6" t="s">
        <v>28</v>
      </c>
      <c r="E12" s="7">
        <v>74.7</v>
      </c>
      <c r="F12" s="7">
        <f t="shared" si="0"/>
        <v>70.2</v>
      </c>
      <c r="G12" s="8"/>
    </row>
    <row r="13" spans="1:7">
      <c r="A13" s="5"/>
      <c r="B13" s="6"/>
      <c r="C13" s="6" t="s">
        <v>29</v>
      </c>
      <c r="D13" s="6" t="s">
        <v>30</v>
      </c>
      <c r="E13" s="7">
        <v>81.12</v>
      </c>
      <c r="F13" s="7">
        <f t="shared" si="0"/>
        <v>69.96</v>
      </c>
      <c r="G13" s="8"/>
    </row>
    <row r="14" spans="1:7">
      <c r="A14" s="5"/>
      <c r="B14" s="6"/>
      <c r="C14" s="6" t="s">
        <v>31</v>
      </c>
      <c r="D14" s="6" t="s">
        <v>26</v>
      </c>
      <c r="E14" s="7">
        <v>78.39</v>
      </c>
      <c r="F14" s="7">
        <f t="shared" si="0"/>
        <v>67.62</v>
      </c>
      <c r="G14" s="8"/>
    </row>
    <row r="15" spans="1:7">
      <c r="A15" s="5"/>
      <c r="B15" s="6"/>
      <c r="C15" s="6" t="s">
        <v>32</v>
      </c>
      <c r="D15" s="6" t="s">
        <v>33</v>
      </c>
      <c r="E15" s="7">
        <v>76.43</v>
      </c>
      <c r="F15" s="7">
        <f t="shared" si="0"/>
        <v>67.065</v>
      </c>
      <c r="G15" s="8"/>
    </row>
    <row r="16" spans="1:7">
      <c r="A16" s="5"/>
      <c r="B16" s="6"/>
      <c r="C16" s="6" t="s">
        <v>34</v>
      </c>
      <c r="D16" s="6" t="s">
        <v>35</v>
      </c>
      <c r="E16" s="7">
        <v>74.83</v>
      </c>
      <c r="F16" s="7">
        <f t="shared" si="0"/>
        <v>66.765</v>
      </c>
      <c r="G16" s="8"/>
    </row>
    <row r="17" spans="1:7">
      <c r="A17" s="5"/>
      <c r="B17" s="6"/>
      <c r="C17" s="6" t="s">
        <v>36</v>
      </c>
      <c r="D17" s="6" t="s">
        <v>37</v>
      </c>
      <c r="E17" s="7">
        <v>72.9</v>
      </c>
      <c r="F17" s="7">
        <f t="shared" si="0"/>
        <v>66.425</v>
      </c>
      <c r="G17" s="8"/>
    </row>
    <row r="18" spans="1:7">
      <c r="A18" s="5" t="s">
        <v>9</v>
      </c>
      <c r="B18" s="6" t="s">
        <v>38</v>
      </c>
      <c r="C18" s="6" t="s">
        <v>39</v>
      </c>
      <c r="D18" s="6" t="s">
        <v>40</v>
      </c>
      <c r="E18" s="8">
        <v>86.52</v>
      </c>
      <c r="F18" s="7">
        <f t="shared" si="0"/>
        <v>76.035</v>
      </c>
      <c r="G18" s="8"/>
    </row>
    <row r="19" spans="1:7">
      <c r="A19" s="5"/>
      <c r="B19" s="6"/>
      <c r="C19" s="6" t="s">
        <v>41</v>
      </c>
      <c r="D19" s="6" t="s">
        <v>42</v>
      </c>
      <c r="E19" s="8">
        <v>82.42</v>
      </c>
      <c r="F19" s="7">
        <f t="shared" si="0"/>
        <v>70.385</v>
      </c>
      <c r="G19" s="8"/>
    </row>
    <row r="20" spans="1:7">
      <c r="A20" s="5"/>
      <c r="B20" s="6"/>
      <c r="C20" s="6" t="s">
        <v>43</v>
      </c>
      <c r="D20" s="6" t="s">
        <v>44</v>
      </c>
      <c r="E20" s="8">
        <v>81.06</v>
      </c>
      <c r="F20" s="7">
        <f t="shared" si="0"/>
        <v>68.58</v>
      </c>
      <c r="G20" s="8"/>
    </row>
    <row r="21" spans="1:7">
      <c r="A21" s="5" t="s">
        <v>9</v>
      </c>
      <c r="B21" s="6" t="s">
        <v>45</v>
      </c>
      <c r="C21" s="6" t="s">
        <v>46</v>
      </c>
      <c r="D21" s="6" t="s">
        <v>47</v>
      </c>
      <c r="E21" s="8">
        <v>76.21</v>
      </c>
      <c r="F21" s="7">
        <f t="shared" si="0"/>
        <v>63.705</v>
      </c>
      <c r="G21" s="8"/>
    </row>
    <row r="22" spans="1:7">
      <c r="A22" s="5"/>
      <c r="B22" s="6"/>
      <c r="C22" s="6" t="s">
        <v>48</v>
      </c>
      <c r="D22" s="6" t="s">
        <v>49</v>
      </c>
      <c r="E22" s="8">
        <v>78.69</v>
      </c>
      <c r="F22" s="7">
        <f t="shared" si="0"/>
        <v>62.745</v>
      </c>
      <c r="G22" s="8"/>
    </row>
    <row r="23" spans="1:7">
      <c r="A23" s="5"/>
      <c r="B23" s="6"/>
      <c r="C23" s="6" t="s">
        <v>50</v>
      </c>
      <c r="D23" s="6" t="s">
        <v>51</v>
      </c>
      <c r="E23" s="8">
        <v>76.28</v>
      </c>
      <c r="F23" s="7">
        <f t="shared" si="0"/>
        <v>58.29</v>
      </c>
      <c r="G23" s="8"/>
    </row>
    <row r="24" ht="28.5" spans="1:7">
      <c r="A24" s="5" t="s">
        <v>9</v>
      </c>
      <c r="B24" s="6" t="s">
        <v>52</v>
      </c>
      <c r="C24" s="6" t="s">
        <v>53</v>
      </c>
      <c r="D24" s="6" t="s">
        <v>54</v>
      </c>
      <c r="E24" s="8">
        <v>74.95</v>
      </c>
      <c r="F24" s="7">
        <f t="shared" si="0"/>
        <v>55.15</v>
      </c>
      <c r="G24" s="8"/>
    </row>
    <row r="25" spans="1:7">
      <c r="A25" s="5" t="s">
        <v>9</v>
      </c>
      <c r="B25" s="6" t="s">
        <v>55</v>
      </c>
      <c r="C25" s="6" t="s">
        <v>56</v>
      </c>
      <c r="D25" s="6" t="s">
        <v>57</v>
      </c>
      <c r="E25" s="8">
        <v>86.58</v>
      </c>
      <c r="F25" s="7">
        <f>D25*0.5+E25*0.5</f>
        <v>76.69</v>
      </c>
      <c r="G25" s="8"/>
    </row>
    <row r="26" spans="1:7">
      <c r="A26" s="5"/>
      <c r="B26" s="6"/>
      <c r="C26" s="6" t="s">
        <v>58</v>
      </c>
      <c r="D26" s="6" t="s">
        <v>59</v>
      </c>
      <c r="E26" s="8">
        <v>72.36</v>
      </c>
      <c r="F26" s="7">
        <f>D26*0.5+E26*0.5</f>
        <v>71.655</v>
      </c>
      <c r="G26" s="8"/>
    </row>
    <row r="27" spans="1:7">
      <c r="A27" s="5"/>
      <c r="B27" s="6"/>
      <c r="C27" s="6" t="s">
        <v>60</v>
      </c>
      <c r="D27" s="6" t="s">
        <v>61</v>
      </c>
      <c r="E27" s="7">
        <v>83.3</v>
      </c>
      <c r="F27" s="7">
        <f t="shared" si="0"/>
        <v>70.475</v>
      </c>
      <c r="G27" s="8"/>
    </row>
    <row r="28" spans="1:7">
      <c r="A28" s="5"/>
      <c r="B28" s="6"/>
      <c r="C28" s="6" t="s">
        <v>62</v>
      </c>
      <c r="D28" s="6" t="s">
        <v>63</v>
      </c>
      <c r="E28" s="8">
        <v>77.86</v>
      </c>
      <c r="F28" s="7">
        <f t="shared" si="0"/>
        <v>70.455</v>
      </c>
      <c r="G28" s="8"/>
    </row>
    <row r="29" spans="1:7">
      <c r="A29" s="5"/>
      <c r="B29" s="6"/>
      <c r="C29" s="6" t="s">
        <v>64</v>
      </c>
      <c r="D29" s="6" t="s">
        <v>65</v>
      </c>
      <c r="E29" s="8">
        <v>73.62</v>
      </c>
      <c r="F29" s="7">
        <f t="shared" si="0"/>
        <v>67.035</v>
      </c>
      <c r="G29" s="8"/>
    </row>
    <row r="30" spans="1:7">
      <c r="A30" s="5"/>
      <c r="B30" s="6"/>
      <c r="C30" s="6" t="s">
        <v>66</v>
      </c>
      <c r="D30" s="6" t="s">
        <v>67</v>
      </c>
      <c r="E30" s="8">
        <v>74.77</v>
      </c>
      <c r="F30" s="7">
        <f t="shared" si="0"/>
        <v>66.71</v>
      </c>
      <c r="G30" s="8"/>
    </row>
    <row r="31" spans="1:7">
      <c r="A31" s="5"/>
      <c r="B31" s="6"/>
      <c r="C31" s="6" t="s">
        <v>68</v>
      </c>
      <c r="D31" s="6" t="s">
        <v>69</v>
      </c>
      <c r="E31" s="8">
        <v>72.32</v>
      </c>
      <c r="F31" s="7">
        <f t="shared" si="0"/>
        <v>63.485</v>
      </c>
      <c r="G31" s="8"/>
    </row>
    <row r="32" spans="1:7">
      <c r="A32" s="5"/>
      <c r="B32" s="6"/>
      <c r="C32" s="6" t="s">
        <v>70</v>
      </c>
      <c r="D32" s="6" t="s">
        <v>71</v>
      </c>
      <c r="E32" s="8">
        <v>68.41</v>
      </c>
      <c r="F32" s="7">
        <f t="shared" si="0"/>
        <v>59.755</v>
      </c>
      <c r="G32" s="8"/>
    </row>
    <row r="33" spans="1:7">
      <c r="A33" s="5"/>
      <c r="B33" s="6"/>
      <c r="C33" s="6" t="s">
        <v>72</v>
      </c>
      <c r="D33" s="6" t="s">
        <v>73</v>
      </c>
      <c r="E33" s="8">
        <v>67.59</v>
      </c>
      <c r="F33" s="7">
        <f t="shared" si="0"/>
        <v>59.52</v>
      </c>
      <c r="G33" s="8"/>
    </row>
    <row r="34" spans="1:7">
      <c r="A34" s="5"/>
      <c r="B34" s="6"/>
      <c r="C34" s="6" t="s">
        <v>74</v>
      </c>
      <c r="D34" s="6" t="s">
        <v>75</v>
      </c>
      <c r="E34" s="8">
        <v>0</v>
      </c>
      <c r="F34" s="7">
        <f t="shared" si="0"/>
        <v>28.45</v>
      </c>
      <c r="G34" s="8" t="s">
        <v>76</v>
      </c>
    </row>
    <row r="35" spans="1:7">
      <c r="A35" s="5" t="s">
        <v>9</v>
      </c>
      <c r="B35" s="6" t="s">
        <v>77</v>
      </c>
      <c r="C35" s="6" t="s">
        <v>78</v>
      </c>
      <c r="D35" s="6" t="s">
        <v>79</v>
      </c>
      <c r="E35" s="8">
        <v>77.13</v>
      </c>
      <c r="F35" s="7">
        <f t="shared" si="0"/>
        <v>64.965</v>
      </c>
      <c r="G35" s="8"/>
    </row>
    <row r="36" spans="1:7">
      <c r="A36" s="5"/>
      <c r="B36" s="6"/>
      <c r="C36" s="6" t="s">
        <v>80</v>
      </c>
      <c r="D36" s="6" t="s">
        <v>81</v>
      </c>
      <c r="E36" s="8">
        <v>78.47</v>
      </c>
      <c r="F36" s="7">
        <f t="shared" si="0"/>
        <v>64.61</v>
      </c>
      <c r="G36" s="8"/>
    </row>
    <row r="37" spans="1:7">
      <c r="A37" s="5"/>
      <c r="B37" s="6"/>
      <c r="C37" s="6" t="s">
        <v>82</v>
      </c>
      <c r="D37" s="6" t="s">
        <v>83</v>
      </c>
      <c r="E37" s="8">
        <v>79.22</v>
      </c>
      <c r="F37" s="7">
        <f t="shared" si="0"/>
        <v>62.885</v>
      </c>
      <c r="G37" s="8"/>
    </row>
    <row r="38" spans="1:7">
      <c r="A38" s="5"/>
      <c r="B38" s="6"/>
      <c r="C38" s="6" t="s">
        <v>84</v>
      </c>
      <c r="D38" s="6" t="s">
        <v>85</v>
      </c>
      <c r="E38" s="8">
        <v>78.09</v>
      </c>
      <c r="F38" s="7">
        <f t="shared" si="0"/>
        <v>61.42</v>
      </c>
      <c r="G38" s="8"/>
    </row>
    <row r="39" spans="1:7">
      <c r="A39" s="5"/>
      <c r="B39" s="6"/>
      <c r="C39" s="6" t="s">
        <v>86</v>
      </c>
      <c r="D39" s="6" t="s">
        <v>87</v>
      </c>
      <c r="E39" s="8">
        <v>76.28</v>
      </c>
      <c r="F39" s="7">
        <f t="shared" si="0"/>
        <v>61.09</v>
      </c>
      <c r="G39" s="8"/>
    </row>
    <row r="40" spans="1:7">
      <c r="A40" s="5"/>
      <c r="B40" s="6"/>
      <c r="C40" s="6" t="s">
        <v>88</v>
      </c>
      <c r="D40" s="6" t="s">
        <v>89</v>
      </c>
      <c r="E40" s="8">
        <v>74.27</v>
      </c>
      <c r="F40" s="7">
        <f t="shared" si="0"/>
        <v>59.71</v>
      </c>
      <c r="G40" s="8"/>
    </row>
    <row r="41" spans="1:7">
      <c r="A41" s="5"/>
      <c r="B41" s="6"/>
      <c r="C41" s="6" t="s">
        <v>90</v>
      </c>
      <c r="D41" s="6" t="s">
        <v>91</v>
      </c>
      <c r="E41" s="8">
        <v>71.78</v>
      </c>
      <c r="F41" s="7">
        <f t="shared" si="0"/>
        <v>57.89</v>
      </c>
      <c r="G41" s="8"/>
    </row>
    <row r="42" spans="1:7">
      <c r="A42" s="5"/>
      <c r="B42" s="6"/>
      <c r="C42" s="6" t="s">
        <v>92</v>
      </c>
      <c r="D42" s="6" t="s">
        <v>93</v>
      </c>
      <c r="E42" s="8">
        <v>74.07</v>
      </c>
      <c r="F42" s="7">
        <f t="shared" si="0"/>
        <v>57.135</v>
      </c>
      <c r="G42" s="8"/>
    </row>
    <row r="43" spans="1:7">
      <c r="A43" s="5"/>
      <c r="B43" s="6"/>
      <c r="C43" s="6" t="s">
        <v>94</v>
      </c>
      <c r="D43" s="6" t="s">
        <v>95</v>
      </c>
      <c r="E43" s="8">
        <v>74.96</v>
      </c>
      <c r="F43" s="7">
        <f t="shared" si="0"/>
        <v>56.93</v>
      </c>
      <c r="G43" s="8"/>
    </row>
    <row r="44" spans="1:7">
      <c r="A44" s="5"/>
      <c r="B44" s="6"/>
      <c r="C44" s="6" t="s">
        <v>96</v>
      </c>
      <c r="D44" s="6" t="s">
        <v>97</v>
      </c>
      <c r="E44" s="7">
        <v>74.4</v>
      </c>
      <c r="F44" s="7">
        <f t="shared" si="0"/>
        <v>56.8</v>
      </c>
      <c r="G44" s="8"/>
    </row>
    <row r="45" spans="1:7">
      <c r="A45" s="9" t="s">
        <v>9</v>
      </c>
      <c r="B45" s="10" t="s">
        <v>98</v>
      </c>
      <c r="C45" s="10" t="s">
        <v>99</v>
      </c>
      <c r="D45" s="10" t="s">
        <v>100</v>
      </c>
      <c r="E45" s="11">
        <v>83.89</v>
      </c>
      <c r="F45" s="12">
        <f t="shared" si="0"/>
        <v>71.445</v>
      </c>
      <c r="G45" s="13"/>
    </row>
    <row r="46" spans="1:7">
      <c r="A46" s="9"/>
      <c r="B46" s="10"/>
      <c r="C46" s="10" t="s">
        <v>101</v>
      </c>
      <c r="D46" s="10" t="s">
        <v>102</v>
      </c>
      <c r="E46" s="11">
        <v>79.2</v>
      </c>
      <c r="F46" s="12">
        <f t="shared" si="0"/>
        <v>69.2</v>
      </c>
      <c r="G46" s="13"/>
    </row>
    <row r="47" spans="1:7">
      <c r="A47" s="9"/>
      <c r="B47" s="10"/>
      <c r="C47" s="10" t="s">
        <v>103</v>
      </c>
      <c r="D47" s="10" t="s">
        <v>104</v>
      </c>
      <c r="E47" s="11">
        <v>82.15</v>
      </c>
      <c r="F47" s="12">
        <f t="shared" si="0"/>
        <v>69.15</v>
      </c>
      <c r="G47" s="13"/>
    </row>
    <row r="48" spans="1:7">
      <c r="A48" s="9"/>
      <c r="B48" s="10"/>
      <c r="C48" s="10" t="s">
        <v>105</v>
      </c>
      <c r="D48" s="10" t="s">
        <v>106</v>
      </c>
      <c r="E48" s="12">
        <v>83.4</v>
      </c>
      <c r="F48" s="12">
        <f t="shared" si="0"/>
        <v>68.075</v>
      </c>
      <c r="G48" s="13"/>
    </row>
    <row r="49" spans="1:7">
      <c r="A49" s="9"/>
      <c r="B49" s="10"/>
      <c r="C49" s="10" t="s">
        <v>107</v>
      </c>
      <c r="D49" s="10" t="s">
        <v>108</v>
      </c>
      <c r="E49" s="11">
        <v>78.89</v>
      </c>
      <c r="F49" s="12">
        <f t="shared" si="0"/>
        <v>66.67</v>
      </c>
      <c r="G49" s="13"/>
    </row>
    <row r="50" spans="1:7">
      <c r="A50" s="9"/>
      <c r="B50" s="10"/>
      <c r="C50" s="10" t="s">
        <v>109</v>
      </c>
      <c r="D50" s="10" t="s">
        <v>110</v>
      </c>
      <c r="E50" s="11">
        <v>78.46</v>
      </c>
      <c r="F50" s="12">
        <f t="shared" si="0"/>
        <v>66.655</v>
      </c>
      <c r="G50" s="13"/>
    </row>
    <row r="51" spans="1:7">
      <c r="A51" s="9"/>
      <c r="B51" s="10"/>
      <c r="C51" s="10" t="s">
        <v>111</v>
      </c>
      <c r="D51" s="10" t="s">
        <v>112</v>
      </c>
      <c r="E51" s="11">
        <v>78.85</v>
      </c>
      <c r="F51" s="12">
        <f t="shared" si="0"/>
        <v>66.025</v>
      </c>
      <c r="G51" s="13"/>
    </row>
    <row r="52" spans="1:7">
      <c r="A52" s="9"/>
      <c r="B52" s="10"/>
      <c r="C52" s="10" t="s">
        <v>113</v>
      </c>
      <c r="D52" s="10" t="s">
        <v>114</v>
      </c>
      <c r="E52" s="11">
        <v>79.67</v>
      </c>
      <c r="F52" s="12">
        <f t="shared" si="0"/>
        <v>66.01</v>
      </c>
      <c r="G52" s="13"/>
    </row>
    <row r="53" spans="1:7">
      <c r="A53" s="9"/>
      <c r="B53" s="10"/>
      <c r="C53" s="10" t="s">
        <v>115</v>
      </c>
      <c r="D53" s="10" t="s">
        <v>116</v>
      </c>
      <c r="E53" s="11">
        <v>80.01</v>
      </c>
      <c r="F53" s="12">
        <f t="shared" si="0"/>
        <v>65.105</v>
      </c>
      <c r="G53" s="13"/>
    </row>
    <row r="54" spans="1:7">
      <c r="A54" s="9"/>
      <c r="B54" s="10"/>
      <c r="C54" s="10" t="s">
        <v>117</v>
      </c>
      <c r="D54" s="10" t="s">
        <v>118</v>
      </c>
      <c r="E54" s="11">
        <v>78.07</v>
      </c>
      <c r="F54" s="12">
        <f t="shared" si="0"/>
        <v>64.285</v>
      </c>
      <c r="G54" s="13"/>
    </row>
    <row r="55" spans="1:7">
      <c r="A55" s="9"/>
      <c r="B55" s="10"/>
      <c r="C55" s="10" t="s">
        <v>29</v>
      </c>
      <c r="D55" s="10" t="s">
        <v>119</v>
      </c>
      <c r="E55" s="11">
        <v>75.55</v>
      </c>
      <c r="F55" s="12">
        <f t="shared" si="0"/>
        <v>63.125</v>
      </c>
      <c r="G55" s="13"/>
    </row>
    <row r="56" spans="1:7">
      <c r="A56" s="5" t="s">
        <v>9</v>
      </c>
      <c r="B56" s="6" t="s">
        <v>120</v>
      </c>
      <c r="C56" s="6" t="s">
        <v>121</v>
      </c>
      <c r="D56" s="6" t="s">
        <v>122</v>
      </c>
      <c r="E56" s="8">
        <v>76.55</v>
      </c>
      <c r="F56" s="7">
        <f t="shared" si="0"/>
        <v>59.725</v>
      </c>
      <c r="G56" s="8"/>
    </row>
    <row r="57" spans="1:7">
      <c r="A57" s="5"/>
      <c r="B57" s="6"/>
      <c r="C57" s="6" t="s">
        <v>123</v>
      </c>
      <c r="D57" s="6" t="s">
        <v>124</v>
      </c>
      <c r="E57" s="8">
        <v>73.64</v>
      </c>
      <c r="F57" s="7">
        <f t="shared" si="0"/>
        <v>56.17</v>
      </c>
      <c r="G57" s="8"/>
    </row>
    <row r="58" ht="28.5" spans="1:7">
      <c r="A58" s="5" t="s">
        <v>9</v>
      </c>
      <c r="B58" s="6" t="s">
        <v>125</v>
      </c>
      <c r="C58" s="6" t="s">
        <v>126</v>
      </c>
      <c r="D58" s="6" t="s">
        <v>127</v>
      </c>
      <c r="E58" s="8">
        <v>84.31</v>
      </c>
      <c r="F58" s="7">
        <f t="shared" si="0"/>
        <v>75.93</v>
      </c>
      <c r="G58" s="8"/>
    </row>
    <row r="59" spans="1:7">
      <c r="A59" s="5" t="s">
        <v>9</v>
      </c>
      <c r="B59" s="6" t="s">
        <v>128</v>
      </c>
      <c r="C59" s="6" t="s">
        <v>129</v>
      </c>
      <c r="D59" s="6" t="s">
        <v>130</v>
      </c>
      <c r="E59" s="8">
        <v>81.49</v>
      </c>
      <c r="F59" s="7">
        <f t="shared" si="0"/>
        <v>72.045</v>
      </c>
      <c r="G59" s="8"/>
    </row>
    <row r="60" spans="1:7">
      <c r="A60" s="5"/>
      <c r="B60" s="6"/>
      <c r="C60" s="6" t="s">
        <v>131</v>
      </c>
      <c r="D60" s="6" t="s">
        <v>132</v>
      </c>
      <c r="E60" s="8">
        <v>77.73</v>
      </c>
      <c r="F60" s="7">
        <f t="shared" si="0"/>
        <v>67.465</v>
      </c>
      <c r="G60" s="8"/>
    </row>
    <row r="61" spans="1:7">
      <c r="A61" s="5" t="s">
        <v>9</v>
      </c>
      <c r="B61" s="6" t="s">
        <v>133</v>
      </c>
      <c r="C61" s="6" t="s">
        <v>134</v>
      </c>
      <c r="D61" s="6" t="s">
        <v>135</v>
      </c>
      <c r="E61" s="8">
        <v>79.17</v>
      </c>
      <c r="F61" s="7">
        <f t="shared" si="0"/>
        <v>65.46</v>
      </c>
      <c r="G61" s="8"/>
    </row>
    <row r="62" spans="1:7">
      <c r="A62" s="5"/>
      <c r="B62" s="6"/>
      <c r="C62" s="6" t="s">
        <v>136</v>
      </c>
      <c r="D62" s="6" t="s">
        <v>137</v>
      </c>
      <c r="E62" s="8">
        <v>77.88</v>
      </c>
      <c r="F62" s="7">
        <f t="shared" si="0"/>
        <v>64.415</v>
      </c>
      <c r="G62" s="8"/>
    </row>
    <row r="63" spans="1:7">
      <c r="A63" s="5"/>
      <c r="B63" s="6"/>
      <c r="C63" s="6" t="s">
        <v>138</v>
      </c>
      <c r="D63" s="6" t="s">
        <v>139</v>
      </c>
      <c r="E63" s="8">
        <v>78.04</v>
      </c>
      <c r="F63" s="7">
        <f t="shared" si="0"/>
        <v>62.795</v>
      </c>
      <c r="G63" s="8"/>
    </row>
    <row r="64" spans="1:7">
      <c r="A64" s="5"/>
      <c r="B64" s="6"/>
      <c r="C64" s="6" t="s">
        <v>140</v>
      </c>
      <c r="D64" s="6" t="s">
        <v>141</v>
      </c>
      <c r="E64" s="8">
        <v>74.96</v>
      </c>
      <c r="F64" s="7">
        <f t="shared" si="0"/>
        <v>61.355</v>
      </c>
      <c r="G64" s="8"/>
    </row>
    <row r="65" spans="1:7">
      <c r="A65" s="5"/>
      <c r="B65" s="6"/>
      <c r="C65" s="6" t="s">
        <v>142</v>
      </c>
      <c r="D65" s="6" t="s">
        <v>143</v>
      </c>
      <c r="E65" s="8">
        <v>75.28</v>
      </c>
      <c r="F65" s="7">
        <f t="shared" si="0"/>
        <v>59.615</v>
      </c>
      <c r="G65" s="8"/>
    </row>
    <row r="66" spans="1:7">
      <c r="A66" s="5"/>
      <c r="B66" s="6"/>
      <c r="C66" s="6" t="s">
        <v>144</v>
      </c>
      <c r="D66" s="6" t="s">
        <v>145</v>
      </c>
      <c r="E66" s="7">
        <v>75.2</v>
      </c>
      <c r="F66" s="7">
        <f t="shared" si="0"/>
        <v>58.45</v>
      </c>
      <c r="G66" s="8"/>
    </row>
    <row r="67" spans="1:7">
      <c r="A67" s="5"/>
      <c r="B67" s="6"/>
      <c r="C67" s="6" t="s">
        <v>146</v>
      </c>
      <c r="D67" s="6" t="s">
        <v>147</v>
      </c>
      <c r="E67" s="8">
        <v>77.92</v>
      </c>
      <c r="F67" s="7">
        <f t="shared" si="0"/>
        <v>57.535</v>
      </c>
      <c r="G67" s="8"/>
    </row>
    <row r="68" spans="1:7">
      <c r="A68" s="5" t="s">
        <v>9</v>
      </c>
      <c r="B68" s="6" t="s">
        <v>148</v>
      </c>
      <c r="C68" s="6" t="s">
        <v>149</v>
      </c>
      <c r="D68" s="6" t="s">
        <v>150</v>
      </c>
      <c r="E68" s="8">
        <v>82.49</v>
      </c>
      <c r="F68" s="7">
        <f t="shared" ref="F68:F131" si="1">D68*0.5+E68*0.5</f>
        <v>70.52</v>
      </c>
      <c r="G68" s="8"/>
    </row>
    <row r="69" spans="1:7">
      <c r="A69" s="5"/>
      <c r="B69" s="6"/>
      <c r="C69" s="6" t="s">
        <v>151</v>
      </c>
      <c r="D69" s="6" t="s">
        <v>152</v>
      </c>
      <c r="E69" s="8">
        <v>77.49</v>
      </c>
      <c r="F69" s="7">
        <f t="shared" si="1"/>
        <v>68.27</v>
      </c>
      <c r="G69" s="8"/>
    </row>
    <row r="70" spans="1:7">
      <c r="A70" s="5"/>
      <c r="B70" s="6"/>
      <c r="C70" s="6" t="s">
        <v>153</v>
      </c>
      <c r="D70" s="6" t="s">
        <v>154</v>
      </c>
      <c r="E70" s="8">
        <v>65.29</v>
      </c>
      <c r="F70" s="7">
        <f t="shared" si="1"/>
        <v>53.645</v>
      </c>
      <c r="G70" s="8"/>
    </row>
    <row r="71" spans="1:7">
      <c r="A71" s="5"/>
      <c r="B71" s="6"/>
      <c r="C71" s="6" t="s">
        <v>155</v>
      </c>
      <c r="D71" s="6" t="s">
        <v>156</v>
      </c>
      <c r="E71" s="8">
        <v>0</v>
      </c>
      <c r="F71" s="7">
        <f t="shared" si="1"/>
        <v>27.5</v>
      </c>
      <c r="G71" s="8" t="s">
        <v>76</v>
      </c>
    </row>
    <row r="72" spans="1:7">
      <c r="A72" s="5" t="s">
        <v>9</v>
      </c>
      <c r="B72" s="6" t="s">
        <v>157</v>
      </c>
      <c r="C72" s="6" t="s">
        <v>158</v>
      </c>
      <c r="D72" s="6" t="s">
        <v>159</v>
      </c>
      <c r="E72" s="8">
        <v>76.92</v>
      </c>
      <c r="F72" s="7">
        <f t="shared" si="1"/>
        <v>74.86</v>
      </c>
      <c r="G72" s="8"/>
    </row>
    <row r="73" spans="1:7">
      <c r="A73" s="5"/>
      <c r="B73" s="6"/>
      <c r="C73" s="6" t="s">
        <v>82</v>
      </c>
      <c r="D73" s="6" t="s">
        <v>160</v>
      </c>
      <c r="E73" s="8">
        <v>82.74</v>
      </c>
      <c r="F73" s="7">
        <f t="shared" si="1"/>
        <v>74.67</v>
      </c>
      <c r="G73" s="8"/>
    </row>
    <row r="74" spans="1:7">
      <c r="A74" s="5"/>
      <c r="B74" s="6"/>
      <c r="C74" s="6" t="s">
        <v>161</v>
      </c>
      <c r="D74" s="6" t="s">
        <v>162</v>
      </c>
      <c r="E74" s="8">
        <v>79.73</v>
      </c>
      <c r="F74" s="7">
        <f t="shared" si="1"/>
        <v>72.665</v>
      </c>
      <c r="G74" s="8"/>
    </row>
    <row r="75" spans="1:7">
      <c r="A75" s="5"/>
      <c r="B75" s="6"/>
      <c r="C75" s="6" t="s">
        <v>48</v>
      </c>
      <c r="D75" s="6" t="s">
        <v>162</v>
      </c>
      <c r="E75" s="8">
        <v>77.15</v>
      </c>
      <c r="F75" s="7">
        <f t="shared" si="1"/>
        <v>71.375</v>
      </c>
      <c r="G75" s="8"/>
    </row>
    <row r="76" spans="1:7">
      <c r="A76" s="5"/>
      <c r="B76" s="6"/>
      <c r="C76" s="6" t="s">
        <v>163</v>
      </c>
      <c r="D76" s="6" t="s">
        <v>164</v>
      </c>
      <c r="E76" s="8">
        <v>76.73</v>
      </c>
      <c r="F76" s="7">
        <f t="shared" si="1"/>
        <v>70.515</v>
      </c>
      <c r="G76" s="8"/>
    </row>
    <row r="77" spans="1:7">
      <c r="A77" s="5"/>
      <c r="B77" s="6"/>
      <c r="C77" s="6" t="s">
        <v>165</v>
      </c>
      <c r="D77" s="6" t="s">
        <v>102</v>
      </c>
      <c r="E77" s="8">
        <v>74.97</v>
      </c>
      <c r="F77" s="7">
        <f t="shared" si="1"/>
        <v>67.085</v>
      </c>
      <c r="G77" s="8"/>
    </row>
    <row r="78" spans="1:7">
      <c r="A78" s="5" t="s">
        <v>9</v>
      </c>
      <c r="B78" s="6" t="s">
        <v>166</v>
      </c>
      <c r="C78" s="6" t="s">
        <v>167</v>
      </c>
      <c r="D78" s="6" t="s">
        <v>168</v>
      </c>
      <c r="E78" s="8">
        <v>82.19</v>
      </c>
      <c r="F78" s="7">
        <f t="shared" si="1"/>
        <v>74.045</v>
      </c>
      <c r="G78" s="8"/>
    </row>
    <row r="79" spans="1:7">
      <c r="A79" s="5"/>
      <c r="B79" s="6"/>
      <c r="C79" s="6" t="s">
        <v>169</v>
      </c>
      <c r="D79" s="6" t="s">
        <v>170</v>
      </c>
      <c r="E79" s="8">
        <v>79.7</v>
      </c>
      <c r="F79" s="7">
        <f t="shared" si="1"/>
        <v>70.25</v>
      </c>
      <c r="G79" s="8"/>
    </row>
    <row r="80" spans="1:7">
      <c r="A80" s="5"/>
      <c r="B80" s="6"/>
      <c r="C80" s="6" t="s">
        <v>171</v>
      </c>
      <c r="D80" s="6" t="s">
        <v>170</v>
      </c>
      <c r="E80" s="8">
        <v>0</v>
      </c>
      <c r="F80" s="7">
        <f t="shared" si="1"/>
        <v>30.4</v>
      </c>
      <c r="G80" s="8" t="s">
        <v>76</v>
      </c>
    </row>
    <row r="81" spans="1:7">
      <c r="A81" s="5" t="s">
        <v>172</v>
      </c>
      <c r="B81" s="6" t="s">
        <v>173</v>
      </c>
      <c r="C81" s="6" t="s">
        <v>174</v>
      </c>
      <c r="D81" s="6" t="s">
        <v>175</v>
      </c>
      <c r="E81" s="8">
        <v>77.07</v>
      </c>
      <c r="F81" s="7">
        <f t="shared" si="1"/>
        <v>65.61</v>
      </c>
      <c r="G81" s="8"/>
    </row>
    <row r="82" spans="1:7">
      <c r="A82" s="5"/>
      <c r="B82" s="6"/>
      <c r="C82" s="6" t="s">
        <v>176</v>
      </c>
      <c r="D82" s="6" t="s">
        <v>177</v>
      </c>
      <c r="E82" s="8">
        <v>73.73</v>
      </c>
      <c r="F82" s="7">
        <f t="shared" si="1"/>
        <v>61.39</v>
      </c>
      <c r="G82" s="8"/>
    </row>
    <row r="83" spans="1:7">
      <c r="A83" s="5" t="s">
        <v>172</v>
      </c>
      <c r="B83" s="6" t="s">
        <v>178</v>
      </c>
      <c r="C83" s="6" t="s">
        <v>179</v>
      </c>
      <c r="D83" s="6" t="s">
        <v>180</v>
      </c>
      <c r="E83" s="8">
        <v>72.3</v>
      </c>
      <c r="F83" s="7">
        <f t="shared" si="1"/>
        <v>63.6</v>
      </c>
      <c r="G83" s="8"/>
    </row>
    <row r="84" spans="1:7">
      <c r="A84" s="5"/>
      <c r="B84" s="6"/>
      <c r="C84" s="6" t="s">
        <v>181</v>
      </c>
      <c r="D84" s="6" t="s">
        <v>182</v>
      </c>
      <c r="E84" s="8">
        <v>69.49</v>
      </c>
      <c r="F84" s="7">
        <f t="shared" si="1"/>
        <v>58.77</v>
      </c>
      <c r="G84" s="8"/>
    </row>
    <row r="85" spans="1:7">
      <c r="A85" s="5" t="s">
        <v>183</v>
      </c>
      <c r="B85" s="6" t="s">
        <v>184</v>
      </c>
      <c r="C85" s="6" t="s">
        <v>185</v>
      </c>
      <c r="D85" s="6" t="s">
        <v>186</v>
      </c>
      <c r="E85" s="8">
        <v>76.67</v>
      </c>
      <c r="F85" s="7">
        <f t="shared" si="1"/>
        <v>65.035</v>
      </c>
      <c r="G85" s="8"/>
    </row>
    <row r="86" spans="1:7">
      <c r="A86" s="5"/>
      <c r="B86" s="6"/>
      <c r="C86" s="6" t="s">
        <v>187</v>
      </c>
      <c r="D86" s="6" t="s">
        <v>188</v>
      </c>
      <c r="E86" s="8">
        <v>80.66</v>
      </c>
      <c r="F86" s="7">
        <f t="shared" si="1"/>
        <v>62.98</v>
      </c>
      <c r="G86" s="8"/>
    </row>
    <row r="87" spans="1:7">
      <c r="A87" s="5"/>
      <c r="B87" s="6"/>
      <c r="C87" s="6" t="s">
        <v>189</v>
      </c>
      <c r="D87" s="6" t="s">
        <v>190</v>
      </c>
      <c r="E87" s="8">
        <v>71.43</v>
      </c>
      <c r="F87" s="7">
        <f t="shared" si="1"/>
        <v>60.665</v>
      </c>
      <c r="G87" s="8"/>
    </row>
    <row r="88" spans="1:7">
      <c r="A88" s="5"/>
      <c r="B88" s="6"/>
      <c r="C88" s="6" t="s">
        <v>191</v>
      </c>
      <c r="D88" s="6" t="s">
        <v>192</v>
      </c>
      <c r="E88" s="8">
        <v>77.01</v>
      </c>
      <c r="F88" s="7">
        <f t="shared" si="1"/>
        <v>60.58</v>
      </c>
      <c r="G88" s="8"/>
    </row>
    <row r="89" spans="1:7">
      <c r="A89" s="5"/>
      <c r="B89" s="6"/>
      <c r="C89" s="6" t="s">
        <v>193</v>
      </c>
      <c r="D89" s="6" t="s">
        <v>194</v>
      </c>
      <c r="E89" s="8">
        <v>73.61</v>
      </c>
      <c r="F89" s="7">
        <f t="shared" si="1"/>
        <v>59.405</v>
      </c>
      <c r="G89" s="8"/>
    </row>
    <row r="90" spans="1:7">
      <c r="A90" s="5" t="s">
        <v>195</v>
      </c>
      <c r="B90" s="6" t="s">
        <v>196</v>
      </c>
      <c r="C90" s="6" t="s">
        <v>197</v>
      </c>
      <c r="D90" s="6" t="s">
        <v>198</v>
      </c>
      <c r="E90" s="8">
        <v>84.12</v>
      </c>
      <c r="F90" s="7">
        <f t="shared" si="1"/>
        <v>65.535</v>
      </c>
      <c r="G90" s="8"/>
    </row>
    <row r="91" spans="1:7">
      <c r="A91" s="5"/>
      <c r="B91" s="6"/>
      <c r="C91" s="6" t="s">
        <v>199</v>
      </c>
      <c r="D91" s="6" t="s">
        <v>200</v>
      </c>
      <c r="E91" s="8">
        <v>76.08</v>
      </c>
      <c r="F91" s="7">
        <f t="shared" si="1"/>
        <v>60.29</v>
      </c>
      <c r="G91" s="8"/>
    </row>
    <row r="92" spans="1:7">
      <c r="A92" s="5"/>
      <c r="B92" s="6"/>
      <c r="C92" s="6" t="s">
        <v>201</v>
      </c>
      <c r="D92" s="6" t="s">
        <v>202</v>
      </c>
      <c r="E92" s="8">
        <v>74.73</v>
      </c>
      <c r="F92" s="7">
        <f t="shared" si="1"/>
        <v>57.59</v>
      </c>
      <c r="G92" s="8"/>
    </row>
    <row r="93" spans="1:7">
      <c r="A93" s="5" t="s">
        <v>195</v>
      </c>
      <c r="B93" s="6" t="s">
        <v>203</v>
      </c>
      <c r="C93" s="6" t="s">
        <v>204</v>
      </c>
      <c r="D93" s="6" t="s">
        <v>205</v>
      </c>
      <c r="E93" s="8">
        <v>77.42</v>
      </c>
      <c r="F93" s="7">
        <f t="shared" si="1"/>
        <v>65.985</v>
      </c>
      <c r="G93" s="8"/>
    </row>
    <row r="94" spans="1:7">
      <c r="A94" s="5"/>
      <c r="B94" s="6"/>
      <c r="C94" s="6" t="s">
        <v>206</v>
      </c>
      <c r="D94" s="6" t="s">
        <v>207</v>
      </c>
      <c r="E94" s="8">
        <v>74.14</v>
      </c>
      <c r="F94" s="7">
        <f t="shared" si="1"/>
        <v>61.645</v>
      </c>
      <c r="G94" s="8"/>
    </row>
    <row r="95" spans="1:7">
      <c r="A95" s="5"/>
      <c r="B95" s="6"/>
      <c r="C95" s="6" t="s">
        <v>208</v>
      </c>
      <c r="D95" s="6" t="s">
        <v>209</v>
      </c>
      <c r="E95" s="8">
        <v>75.84</v>
      </c>
      <c r="F95" s="7">
        <f t="shared" si="1"/>
        <v>61.62</v>
      </c>
      <c r="G95" s="8"/>
    </row>
    <row r="96" ht="28.5" spans="1:7">
      <c r="A96" s="5" t="s">
        <v>195</v>
      </c>
      <c r="B96" s="6" t="s">
        <v>210</v>
      </c>
      <c r="C96" s="6" t="s">
        <v>211</v>
      </c>
      <c r="D96" s="6" t="s">
        <v>212</v>
      </c>
      <c r="E96" s="8">
        <v>75.91</v>
      </c>
      <c r="F96" s="7">
        <f t="shared" si="1"/>
        <v>58.705</v>
      </c>
      <c r="G96" s="8"/>
    </row>
    <row r="97" spans="1:7">
      <c r="A97" s="5" t="s">
        <v>195</v>
      </c>
      <c r="B97" s="5" t="s">
        <v>213</v>
      </c>
      <c r="C97" s="6" t="s">
        <v>214</v>
      </c>
      <c r="D97" s="6" t="s">
        <v>215</v>
      </c>
      <c r="E97" s="8">
        <v>78.78</v>
      </c>
      <c r="F97" s="7">
        <f t="shared" si="1"/>
        <v>73.39</v>
      </c>
      <c r="G97" s="8"/>
    </row>
    <row r="98" spans="1:7">
      <c r="A98" s="5"/>
      <c r="B98" s="5"/>
      <c r="C98" s="6" t="s">
        <v>80</v>
      </c>
      <c r="D98" s="6" t="s">
        <v>216</v>
      </c>
      <c r="E98" s="8">
        <v>79.33</v>
      </c>
      <c r="F98" s="7">
        <f t="shared" si="1"/>
        <v>71.565</v>
      </c>
      <c r="G98" s="8"/>
    </row>
    <row r="99" spans="1:7">
      <c r="A99" s="5"/>
      <c r="B99" s="5"/>
      <c r="C99" s="6" t="s">
        <v>217</v>
      </c>
      <c r="D99" s="6" t="s">
        <v>218</v>
      </c>
      <c r="E99" s="7">
        <v>77.5</v>
      </c>
      <c r="F99" s="7">
        <f t="shared" si="1"/>
        <v>70.75</v>
      </c>
      <c r="G99" s="8"/>
    </row>
    <row r="100" spans="1:7">
      <c r="A100" s="5" t="s">
        <v>219</v>
      </c>
      <c r="B100" s="6" t="s">
        <v>220</v>
      </c>
      <c r="C100" s="6" t="s">
        <v>221</v>
      </c>
      <c r="D100" s="6" t="s">
        <v>175</v>
      </c>
      <c r="E100" s="8">
        <v>79.79</v>
      </c>
      <c r="F100" s="7">
        <f t="shared" si="1"/>
        <v>66.97</v>
      </c>
      <c r="G100" s="8"/>
    </row>
    <row r="101" spans="1:7">
      <c r="A101" s="5"/>
      <c r="B101" s="6"/>
      <c r="C101" s="6" t="s">
        <v>222</v>
      </c>
      <c r="D101" s="6" t="s">
        <v>223</v>
      </c>
      <c r="E101" s="8">
        <v>77.98</v>
      </c>
      <c r="F101" s="7">
        <f t="shared" si="1"/>
        <v>65.04</v>
      </c>
      <c r="G101" s="8"/>
    </row>
    <row r="102" spans="1:7">
      <c r="A102" s="5"/>
      <c r="B102" s="6"/>
      <c r="C102" s="6" t="s">
        <v>224</v>
      </c>
      <c r="D102" s="6" t="s">
        <v>114</v>
      </c>
      <c r="E102" s="8">
        <v>77.26</v>
      </c>
      <c r="F102" s="7">
        <f t="shared" si="1"/>
        <v>64.805</v>
      </c>
      <c r="G102" s="8"/>
    </row>
    <row r="103" spans="1:7">
      <c r="A103" s="5"/>
      <c r="B103" s="6"/>
      <c r="C103" s="6" t="s">
        <v>225</v>
      </c>
      <c r="D103" s="6" t="s">
        <v>226</v>
      </c>
      <c r="E103" s="8">
        <v>74.09</v>
      </c>
      <c r="F103" s="7">
        <f t="shared" si="1"/>
        <v>63.47</v>
      </c>
      <c r="G103" s="8"/>
    </row>
    <row r="104" spans="1:7">
      <c r="A104" s="5"/>
      <c r="B104" s="6"/>
      <c r="C104" s="6" t="s">
        <v>227</v>
      </c>
      <c r="D104" s="6" t="s">
        <v>228</v>
      </c>
      <c r="E104" s="8">
        <v>74.42</v>
      </c>
      <c r="F104" s="7">
        <f t="shared" si="1"/>
        <v>63.035</v>
      </c>
      <c r="G104" s="8"/>
    </row>
    <row r="105" spans="1:7">
      <c r="A105" s="5"/>
      <c r="B105" s="6"/>
      <c r="C105" s="6" t="s">
        <v>229</v>
      </c>
      <c r="D105" s="6" t="s">
        <v>230</v>
      </c>
      <c r="E105" s="8">
        <v>71.55</v>
      </c>
      <c r="F105" s="7">
        <f t="shared" si="1"/>
        <v>61.925</v>
      </c>
      <c r="G105" s="8"/>
    </row>
    <row r="106" spans="1:7">
      <c r="A106" s="5" t="s">
        <v>219</v>
      </c>
      <c r="B106" s="6" t="s">
        <v>231</v>
      </c>
      <c r="C106" s="6" t="s">
        <v>232</v>
      </c>
      <c r="D106" s="6" t="s">
        <v>233</v>
      </c>
      <c r="E106" s="8">
        <v>71.89</v>
      </c>
      <c r="F106" s="7">
        <f t="shared" si="1"/>
        <v>66.77</v>
      </c>
      <c r="G106" s="8"/>
    </row>
    <row r="107" spans="1:7">
      <c r="A107" s="5"/>
      <c r="B107" s="6"/>
      <c r="C107" s="6" t="s">
        <v>234</v>
      </c>
      <c r="D107" s="6" t="s">
        <v>35</v>
      </c>
      <c r="E107" s="8">
        <v>74.58</v>
      </c>
      <c r="F107" s="7">
        <f t="shared" si="1"/>
        <v>66.64</v>
      </c>
      <c r="G107" s="8"/>
    </row>
    <row r="108" spans="1:7">
      <c r="A108" s="5"/>
      <c r="B108" s="6"/>
      <c r="C108" s="6" t="s">
        <v>235</v>
      </c>
      <c r="D108" s="6" t="s">
        <v>236</v>
      </c>
      <c r="E108" s="8">
        <v>0</v>
      </c>
      <c r="F108" s="7">
        <f t="shared" si="1"/>
        <v>23.425</v>
      </c>
      <c r="G108" s="8" t="s">
        <v>76</v>
      </c>
    </row>
    <row r="109" spans="1:7">
      <c r="A109" s="5" t="s">
        <v>219</v>
      </c>
      <c r="B109" s="6" t="s">
        <v>237</v>
      </c>
      <c r="C109" s="6" t="s">
        <v>238</v>
      </c>
      <c r="D109" s="6" t="s">
        <v>239</v>
      </c>
      <c r="E109" s="8">
        <v>79.13</v>
      </c>
      <c r="F109" s="7">
        <f t="shared" si="1"/>
        <v>71.84</v>
      </c>
      <c r="G109" s="8"/>
    </row>
    <row r="110" spans="1:7">
      <c r="A110" s="5"/>
      <c r="B110" s="6"/>
      <c r="C110" s="6" t="s">
        <v>240</v>
      </c>
      <c r="D110" s="6" t="s">
        <v>241</v>
      </c>
      <c r="E110" s="8">
        <v>63.36</v>
      </c>
      <c r="F110" s="7">
        <f t="shared" si="1"/>
        <v>60.93</v>
      </c>
      <c r="G110" s="8"/>
    </row>
    <row r="111" spans="1:7">
      <c r="A111" s="5"/>
      <c r="B111" s="6"/>
      <c r="C111" s="6" t="s">
        <v>242</v>
      </c>
      <c r="D111" s="6" t="s">
        <v>223</v>
      </c>
      <c r="E111" s="8">
        <v>69.23</v>
      </c>
      <c r="F111" s="7">
        <f t="shared" si="1"/>
        <v>60.665</v>
      </c>
      <c r="G111" s="8"/>
    </row>
    <row r="112" spans="1:7">
      <c r="A112" s="5" t="s">
        <v>219</v>
      </c>
      <c r="B112" s="6" t="s">
        <v>243</v>
      </c>
      <c r="C112" s="6" t="s">
        <v>244</v>
      </c>
      <c r="D112" s="6" t="s">
        <v>245</v>
      </c>
      <c r="E112" s="8">
        <v>75.71</v>
      </c>
      <c r="F112" s="7">
        <f t="shared" si="1"/>
        <v>66.53</v>
      </c>
      <c r="G112" s="8"/>
    </row>
    <row r="113" spans="1:7">
      <c r="A113" s="5"/>
      <c r="B113" s="6"/>
      <c r="C113" s="6" t="s">
        <v>246</v>
      </c>
      <c r="D113" s="6" t="s">
        <v>247</v>
      </c>
      <c r="E113" s="8">
        <v>76.03</v>
      </c>
      <c r="F113" s="7">
        <f t="shared" si="1"/>
        <v>64.89</v>
      </c>
      <c r="G113" s="8"/>
    </row>
    <row r="114" spans="1:7">
      <c r="A114" s="5"/>
      <c r="B114" s="6"/>
      <c r="C114" s="6" t="s">
        <v>248</v>
      </c>
      <c r="D114" s="6" t="s">
        <v>249</v>
      </c>
      <c r="E114" s="8">
        <v>75.05</v>
      </c>
      <c r="F114" s="7">
        <f t="shared" si="1"/>
        <v>59.975</v>
      </c>
      <c r="G114" s="8"/>
    </row>
    <row r="115" spans="1:7">
      <c r="A115" s="5"/>
      <c r="B115" s="6"/>
      <c r="C115" s="6" t="s">
        <v>250</v>
      </c>
      <c r="D115" s="6" t="s">
        <v>251</v>
      </c>
      <c r="E115" s="8">
        <v>74.88</v>
      </c>
      <c r="F115" s="7">
        <f t="shared" si="1"/>
        <v>59.49</v>
      </c>
      <c r="G115" s="8"/>
    </row>
    <row r="116" spans="1:7">
      <c r="A116" s="5"/>
      <c r="B116" s="6"/>
      <c r="C116" s="6" t="s">
        <v>252</v>
      </c>
      <c r="D116" s="6" t="s">
        <v>85</v>
      </c>
      <c r="E116" s="8">
        <v>73.47</v>
      </c>
      <c r="F116" s="7">
        <f t="shared" si="1"/>
        <v>59.11</v>
      </c>
      <c r="G116" s="8"/>
    </row>
    <row r="117" spans="1:7">
      <c r="A117" s="5"/>
      <c r="B117" s="6"/>
      <c r="C117" s="6" t="s">
        <v>253</v>
      </c>
      <c r="D117" s="6" t="s">
        <v>254</v>
      </c>
      <c r="E117" s="8">
        <v>73.84</v>
      </c>
      <c r="F117" s="7">
        <f t="shared" si="1"/>
        <v>58.495</v>
      </c>
      <c r="G117" s="8"/>
    </row>
    <row r="118" spans="1:7">
      <c r="A118" s="5"/>
      <c r="B118" s="6"/>
      <c r="C118" s="6" t="s">
        <v>255</v>
      </c>
      <c r="D118" s="6" t="s">
        <v>256</v>
      </c>
      <c r="E118" s="8">
        <v>44.68</v>
      </c>
      <c r="F118" s="7">
        <f t="shared" si="1"/>
        <v>41.065</v>
      </c>
      <c r="G118" s="8"/>
    </row>
    <row r="119" spans="1:7">
      <c r="A119" s="5"/>
      <c r="B119" s="6"/>
      <c r="C119" s="6" t="s">
        <v>257</v>
      </c>
      <c r="D119" s="6" t="s">
        <v>258</v>
      </c>
      <c r="E119" s="8">
        <v>0</v>
      </c>
      <c r="F119" s="7">
        <f t="shared" si="1"/>
        <v>24.05</v>
      </c>
      <c r="G119" s="8" t="s">
        <v>76</v>
      </c>
    </row>
    <row r="120" spans="1:7">
      <c r="A120" s="5" t="s">
        <v>219</v>
      </c>
      <c r="B120" s="6" t="s">
        <v>259</v>
      </c>
      <c r="C120" s="6" t="s">
        <v>260</v>
      </c>
      <c r="D120" s="6" t="s">
        <v>261</v>
      </c>
      <c r="E120" s="8">
        <v>81.68</v>
      </c>
      <c r="F120" s="7">
        <f t="shared" si="1"/>
        <v>74.79</v>
      </c>
      <c r="G120" s="8"/>
    </row>
    <row r="121" spans="1:7">
      <c r="A121" s="5"/>
      <c r="B121" s="6"/>
      <c r="C121" s="6" t="s">
        <v>174</v>
      </c>
      <c r="D121" s="6" t="s">
        <v>14</v>
      </c>
      <c r="E121" s="8">
        <v>79.89</v>
      </c>
      <c r="F121" s="7">
        <f t="shared" si="1"/>
        <v>73.595</v>
      </c>
      <c r="G121" s="8"/>
    </row>
    <row r="122" spans="1:7">
      <c r="A122" s="5"/>
      <c r="B122" s="6"/>
      <c r="C122" s="6" t="s">
        <v>262</v>
      </c>
      <c r="D122" s="6" t="s">
        <v>263</v>
      </c>
      <c r="E122" s="8">
        <v>76.33</v>
      </c>
      <c r="F122" s="7">
        <f t="shared" si="1"/>
        <v>69.115</v>
      </c>
      <c r="G122" s="8"/>
    </row>
    <row r="123" spans="1:7">
      <c r="A123" s="5" t="s">
        <v>264</v>
      </c>
      <c r="B123" s="6" t="s">
        <v>265</v>
      </c>
      <c r="C123" s="6" t="s">
        <v>266</v>
      </c>
      <c r="D123" s="6" t="s">
        <v>267</v>
      </c>
      <c r="E123" s="8">
        <v>76.88</v>
      </c>
      <c r="F123" s="7">
        <f t="shared" si="1"/>
        <v>62.115</v>
      </c>
      <c r="G123" s="8"/>
    </row>
    <row r="124" spans="1:7">
      <c r="A124" s="5"/>
      <c r="B124" s="6"/>
      <c r="C124" s="6" t="s">
        <v>268</v>
      </c>
      <c r="D124" s="6" t="s">
        <v>269</v>
      </c>
      <c r="E124" s="8">
        <v>77.88</v>
      </c>
      <c r="F124" s="7">
        <f t="shared" si="1"/>
        <v>62.04</v>
      </c>
      <c r="G124" s="8"/>
    </row>
    <row r="125" spans="1:7">
      <c r="A125" s="5"/>
      <c r="B125" s="6"/>
      <c r="C125" s="6" t="s">
        <v>270</v>
      </c>
      <c r="D125" s="6" t="s">
        <v>271</v>
      </c>
      <c r="E125" s="8">
        <v>78.41</v>
      </c>
      <c r="F125" s="7">
        <f t="shared" si="1"/>
        <v>61.705</v>
      </c>
      <c r="G125" s="8"/>
    </row>
    <row r="126" spans="1:7">
      <c r="A126" s="5"/>
      <c r="B126" s="6"/>
      <c r="C126" s="6" t="s">
        <v>262</v>
      </c>
      <c r="D126" s="6" t="s">
        <v>271</v>
      </c>
      <c r="E126" s="8">
        <v>76</v>
      </c>
      <c r="F126" s="7">
        <f t="shared" si="1"/>
        <v>60.5</v>
      </c>
      <c r="G126" s="8"/>
    </row>
    <row r="127" spans="1:7">
      <c r="A127" s="5"/>
      <c r="B127" s="6"/>
      <c r="C127" s="6" t="s">
        <v>272</v>
      </c>
      <c r="D127" s="6" t="s">
        <v>273</v>
      </c>
      <c r="E127" s="8">
        <v>71.94</v>
      </c>
      <c r="F127" s="7">
        <f t="shared" si="1"/>
        <v>58.87</v>
      </c>
      <c r="G127" s="8"/>
    </row>
    <row r="128" spans="1:7">
      <c r="A128" s="5"/>
      <c r="B128" s="6"/>
      <c r="C128" s="6" t="s">
        <v>274</v>
      </c>
      <c r="D128" s="6" t="s">
        <v>275</v>
      </c>
      <c r="E128" s="8">
        <v>72.66</v>
      </c>
      <c r="F128" s="7">
        <f t="shared" si="1"/>
        <v>58.18</v>
      </c>
      <c r="G128" s="8"/>
    </row>
    <row r="129" spans="1:7">
      <c r="A129" s="5" t="s">
        <v>264</v>
      </c>
      <c r="B129" s="6" t="s">
        <v>276</v>
      </c>
      <c r="C129" s="6" t="s">
        <v>277</v>
      </c>
      <c r="D129" s="6" t="s">
        <v>278</v>
      </c>
      <c r="E129" s="8">
        <v>83.21</v>
      </c>
      <c r="F129" s="7">
        <f t="shared" si="1"/>
        <v>73.68</v>
      </c>
      <c r="G129" s="8"/>
    </row>
    <row r="130" spans="1:7">
      <c r="A130" s="5"/>
      <c r="B130" s="6"/>
      <c r="C130" s="6" t="s">
        <v>279</v>
      </c>
      <c r="D130" s="6" t="s">
        <v>280</v>
      </c>
      <c r="E130" s="8">
        <v>83.22</v>
      </c>
      <c r="F130" s="7">
        <f t="shared" si="1"/>
        <v>72.685</v>
      </c>
      <c r="G130" s="8"/>
    </row>
    <row r="131" spans="1:7">
      <c r="A131" s="5"/>
      <c r="B131" s="6"/>
      <c r="C131" s="6" t="s">
        <v>281</v>
      </c>
      <c r="D131" s="6" t="s">
        <v>282</v>
      </c>
      <c r="E131" s="8">
        <v>75.58</v>
      </c>
      <c r="F131" s="7">
        <f t="shared" si="1"/>
        <v>68.665</v>
      </c>
      <c r="G131" s="8"/>
    </row>
    <row r="132" spans="1:7">
      <c r="A132" s="5"/>
      <c r="B132" s="6"/>
      <c r="C132" s="6" t="s">
        <v>283</v>
      </c>
      <c r="D132" s="6" t="s">
        <v>49</v>
      </c>
      <c r="E132" s="8">
        <v>73.99</v>
      </c>
      <c r="F132" s="7">
        <f t="shared" ref="F132:F195" si="2">D132*0.5+E132*0.5</f>
        <v>60.395</v>
      </c>
      <c r="G132" s="8"/>
    </row>
    <row r="133" spans="1:7">
      <c r="A133" s="5" t="s">
        <v>264</v>
      </c>
      <c r="B133" s="6" t="s">
        <v>284</v>
      </c>
      <c r="C133" s="6" t="s">
        <v>285</v>
      </c>
      <c r="D133" s="6" t="s">
        <v>286</v>
      </c>
      <c r="E133" s="7">
        <v>81.5</v>
      </c>
      <c r="F133" s="7">
        <f t="shared" si="2"/>
        <v>69.625</v>
      </c>
      <c r="G133" s="8"/>
    </row>
    <row r="134" spans="1:7">
      <c r="A134" s="5"/>
      <c r="B134" s="6"/>
      <c r="C134" s="6" t="s">
        <v>287</v>
      </c>
      <c r="D134" s="6" t="s">
        <v>288</v>
      </c>
      <c r="E134" s="7">
        <v>71.36</v>
      </c>
      <c r="F134" s="7">
        <f t="shared" si="2"/>
        <v>68.28</v>
      </c>
      <c r="G134" s="8"/>
    </row>
    <row r="135" spans="1:7">
      <c r="A135" s="5"/>
      <c r="B135" s="6"/>
      <c r="C135" s="6" t="s">
        <v>289</v>
      </c>
      <c r="D135" s="6" t="s">
        <v>290</v>
      </c>
      <c r="E135" s="7">
        <v>70.15</v>
      </c>
      <c r="F135" s="7">
        <f t="shared" si="2"/>
        <v>64.275</v>
      </c>
      <c r="G135" s="8"/>
    </row>
    <row r="136" spans="1:7">
      <c r="A136" s="5"/>
      <c r="B136" s="6"/>
      <c r="C136" s="6" t="s">
        <v>291</v>
      </c>
      <c r="D136" s="6" t="s">
        <v>292</v>
      </c>
      <c r="E136" s="7">
        <v>74.35</v>
      </c>
      <c r="F136" s="7">
        <f t="shared" si="2"/>
        <v>64.225</v>
      </c>
      <c r="G136" s="8"/>
    </row>
    <row r="137" spans="1:7">
      <c r="A137" s="5"/>
      <c r="B137" s="6"/>
      <c r="C137" s="6" t="s">
        <v>293</v>
      </c>
      <c r="D137" s="6" t="s">
        <v>294</v>
      </c>
      <c r="E137" s="7">
        <v>70.93</v>
      </c>
      <c r="F137" s="7">
        <f t="shared" si="2"/>
        <v>63.765</v>
      </c>
      <c r="G137" s="8"/>
    </row>
    <row r="138" spans="1:7">
      <c r="A138" s="5"/>
      <c r="B138" s="6"/>
      <c r="C138" s="6" t="s">
        <v>222</v>
      </c>
      <c r="D138" s="6" t="s">
        <v>295</v>
      </c>
      <c r="E138" s="7">
        <v>71.8</v>
      </c>
      <c r="F138" s="7">
        <f t="shared" si="2"/>
        <v>61.975</v>
      </c>
      <c r="G138" s="8"/>
    </row>
    <row r="139" spans="1:7">
      <c r="A139" s="5" t="s">
        <v>264</v>
      </c>
      <c r="B139" s="6" t="s">
        <v>296</v>
      </c>
      <c r="C139" s="6" t="s">
        <v>297</v>
      </c>
      <c r="D139" s="6" t="s">
        <v>298</v>
      </c>
      <c r="E139" s="8">
        <v>79.07</v>
      </c>
      <c r="F139" s="7">
        <f t="shared" si="2"/>
        <v>66.285</v>
      </c>
      <c r="G139" s="8"/>
    </row>
    <row r="140" spans="1:7">
      <c r="A140" s="5"/>
      <c r="B140" s="6"/>
      <c r="C140" s="6" t="s">
        <v>299</v>
      </c>
      <c r="D140" s="6" t="s">
        <v>81</v>
      </c>
      <c r="E140" s="8">
        <v>78.21</v>
      </c>
      <c r="F140" s="7">
        <f t="shared" si="2"/>
        <v>64.48</v>
      </c>
      <c r="G140" s="8"/>
    </row>
    <row r="141" spans="1:7">
      <c r="A141" s="5"/>
      <c r="B141" s="6"/>
      <c r="C141" s="6" t="s">
        <v>300</v>
      </c>
      <c r="D141" s="6" t="s">
        <v>110</v>
      </c>
      <c r="E141" s="8">
        <v>70.27</v>
      </c>
      <c r="F141" s="7">
        <f t="shared" si="2"/>
        <v>62.56</v>
      </c>
      <c r="G141" s="8"/>
    </row>
    <row r="142" spans="1:7">
      <c r="A142" s="5"/>
      <c r="B142" s="6"/>
      <c r="C142" s="6" t="s">
        <v>301</v>
      </c>
      <c r="D142" s="6" t="s">
        <v>302</v>
      </c>
      <c r="E142" s="8">
        <v>73.84</v>
      </c>
      <c r="F142" s="7">
        <f t="shared" si="2"/>
        <v>61.62</v>
      </c>
      <c r="G142" s="8"/>
    </row>
    <row r="143" spans="1:7">
      <c r="A143" s="5"/>
      <c r="B143" s="6"/>
      <c r="C143" s="6" t="s">
        <v>303</v>
      </c>
      <c r="D143" s="6" t="s">
        <v>304</v>
      </c>
      <c r="E143" s="8">
        <v>68.65</v>
      </c>
      <c r="F143" s="7">
        <f t="shared" si="2"/>
        <v>61.45</v>
      </c>
      <c r="G143" s="8"/>
    </row>
    <row r="144" spans="1:7">
      <c r="A144" s="5"/>
      <c r="B144" s="6"/>
      <c r="C144" s="6" t="s">
        <v>305</v>
      </c>
      <c r="D144" s="6" t="s">
        <v>306</v>
      </c>
      <c r="E144" s="8">
        <v>70.22</v>
      </c>
      <c r="F144" s="7">
        <f t="shared" si="2"/>
        <v>60.885</v>
      </c>
      <c r="G144" s="8"/>
    </row>
    <row r="145" spans="1:7">
      <c r="A145" s="5"/>
      <c r="B145" s="6"/>
      <c r="C145" s="6" t="s">
        <v>307</v>
      </c>
      <c r="D145" s="6" t="s">
        <v>308</v>
      </c>
      <c r="E145" s="8">
        <v>72.31</v>
      </c>
      <c r="F145" s="7">
        <f t="shared" si="2"/>
        <v>60.33</v>
      </c>
      <c r="G145" s="8"/>
    </row>
    <row r="146" spans="1:7">
      <c r="A146" s="5"/>
      <c r="B146" s="6"/>
      <c r="C146" s="6" t="s">
        <v>309</v>
      </c>
      <c r="D146" s="6" t="s">
        <v>310</v>
      </c>
      <c r="E146" s="8">
        <v>60.75</v>
      </c>
      <c r="F146" s="7">
        <f t="shared" si="2"/>
        <v>56.825</v>
      </c>
      <c r="G146" s="8"/>
    </row>
    <row r="147" spans="1:7">
      <c r="A147" s="5"/>
      <c r="B147" s="6"/>
      <c r="C147" s="6" t="s">
        <v>311</v>
      </c>
      <c r="D147" s="6" t="s">
        <v>312</v>
      </c>
      <c r="E147" s="8">
        <v>62.46</v>
      </c>
      <c r="F147" s="7">
        <f t="shared" si="2"/>
        <v>53.655</v>
      </c>
      <c r="G147" s="8"/>
    </row>
    <row r="148" spans="1:7">
      <c r="A148" s="5" t="s">
        <v>264</v>
      </c>
      <c r="B148" s="6" t="s">
        <v>313</v>
      </c>
      <c r="C148" s="6" t="s">
        <v>314</v>
      </c>
      <c r="D148" s="6" t="s">
        <v>310</v>
      </c>
      <c r="E148" s="8">
        <v>77.5</v>
      </c>
      <c r="F148" s="7">
        <f t="shared" si="2"/>
        <v>65.2</v>
      </c>
      <c r="G148" s="8"/>
    </row>
    <row r="149" spans="1:7">
      <c r="A149" s="5"/>
      <c r="B149" s="6"/>
      <c r="C149" s="6" t="s">
        <v>315</v>
      </c>
      <c r="D149" s="6" t="s">
        <v>316</v>
      </c>
      <c r="E149" s="8">
        <v>77.59</v>
      </c>
      <c r="F149" s="7">
        <f t="shared" si="2"/>
        <v>64.72</v>
      </c>
      <c r="G149" s="8"/>
    </row>
    <row r="150" spans="1:7">
      <c r="A150" s="5"/>
      <c r="B150" s="6"/>
      <c r="C150" s="6" t="s">
        <v>317</v>
      </c>
      <c r="D150" s="6" t="s">
        <v>318</v>
      </c>
      <c r="E150" s="8">
        <v>0</v>
      </c>
      <c r="F150" s="7">
        <f t="shared" si="2"/>
        <v>25.025</v>
      </c>
      <c r="G150" s="8" t="s">
        <v>76</v>
      </c>
    </row>
    <row r="151" spans="1:7">
      <c r="A151" s="5" t="s">
        <v>319</v>
      </c>
      <c r="B151" s="6" t="s">
        <v>320</v>
      </c>
      <c r="C151" s="6" t="s">
        <v>242</v>
      </c>
      <c r="D151" s="6" t="s">
        <v>258</v>
      </c>
      <c r="E151" s="8">
        <v>80.16</v>
      </c>
      <c r="F151" s="7">
        <f t="shared" si="2"/>
        <v>64.13</v>
      </c>
      <c r="G151" s="8"/>
    </row>
    <row r="152" spans="1:7">
      <c r="A152" s="5"/>
      <c r="B152" s="6"/>
      <c r="C152" s="6" t="s">
        <v>321</v>
      </c>
      <c r="D152" s="6" t="s">
        <v>322</v>
      </c>
      <c r="E152" s="8">
        <v>80.08</v>
      </c>
      <c r="F152" s="7">
        <f t="shared" si="2"/>
        <v>64.115</v>
      </c>
      <c r="G152" s="8"/>
    </row>
    <row r="153" spans="1:7">
      <c r="A153" s="5"/>
      <c r="B153" s="6"/>
      <c r="C153" s="6" t="s">
        <v>323</v>
      </c>
      <c r="D153" s="6" t="s">
        <v>324</v>
      </c>
      <c r="E153" s="8">
        <v>78.22</v>
      </c>
      <c r="F153" s="7">
        <f t="shared" si="2"/>
        <v>62.335</v>
      </c>
      <c r="G153" s="8"/>
    </row>
    <row r="154" spans="1:7">
      <c r="A154" s="5" t="s">
        <v>319</v>
      </c>
      <c r="B154" s="6" t="s">
        <v>325</v>
      </c>
      <c r="C154" s="6" t="s">
        <v>326</v>
      </c>
      <c r="D154" s="6" t="s">
        <v>106</v>
      </c>
      <c r="E154" s="8">
        <v>79.92</v>
      </c>
      <c r="F154" s="7">
        <f t="shared" si="2"/>
        <v>66.335</v>
      </c>
      <c r="G154" s="8"/>
    </row>
    <row r="155" spans="1:7">
      <c r="A155" s="5"/>
      <c r="B155" s="6"/>
      <c r="C155" s="6" t="s">
        <v>327</v>
      </c>
      <c r="D155" s="6" t="s">
        <v>143</v>
      </c>
      <c r="E155" s="8">
        <v>76.32</v>
      </c>
      <c r="F155" s="7">
        <f t="shared" si="2"/>
        <v>60.135</v>
      </c>
      <c r="G155" s="8"/>
    </row>
    <row r="156" spans="1:7">
      <c r="A156" s="5"/>
      <c r="B156" s="6"/>
      <c r="C156" s="6" t="s">
        <v>328</v>
      </c>
      <c r="D156" s="6" t="s">
        <v>273</v>
      </c>
      <c r="E156" s="8">
        <v>72.29</v>
      </c>
      <c r="F156" s="7">
        <f t="shared" si="2"/>
        <v>59.045</v>
      </c>
      <c r="G156" s="8"/>
    </row>
    <row r="157" ht="42.75" spans="1:7">
      <c r="A157" s="5" t="s">
        <v>319</v>
      </c>
      <c r="B157" s="6" t="s">
        <v>329</v>
      </c>
      <c r="C157" s="6" t="s">
        <v>330</v>
      </c>
      <c r="D157" s="6" t="s">
        <v>331</v>
      </c>
      <c r="E157" s="8">
        <v>75.46</v>
      </c>
      <c r="F157" s="7">
        <f t="shared" si="2"/>
        <v>55.705</v>
      </c>
      <c r="G157" s="8"/>
    </row>
    <row r="158" spans="1:7">
      <c r="A158" s="5" t="s">
        <v>332</v>
      </c>
      <c r="B158" s="6" t="s">
        <v>333</v>
      </c>
      <c r="C158" s="6" t="s">
        <v>334</v>
      </c>
      <c r="D158" s="6" t="s">
        <v>335</v>
      </c>
      <c r="E158" s="8">
        <v>72.95</v>
      </c>
      <c r="F158" s="7">
        <f t="shared" si="2"/>
        <v>60.925</v>
      </c>
      <c r="G158" s="8"/>
    </row>
    <row r="159" spans="1:7">
      <c r="A159" s="5"/>
      <c r="B159" s="6"/>
      <c r="C159" s="6" t="s">
        <v>336</v>
      </c>
      <c r="D159" s="6" t="s">
        <v>97</v>
      </c>
      <c r="E159" s="8">
        <v>71.31</v>
      </c>
      <c r="F159" s="7">
        <f t="shared" si="2"/>
        <v>55.255</v>
      </c>
      <c r="G159" s="8"/>
    </row>
    <row r="160" spans="1:7">
      <c r="A160" s="5" t="s">
        <v>332</v>
      </c>
      <c r="B160" s="6" t="s">
        <v>337</v>
      </c>
      <c r="C160" s="6" t="s">
        <v>338</v>
      </c>
      <c r="D160" s="6" t="s">
        <v>339</v>
      </c>
      <c r="E160" s="8">
        <v>71.17</v>
      </c>
      <c r="F160" s="7">
        <f t="shared" si="2"/>
        <v>58.66</v>
      </c>
      <c r="G160" s="8"/>
    </row>
    <row r="161" spans="1:7">
      <c r="A161" s="5"/>
      <c r="B161" s="6"/>
      <c r="C161" s="6" t="s">
        <v>340</v>
      </c>
      <c r="D161" s="6" t="s">
        <v>83</v>
      </c>
      <c r="E161" s="8">
        <v>67.19</v>
      </c>
      <c r="F161" s="7">
        <f t="shared" si="2"/>
        <v>56.87</v>
      </c>
      <c r="G161" s="8"/>
    </row>
    <row r="162" spans="1:7">
      <c r="A162" s="5"/>
      <c r="B162" s="6"/>
      <c r="C162" s="6" t="s">
        <v>341</v>
      </c>
      <c r="D162" s="6" t="s">
        <v>342</v>
      </c>
      <c r="E162" s="8">
        <v>62.81</v>
      </c>
      <c r="F162" s="7">
        <f t="shared" si="2"/>
        <v>53.93</v>
      </c>
      <c r="G162" s="8"/>
    </row>
    <row r="163" spans="1:7">
      <c r="A163" s="5" t="s">
        <v>332</v>
      </c>
      <c r="B163" s="6" t="s">
        <v>343</v>
      </c>
      <c r="C163" s="6" t="s">
        <v>344</v>
      </c>
      <c r="D163" s="6" t="s">
        <v>63</v>
      </c>
      <c r="E163" s="8">
        <v>68.35</v>
      </c>
      <c r="F163" s="7">
        <f t="shared" si="2"/>
        <v>65.7</v>
      </c>
      <c r="G163" s="8"/>
    </row>
    <row r="164" spans="1:7">
      <c r="A164" s="5"/>
      <c r="B164" s="6"/>
      <c r="C164" s="6" t="s">
        <v>345</v>
      </c>
      <c r="D164" s="6" t="s">
        <v>346</v>
      </c>
      <c r="E164" s="8">
        <v>72.02</v>
      </c>
      <c r="F164" s="7">
        <f t="shared" si="2"/>
        <v>62.535</v>
      </c>
      <c r="G164" s="8"/>
    </row>
    <row r="165" spans="1:7">
      <c r="A165" s="5"/>
      <c r="B165" s="6"/>
      <c r="C165" s="6" t="s">
        <v>347</v>
      </c>
      <c r="D165" s="6" t="s">
        <v>348</v>
      </c>
      <c r="E165" s="8">
        <v>66.98</v>
      </c>
      <c r="F165" s="7">
        <f t="shared" si="2"/>
        <v>58.115</v>
      </c>
      <c r="G165" s="8"/>
    </row>
    <row r="166" spans="1:7">
      <c r="A166" s="5" t="s">
        <v>349</v>
      </c>
      <c r="B166" s="6" t="s">
        <v>350</v>
      </c>
      <c r="C166" s="6" t="s">
        <v>351</v>
      </c>
      <c r="D166" s="6" t="s">
        <v>352</v>
      </c>
      <c r="E166" s="7">
        <v>70.6</v>
      </c>
      <c r="F166" s="7">
        <f t="shared" si="2"/>
        <v>62.225</v>
      </c>
      <c r="G166" s="8"/>
    </row>
    <row r="167" spans="1:7">
      <c r="A167" s="5"/>
      <c r="B167" s="6"/>
      <c r="C167" s="6" t="s">
        <v>353</v>
      </c>
      <c r="D167" s="6" t="s">
        <v>354</v>
      </c>
      <c r="E167" s="8">
        <v>70.43</v>
      </c>
      <c r="F167" s="7">
        <f t="shared" si="2"/>
        <v>60.14</v>
      </c>
      <c r="G167" s="8"/>
    </row>
    <row r="168" ht="42.75" spans="1:7">
      <c r="A168" s="5" t="s">
        <v>349</v>
      </c>
      <c r="B168" s="6" t="s">
        <v>355</v>
      </c>
      <c r="C168" s="6" t="s">
        <v>356</v>
      </c>
      <c r="D168" s="6" t="s">
        <v>357</v>
      </c>
      <c r="E168" s="8">
        <v>70.56</v>
      </c>
      <c r="F168" s="7">
        <f t="shared" si="2"/>
        <v>63.63</v>
      </c>
      <c r="G168" s="8"/>
    </row>
    <row r="169" spans="1:7">
      <c r="A169" s="5" t="s">
        <v>358</v>
      </c>
      <c r="B169" s="6" t="s">
        <v>359</v>
      </c>
      <c r="C169" s="6" t="s">
        <v>360</v>
      </c>
      <c r="D169" s="6" t="s">
        <v>361</v>
      </c>
      <c r="E169" s="8">
        <v>73.16</v>
      </c>
      <c r="F169" s="7">
        <f t="shared" si="2"/>
        <v>62.555</v>
      </c>
      <c r="G169" s="8"/>
    </row>
    <row r="170" spans="1:7">
      <c r="A170" s="5"/>
      <c r="B170" s="6"/>
      <c r="C170" s="6" t="s">
        <v>362</v>
      </c>
      <c r="D170" s="6" t="s">
        <v>363</v>
      </c>
      <c r="E170" s="8">
        <v>68.83</v>
      </c>
      <c r="F170" s="7">
        <f t="shared" si="2"/>
        <v>58.79</v>
      </c>
      <c r="G170" s="8"/>
    </row>
    <row r="171" spans="1:7">
      <c r="A171" s="5"/>
      <c r="B171" s="6"/>
      <c r="C171" s="6" t="s">
        <v>364</v>
      </c>
      <c r="D171" s="6" t="s">
        <v>365</v>
      </c>
      <c r="E171" s="8">
        <v>68.76</v>
      </c>
      <c r="F171" s="7">
        <f t="shared" si="2"/>
        <v>58.58</v>
      </c>
      <c r="G171" s="8"/>
    </row>
    <row r="172" spans="1:7">
      <c r="A172" s="5" t="s">
        <v>358</v>
      </c>
      <c r="B172" s="6" t="s">
        <v>366</v>
      </c>
      <c r="C172" s="6" t="s">
        <v>367</v>
      </c>
      <c r="D172" s="6" t="s">
        <v>368</v>
      </c>
      <c r="E172" s="7">
        <v>75.7</v>
      </c>
      <c r="F172" s="7">
        <f t="shared" si="2"/>
        <v>58.775</v>
      </c>
      <c r="G172" s="8"/>
    </row>
    <row r="173" spans="1:7">
      <c r="A173" s="5"/>
      <c r="B173" s="6"/>
      <c r="C173" s="6" t="s">
        <v>369</v>
      </c>
      <c r="D173" s="6" t="s">
        <v>370</v>
      </c>
      <c r="E173" s="8">
        <v>71.94</v>
      </c>
      <c r="F173" s="7">
        <f t="shared" si="2"/>
        <v>57.02</v>
      </c>
      <c r="G173" s="8"/>
    </row>
    <row r="174" spans="1:7">
      <c r="A174" s="5"/>
      <c r="B174" s="6"/>
      <c r="C174" s="6" t="s">
        <v>371</v>
      </c>
      <c r="D174" s="6" t="s">
        <v>372</v>
      </c>
      <c r="E174" s="8">
        <v>74.51</v>
      </c>
      <c r="F174" s="7">
        <f t="shared" si="2"/>
        <v>56.905</v>
      </c>
      <c r="G174" s="8"/>
    </row>
    <row r="175" spans="1:7">
      <c r="A175" s="5" t="s">
        <v>358</v>
      </c>
      <c r="B175" s="6" t="s">
        <v>373</v>
      </c>
      <c r="C175" s="6" t="s">
        <v>374</v>
      </c>
      <c r="D175" s="6" t="s">
        <v>375</v>
      </c>
      <c r="E175" s="8">
        <v>78.02</v>
      </c>
      <c r="F175" s="7">
        <f t="shared" si="2"/>
        <v>65.01</v>
      </c>
      <c r="G175" s="8"/>
    </row>
    <row r="176" spans="1:7">
      <c r="A176" s="5"/>
      <c r="B176" s="6"/>
      <c r="C176" s="6" t="s">
        <v>376</v>
      </c>
      <c r="D176" s="6" t="s">
        <v>377</v>
      </c>
      <c r="E176" s="8">
        <v>79.75</v>
      </c>
      <c r="F176" s="7">
        <f t="shared" si="2"/>
        <v>64.125</v>
      </c>
      <c r="G176" s="8"/>
    </row>
    <row r="177" spans="1:7">
      <c r="A177" s="5"/>
      <c r="B177" s="6"/>
      <c r="C177" s="6" t="s">
        <v>378</v>
      </c>
      <c r="D177" s="6" t="s">
        <v>258</v>
      </c>
      <c r="E177" s="8">
        <v>80.01</v>
      </c>
      <c r="F177" s="7">
        <f t="shared" si="2"/>
        <v>64.055</v>
      </c>
      <c r="G177" s="8"/>
    </row>
    <row r="178" ht="28.5" spans="1:7">
      <c r="A178" s="5" t="s">
        <v>379</v>
      </c>
      <c r="B178" s="6" t="s">
        <v>380</v>
      </c>
      <c r="C178" s="6" t="s">
        <v>381</v>
      </c>
      <c r="D178" s="6" t="s">
        <v>382</v>
      </c>
      <c r="E178" s="8">
        <v>72.83</v>
      </c>
      <c r="F178" s="7">
        <f t="shared" si="2"/>
        <v>61.49</v>
      </c>
      <c r="G178" s="8"/>
    </row>
    <row r="179" ht="28.5" spans="1:7">
      <c r="A179" s="5" t="s">
        <v>379</v>
      </c>
      <c r="B179" s="6" t="s">
        <v>383</v>
      </c>
      <c r="C179" s="6" t="s">
        <v>384</v>
      </c>
      <c r="D179" s="6" t="s">
        <v>385</v>
      </c>
      <c r="E179" s="8">
        <v>71.25</v>
      </c>
      <c r="F179" s="7">
        <f t="shared" si="2"/>
        <v>53.4</v>
      </c>
      <c r="G179" s="8"/>
    </row>
    <row r="180" spans="1:7">
      <c r="A180" s="5" t="s">
        <v>379</v>
      </c>
      <c r="B180" s="6" t="s">
        <v>386</v>
      </c>
      <c r="C180" s="6" t="s">
        <v>387</v>
      </c>
      <c r="D180" s="6" t="s">
        <v>388</v>
      </c>
      <c r="E180" s="8">
        <v>75.83</v>
      </c>
      <c r="F180" s="7">
        <f t="shared" si="2"/>
        <v>66.065</v>
      </c>
      <c r="G180" s="8"/>
    </row>
    <row r="181" spans="1:7">
      <c r="A181" s="5"/>
      <c r="B181" s="6"/>
      <c r="C181" s="6" t="s">
        <v>389</v>
      </c>
      <c r="D181" s="6" t="s">
        <v>275</v>
      </c>
      <c r="E181" s="7">
        <v>74</v>
      </c>
      <c r="F181" s="7">
        <f t="shared" si="2"/>
        <v>58.85</v>
      </c>
      <c r="G181" s="8"/>
    </row>
    <row r="182" spans="1:7">
      <c r="A182" s="5"/>
      <c r="B182" s="6"/>
      <c r="C182" s="6" t="s">
        <v>390</v>
      </c>
      <c r="D182" s="6" t="s">
        <v>391</v>
      </c>
      <c r="E182" s="8">
        <v>71.31</v>
      </c>
      <c r="F182" s="7">
        <f t="shared" si="2"/>
        <v>56.38</v>
      </c>
      <c r="G182" s="8"/>
    </row>
    <row r="183" ht="28.5" spans="1:7">
      <c r="A183" s="5" t="s">
        <v>379</v>
      </c>
      <c r="B183" s="6" t="s">
        <v>392</v>
      </c>
      <c r="C183" s="6" t="s">
        <v>393</v>
      </c>
      <c r="D183" s="6" t="s">
        <v>394</v>
      </c>
      <c r="E183" s="8">
        <v>75.47</v>
      </c>
      <c r="F183" s="7">
        <f t="shared" si="2"/>
        <v>61.535</v>
      </c>
      <c r="G183" s="8"/>
    </row>
    <row r="184" spans="1:7">
      <c r="A184" s="5" t="s">
        <v>395</v>
      </c>
      <c r="B184" s="6" t="s">
        <v>396</v>
      </c>
      <c r="C184" s="6" t="s">
        <v>397</v>
      </c>
      <c r="D184" s="6" t="s">
        <v>398</v>
      </c>
      <c r="E184" s="8">
        <v>78.45</v>
      </c>
      <c r="F184" s="7">
        <f t="shared" si="2"/>
        <v>65.575</v>
      </c>
      <c r="G184" s="8"/>
    </row>
    <row r="185" spans="1:7">
      <c r="A185" s="5"/>
      <c r="B185" s="6"/>
      <c r="C185" s="6" t="s">
        <v>399</v>
      </c>
      <c r="D185" s="6" t="s">
        <v>400</v>
      </c>
      <c r="E185" s="8">
        <v>71.39</v>
      </c>
      <c r="F185" s="7">
        <f t="shared" si="2"/>
        <v>57.97</v>
      </c>
      <c r="G185" s="8"/>
    </row>
    <row r="186" spans="1:7">
      <c r="A186" s="5"/>
      <c r="B186" s="6"/>
      <c r="C186" s="6" t="s">
        <v>401</v>
      </c>
      <c r="D186" s="6" t="s">
        <v>93</v>
      </c>
      <c r="E186" s="8">
        <v>73.94</v>
      </c>
      <c r="F186" s="7">
        <f t="shared" si="2"/>
        <v>57.07</v>
      </c>
      <c r="G186" s="8"/>
    </row>
    <row r="187" spans="1:7">
      <c r="A187" s="5" t="s">
        <v>395</v>
      </c>
      <c r="B187" s="6" t="s">
        <v>402</v>
      </c>
      <c r="C187" s="6" t="s">
        <v>403</v>
      </c>
      <c r="D187" s="6" t="s">
        <v>404</v>
      </c>
      <c r="E187" s="8">
        <v>73.55</v>
      </c>
      <c r="F187" s="7">
        <f t="shared" si="2"/>
        <v>58.875</v>
      </c>
      <c r="G187" s="8"/>
    </row>
    <row r="188" spans="1:7">
      <c r="A188" s="5"/>
      <c r="B188" s="6"/>
      <c r="C188" s="6" t="s">
        <v>117</v>
      </c>
      <c r="D188" s="6" t="s">
        <v>405</v>
      </c>
      <c r="E188" s="8">
        <v>73.76</v>
      </c>
      <c r="F188" s="7">
        <f t="shared" si="2"/>
        <v>56.88</v>
      </c>
      <c r="G188" s="8"/>
    </row>
    <row r="189" spans="1:7">
      <c r="A189" s="5"/>
      <c r="B189" s="6"/>
      <c r="C189" s="6" t="s">
        <v>406</v>
      </c>
      <c r="D189" s="6" t="s">
        <v>407</v>
      </c>
      <c r="E189" s="8">
        <v>73.34</v>
      </c>
      <c r="F189" s="7">
        <f t="shared" si="2"/>
        <v>55.745</v>
      </c>
      <c r="G189" s="8"/>
    </row>
    <row r="190" spans="1:7">
      <c r="A190" s="5" t="s">
        <v>395</v>
      </c>
      <c r="B190" s="6" t="s">
        <v>408</v>
      </c>
      <c r="C190" s="6" t="s">
        <v>409</v>
      </c>
      <c r="D190" s="6" t="s">
        <v>410</v>
      </c>
      <c r="E190" s="8">
        <v>82.17</v>
      </c>
      <c r="F190" s="7">
        <f t="shared" si="2"/>
        <v>70.91</v>
      </c>
      <c r="G190" s="8"/>
    </row>
    <row r="191" spans="1:7">
      <c r="A191" s="5"/>
      <c r="B191" s="6"/>
      <c r="C191" s="6" t="s">
        <v>411</v>
      </c>
      <c r="D191" s="6" t="s">
        <v>100</v>
      </c>
      <c r="E191" s="8">
        <v>80.95</v>
      </c>
      <c r="F191" s="7">
        <f t="shared" si="2"/>
        <v>69.975</v>
      </c>
      <c r="G191" s="8"/>
    </row>
    <row r="192" spans="1:7">
      <c r="A192" s="5"/>
      <c r="B192" s="6"/>
      <c r="C192" s="6" t="s">
        <v>234</v>
      </c>
      <c r="D192" s="6" t="s">
        <v>412</v>
      </c>
      <c r="E192" s="8">
        <v>81.26</v>
      </c>
      <c r="F192" s="7">
        <f t="shared" si="2"/>
        <v>66.955</v>
      </c>
      <c r="G192" s="8"/>
    </row>
    <row r="193" spans="1:7">
      <c r="A193" s="5" t="s">
        <v>413</v>
      </c>
      <c r="B193" s="6" t="s">
        <v>414</v>
      </c>
      <c r="C193" s="6" t="s">
        <v>415</v>
      </c>
      <c r="D193" s="6" t="s">
        <v>416</v>
      </c>
      <c r="E193" s="8">
        <v>73.37</v>
      </c>
      <c r="F193" s="7">
        <f t="shared" si="2"/>
        <v>65.76</v>
      </c>
      <c r="G193" s="8"/>
    </row>
    <row r="194" spans="1:7">
      <c r="A194" s="5"/>
      <c r="B194" s="6"/>
      <c r="C194" s="6" t="s">
        <v>417</v>
      </c>
      <c r="D194" s="6" t="s">
        <v>418</v>
      </c>
      <c r="E194" s="8">
        <v>65.54</v>
      </c>
      <c r="F194" s="7">
        <f t="shared" si="2"/>
        <v>56.695</v>
      </c>
      <c r="G194" s="8"/>
    </row>
    <row r="195" spans="1:7">
      <c r="A195" s="5" t="s">
        <v>413</v>
      </c>
      <c r="B195" s="6" t="s">
        <v>419</v>
      </c>
      <c r="C195" s="6" t="s">
        <v>420</v>
      </c>
      <c r="D195" s="6" t="s">
        <v>200</v>
      </c>
      <c r="E195" s="8">
        <v>82.7</v>
      </c>
      <c r="F195" s="7">
        <f t="shared" si="2"/>
        <v>63.6</v>
      </c>
      <c r="G195" s="8"/>
    </row>
    <row r="196" spans="1:7">
      <c r="A196" s="5"/>
      <c r="B196" s="6"/>
      <c r="C196" s="6" t="s">
        <v>421</v>
      </c>
      <c r="D196" s="6" t="s">
        <v>422</v>
      </c>
      <c r="E196" s="8">
        <v>76.99</v>
      </c>
      <c r="F196" s="7">
        <f t="shared" ref="F196:F211" si="3">D196*0.5+E196*0.5</f>
        <v>56.345</v>
      </c>
      <c r="G196" s="8"/>
    </row>
    <row r="197" spans="1:7">
      <c r="A197" s="5" t="s">
        <v>413</v>
      </c>
      <c r="B197" s="6" t="s">
        <v>423</v>
      </c>
      <c r="C197" s="6" t="s">
        <v>424</v>
      </c>
      <c r="D197" s="6" t="s">
        <v>425</v>
      </c>
      <c r="E197" s="8">
        <v>75.52</v>
      </c>
      <c r="F197" s="7">
        <f t="shared" si="3"/>
        <v>57.435</v>
      </c>
      <c r="G197" s="8"/>
    </row>
    <row r="198" spans="1:7">
      <c r="A198" s="5"/>
      <c r="B198" s="6"/>
      <c r="C198" s="6" t="s">
        <v>426</v>
      </c>
      <c r="D198" s="6" t="s">
        <v>427</v>
      </c>
      <c r="E198" s="8">
        <v>71.66</v>
      </c>
      <c r="F198" s="7">
        <f t="shared" si="3"/>
        <v>55.905</v>
      </c>
      <c r="G198" s="8"/>
    </row>
    <row r="199" spans="1:7">
      <c r="A199" s="5"/>
      <c r="B199" s="6"/>
      <c r="C199" s="6" t="s">
        <v>428</v>
      </c>
      <c r="D199" s="6" t="s">
        <v>429</v>
      </c>
      <c r="E199" s="8">
        <v>71.16</v>
      </c>
      <c r="F199" s="7">
        <f t="shared" si="3"/>
        <v>53.23</v>
      </c>
      <c r="G199" s="8"/>
    </row>
    <row r="200" spans="1:7">
      <c r="A200" s="5" t="s">
        <v>413</v>
      </c>
      <c r="B200" s="6" t="s">
        <v>430</v>
      </c>
      <c r="C200" s="6" t="s">
        <v>431</v>
      </c>
      <c r="D200" s="6" t="s">
        <v>432</v>
      </c>
      <c r="E200" s="8">
        <v>83.42</v>
      </c>
      <c r="F200" s="7">
        <f t="shared" si="3"/>
        <v>69.46</v>
      </c>
      <c r="G200" s="8"/>
    </row>
    <row r="201" spans="1:7">
      <c r="A201" s="5"/>
      <c r="B201" s="6"/>
      <c r="C201" s="6" t="s">
        <v>433</v>
      </c>
      <c r="D201" s="6" t="s">
        <v>434</v>
      </c>
      <c r="E201" s="8">
        <v>76.95</v>
      </c>
      <c r="F201" s="7">
        <f t="shared" si="3"/>
        <v>63.15</v>
      </c>
      <c r="G201" s="8"/>
    </row>
    <row r="202" spans="1:7">
      <c r="A202" s="5"/>
      <c r="B202" s="6"/>
      <c r="C202" s="6" t="s">
        <v>435</v>
      </c>
      <c r="D202" s="6" t="s">
        <v>119</v>
      </c>
      <c r="E202" s="8">
        <v>75.13</v>
      </c>
      <c r="F202" s="7">
        <f t="shared" si="3"/>
        <v>62.915</v>
      </c>
      <c r="G202" s="8"/>
    </row>
    <row r="203" spans="1:7">
      <c r="A203" s="5" t="s">
        <v>436</v>
      </c>
      <c r="B203" s="6" t="s">
        <v>437</v>
      </c>
      <c r="C203" s="6" t="s">
        <v>438</v>
      </c>
      <c r="D203" s="6" t="s">
        <v>439</v>
      </c>
      <c r="E203" s="8">
        <v>65.64</v>
      </c>
      <c r="F203" s="7">
        <f t="shared" si="3"/>
        <v>58.945</v>
      </c>
      <c r="G203" s="8"/>
    </row>
    <row r="204" spans="1:7">
      <c r="A204" s="5"/>
      <c r="B204" s="6"/>
      <c r="C204" s="6" t="s">
        <v>440</v>
      </c>
      <c r="D204" s="6" t="s">
        <v>441</v>
      </c>
      <c r="E204" s="8">
        <v>63.09</v>
      </c>
      <c r="F204" s="7">
        <f t="shared" si="3"/>
        <v>56.145</v>
      </c>
      <c r="G204" s="8"/>
    </row>
    <row r="205" ht="28.5" spans="1:7">
      <c r="A205" s="5" t="s">
        <v>436</v>
      </c>
      <c r="B205" s="6" t="s">
        <v>442</v>
      </c>
      <c r="C205" s="6" t="s">
        <v>443</v>
      </c>
      <c r="D205" s="6" t="s">
        <v>365</v>
      </c>
      <c r="E205" s="8">
        <v>76.8</v>
      </c>
      <c r="F205" s="7">
        <f t="shared" si="3"/>
        <v>62.6</v>
      </c>
      <c r="G205" s="8"/>
    </row>
    <row r="206" spans="1:7">
      <c r="A206" s="5" t="s">
        <v>444</v>
      </c>
      <c r="B206" s="6" t="s">
        <v>445</v>
      </c>
      <c r="C206" s="6" t="s">
        <v>446</v>
      </c>
      <c r="D206" s="6" t="s">
        <v>447</v>
      </c>
      <c r="E206" s="8">
        <v>73.87</v>
      </c>
      <c r="F206" s="7">
        <f t="shared" si="3"/>
        <v>58.635</v>
      </c>
      <c r="G206" s="8"/>
    </row>
    <row r="207" spans="1:7">
      <c r="A207" s="5"/>
      <c r="B207" s="6"/>
      <c r="C207" s="6" t="s">
        <v>448</v>
      </c>
      <c r="D207" s="6" t="s">
        <v>370</v>
      </c>
      <c r="E207" s="8">
        <v>75.04</v>
      </c>
      <c r="F207" s="7">
        <f t="shared" si="3"/>
        <v>58.57</v>
      </c>
      <c r="G207" s="8"/>
    </row>
    <row r="208" spans="1:7">
      <c r="A208" s="5"/>
      <c r="B208" s="6"/>
      <c r="C208" s="6" t="s">
        <v>449</v>
      </c>
      <c r="D208" s="6" t="s">
        <v>450</v>
      </c>
      <c r="E208" s="8">
        <v>73.46</v>
      </c>
      <c r="F208" s="7">
        <f t="shared" si="3"/>
        <v>56.005</v>
      </c>
      <c r="G208" s="8"/>
    </row>
    <row r="209" spans="1:7">
      <c r="A209" s="5"/>
      <c r="B209" s="6"/>
      <c r="C209" s="6" t="s">
        <v>451</v>
      </c>
      <c r="D209" s="6" t="s">
        <v>452</v>
      </c>
      <c r="E209" s="8">
        <v>74.03</v>
      </c>
      <c r="F209" s="7">
        <f t="shared" si="3"/>
        <v>55.965</v>
      </c>
      <c r="G209" s="8"/>
    </row>
    <row r="210" spans="1:7">
      <c r="A210" s="5" t="s">
        <v>453</v>
      </c>
      <c r="B210" s="6" t="s">
        <v>454</v>
      </c>
      <c r="C210" s="6" t="s">
        <v>455</v>
      </c>
      <c r="D210" s="6" t="s">
        <v>456</v>
      </c>
      <c r="E210" s="8">
        <v>76.89</v>
      </c>
      <c r="F210" s="7">
        <f t="shared" si="3"/>
        <v>70.07</v>
      </c>
      <c r="G210" s="8"/>
    </row>
    <row r="211" spans="1:7">
      <c r="A211" s="5"/>
      <c r="B211" s="6"/>
      <c r="C211" s="6" t="s">
        <v>449</v>
      </c>
      <c r="D211" s="6" t="s">
        <v>457</v>
      </c>
      <c r="E211" s="8">
        <v>73.71</v>
      </c>
      <c r="F211" s="7">
        <f t="shared" si="3"/>
        <v>61.83</v>
      </c>
      <c r="G211" s="8"/>
    </row>
  </sheetData>
  <mergeCells count="97">
    <mergeCell ref="A2:G2"/>
    <mergeCell ref="A4:A17"/>
    <mergeCell ref="A18:A20"/>
    <mergeCell ref="A21:A23"/>
    <mergeCell ref="A25:A34"/>
    <mergeCell ref="A35:A44"/>
    <mergeCell ref="A45:A55"/>
    <mergeCell ref="A56:A57"/>
    <mergeCell ref="A59:A60"/>
    <mergeCell ref="A61:A67"/>
    <mergeCell ref="A68:A71"/>
    <mergeCell ref="A72:A77"/>
    <mergeCell ref="A78:A80"/>
    <mergeCell ref="A81:A82"/>
    <mergeCell ref="A83:A84"/>
    <mergeCell ref="A85:A89"/>
    <mergeCell ref="A90:A92"/>
    <mergeCell ref="A93:A95"/>
    <mergeCell ref="A97:A99"/>
    <mergeCell ref="A100:A105"/>
    <mergeCell ref="A106:A108"/>
    <mergeCell ref="A109:A111"/>
    <mergeCell ref="A112:A119"/>
    <mergeCell ref="A120:A122"/>
    <mergeCell ref="A123:A128"/>
    <mergeCell ref="A129:A132"/>
    <mergeCell ref="A133:A138"/>
    <mergeCell ref="A139:A147"/>
    <mergeCell ref="A148:A150"/>
    <mergeCell ref="A151:A153"/>
    <mergeCell ref="A154:A156"/>
    <mergeCell ref="A158:A159"/>
    <mergeCell ref="A160:A162"/>
    <mergeCell ref="A163:A165"/>
    <mergeCell ref="A166:A167"/>
    <mergeCell ref="A169:A171"/>
    <mergeCell ref="A172:A174"/>
    <mergeCell ref="A175:A177"/>
    <mergeCell ref="A180:A182"/>
    <mergeCell ref="A184:A186"/>
    <mergeCell ref="A187:A189"/>
    <mergeCell ref="A190:A192"/>
    <mergeCell ref="A193:A194"/>
    <mergeCell ref="A195:A196"/>
    <mergeCell ref="A197:A199"/>
    <mergeCell ref="A200:A202"/>
    <mergeCell ref="A203:A204"/>
    <mergeCell ref="A206:A209"/>
    <mergeCell ref="A210:A211"/>
    <mergeCell ref="B4:B17"/>
    <mergeCell ref="B18:B20"/>
    <mergeCell ref="B21:B23"/>
    <mergeCell ref="B25:B34"/>
    <mergeCell ref="B35:B44"/>
    <mergeCell ref="B45:B55"/>
    <mergeCell ref="B56:B57"/>
    <mergeCell ref="B59:B60"/>
    <mergeCell ref="B61:B67"/>
    <mergeCell ref="B68:B71"/>
    <mergeCell ref="B72:B77"/>
    <mergeCell ref="B78:B80"/>
    <mergeCell ref="B81:B82"/>
    <mergeCell ref="B83:B84"/>
    <mergeCell ref="B85:B89"/>
    <mergeCell ref="B90:B92"/>
    <mergeCell ref="B93:B95"/>
    <mergeCell ref="B97:B99"/>
    <mergeCell ref="B100:B105"/>
    <mergeCell ref="B106:B108"/>
    <mergeCell ref="B109:B111"/>
    <mergeCell ref="B112:B119"/>
    <mergeCell ref="B120:B122"/>
    <mergeCell ref="B123:B128"/>
    <mergeCell ref="B129:B132"/>
    <mergeCell ref="B133:B138"/>
    <mergeCell ref="B139:B147"/>
    <mergeCell ref="B148:B150"/>
    <mergeCell ref="B151:B153"/>
    <mergeCell ref="B154:B156"/>
    <mergeCell ref="B158:B159"/>
    <mergeCell ref="B160:B162"/>
    <mergeCell ref="B163:B165"/>
    <mergeCell ref="B166:B167"/>
    <mergeCell ref="B169:B171"/>
    <mergeCell ref="B172:B174"/>
    <mergeCell ref="B175:B177"/>
    <mergeCell ref="B180:B182"/>
    <mergeCell ref="B184:B186"/>
    <mergeCell ref="B187:B189"/>
    <mergeCell ref="B190:B192"/>
    <mergeCell ref="B193:B194"/>
    <mergeCell ref="B195:B196"/>
    <mergeCell ref="B197:B199"/>
    <mergeCell ref="B200:B202"/>
    <mergeCell ref="B203:B204"/>
    <mergeCell ref="B206:B209"/>
    <mergeCell ref="B210:B2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2022-06-27T09:13:00Z</dcterms:created>
  <dcterms:modified xsi:type="dcterms:W3CDTF">2022-06-27T11:57:21Z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15A5ABBC5E68489CAD388D2D731F2954</vt:lpwstr>
  </property>
  <property fmtid="{D5CDD505-2E9C-101B-9397-08002B2CF9AE}" pid="3" name="KSOProductBuildVer">
    <vt:lpwstr>2052-11.1.0.11830</vt:lpwstr>
  </property>
</Properties>
</file>