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原始" sheetId="2" r:id="rId1"/>
  </sheets>
  <definedNames>
    <definedName name="_xlnm._FilterDatabase" localSheetId="0" hidden="1">原始!$B$3:$H$280</definedName>
    <definedName name="_xlnm.Print_Titles" localSheetId="0">原始!$1:$3</definedName>
    <definedName name="_xlnm.Print_Area" localSheetId="0">原始!$A$1:$H$281</definedName>
  </definedNames>
  <calcPr calcId="144525"/>
</workbook>
</file>

<file path=xl/sharedStrings.xml><?xml version="1.0" encoding="utf-8"?>
<sst xmlns="http://schemas.openxmlformats.org/spreadsheetml/2006/main" count="842" uniqueCount="814">
  <si>
    <t>附件1：</t>
  </si>
  <si>
    <t>2022年教体系统公开招聘编外教学人员（第一批次）笔试总成绩</t>
  </si>
  <si>
    <t>序号</t>
  </si>
  <si>
    <t>姓名</t>
  </si>
  <si>
    <t>身份证号</t>
  </si>
  <si>
    <t>准考证号</t>
  </si>
  <si>
    <t>岗位号</t>
  </si>
  <si>
    <t>招聘名额</t>
  </si>
  <si>
    <t>笔试成绩</t>
  </si>
  <si>
    <t>排名</t>
  </si>
  <si>
    <t>冯盛兰</t>
  </si>
  <si>
    <t>513701********3141</t>
  </si>
  <si>
    <t>001101006</t>
  </si>
  <si>
    <t>吴宇航</t>
  </si>
  <si>
    <t>510922********434X</t>
  </si>
  <si>
    <t>001101002</t>
  </si>
  <si>
    <t>黄冬梅</t>
  </si>
  <si>
    <t>513822********176X</t>
  </si>
  <si>
    <t>001101008</t>
  </si>
  <si>
    <t>李明萱</t>
  </si>
  <si>
    <t>513822********4823</t>
  </si>
  <si>
    <t>001101013</t>
  </si>
  <si>
    <t>聂丹</t>
  </si>
  <si>
    <t>511025********5920</t>
  </si>
  <si>
    <t>001101003</t>
  </si>
  <si>
    <t>钟凤英</t>
  </si>
  <si>
    <t>513822********7182</t>
  </si>
  <si>
    <t>001101012</t>
  </si>
  <si>
    <t>张小</t>
  </si>
  <si>
    <t>513822********0026</t>
  </si>
  <si>
    <t>001101009</t>
  </si>
  <si>
    <t>王小玥</t>
  </si>
  <si>
    <t>513822********8208</t>
  </si>
  <si>
    <t>001101011</t>
  </si>
  <si>
    <t>杨佳颖</t>
  </si>
  <si>
    <t>513822********7228</t>
  </si>
  <si>
    <t>001101015</t>
  </si>
  <si>
    <t>王丹</t>
  </si>
  <si>
    <t>513822********816X</t>
  </si>
  <si>
    <t>001101010</t>
  </si>
  <si>
    <t>许婷婷</t>
  </si>
  <si>
    <t>511522********4760</t>
  </si>
  <si>
    <t>001101004</t>
  </si>
  <si>
    <t>高琴洁</t>
  </si>
  <si>
    <t>513822********8947</t>
  </si>
  <si>
    <t>001101014</t>
  </si>
  <si>
    <t>胡雨</t>
  </si>
  <si>
    <t>510321********4282</t>
  </si>
  <si>
    <t>001101001</t>
  </si>
  <si>
    <t>陈晓宇</t>
  </si>
  <si>
    <t>513323********0524</t>
  </si>
  <si>
    <t>001101005</t>
  </si>
  <si>
    <t>廖晓琼</t>
  </si>
  <si>
    <t>513822********648X</t>
  </si>
  <si>
    <t>001101007</t>
  </si>
  <si>
    <t>刘燕</t>
  </si>
  <si>
    <t>513901********4542</t>
  </si>
  <si>
    <t>001101016</t>
  </si>
  <si>
    <t>余敏</t>
  </si>
  <si>
    <t>511025********4862</t>
  </si>
  <si>
    <t>001102017</t>
  </si>
  <si>
    <t>孙璇</t>
  </si>
  <si>
    <t>513401********0827</t>
  </si>
  <si>
    <t>001102018</t>
  </si>
  <si>
    <t>贺雯婧</t>
  </si>
  <si>
    <t>513822********8189</t>
  </si>
  <si>
    <t>001102020</t>
  </si>
  <si>
    <t>周彦西</t>
  </si>
  <si>
    <t>513822********7689</t>
  </si>
  <si>
    <t>001102019</t>
  </si>
  <si>
    <t>王婷</t>
  </si>
  <si>
    <t>513822********0143</t>
  </si>
  <si>
    <t>001102021</t>
  </si>
  <si>
    <t>杨慧敏</t>
  </si>
  <si>
    <t>513822********3760</t>
  </si>
  <si>
    <t>001103025</t>
  </si>
  <si>
    <t>吴玉佳</t>
  </si>
  <si>
    <t>513822********7644</t>
  </si>
  <si>
    <t>001103023</t>
  </si>
  <si>
    <t>赵菊红</t>
  </si>
  <si>
    <t>513822********8182</t>
  </si>
  <si>
    <t>001103022</t>
  </si>
  <si>
    <t>杨晓容</t>
  </si>
  <si>
    <t>513822********1805</t>
  </si>
  <si>
    <t>001103024</t>
  </si>
  <si>
    <t>程囝</t>
  </si>
  <si>
    <t>513822********1107</t>
  </si>
  <si>
    <t>001103026</t>
  </si>
  <si>
    <t>王柳荟</t>
  </si>
  <si>
    <t>513825********4229</t>
  </si>
  <si>
    <t>001104034</t>
  </si>
  <si>
    <t>廖静</t>
  </si>
  <si>
    <t>513822********8701</t>
  </si>
  <si>
    <t>001104032</t>
  </si>
  <si>
    <t>方雨琪</t>
  </si>
  <si>
    <t>513822********7627</t>
  </si>
  <si>
    <t>001104033</t>
  </si>
  <si>
    <t>张粤</t>
  </si>
  <si>
    <t>513701********5643</t>
  </si>
  <si>
    <t>001104027</t>
  </si>
  <si>
    <t>黄莉</t>
  </si>
  <si>
    <t>513822********4821</t>
  </si>
  <si>
    <t>001104031</t>
  </si>
  <si>
    <t>张小英</t>
  </si>
  <si>
    <t>513822********7660</t>
  </si>
  <si>
    <t>001104028</t>
  </si>
  <si>
    <t>左欢</t>
  </si>
  <si>
    <t>513822********6786</t>
  </si>
  <si>
    <t>001104029</t>
  </si>
  <si>
    <t>邓美桃</t>
  </si>
  <si>
    <t>513822********3226</t>
  </si>
  <si>
    <t>001104030</t>
  </si>
  <si>
    <t>唐凘涵</t>
  </si>
  <si>
    <t>511323********306X</t>
  </si>
  <si>
    <t>001105035</t>
  </si>
  <si>
    <t>谢思慧</t>
  </si>
  <si>
    <t>513822********2443</t>
  </si>
  <si>
    <t>001105038</t>
  </si>
  <si>
    <t>吴美燕</t>
  </si>
  <si>
    <t>513822********8725</t>
  </si>
  <si>
    <t>001105041</t>
  </si>
  <si>
    <t>代佳瑶</t>
  </si>
  <si>
    <t>513822********0189</t>
  </si>
  <si>
    <t>001105039</t>
  </si>
  <si>
    <t>方天琪</t>
  </si>
  <si>
    <t>513822********0069</t>
  </si>
  <si>
    <t>001105040</t>
  </si>
  <si>
    <t>何佳黛</t>
  </si>
  <si>
    <t>513822********0041</t>
  </si>
  <si>
    <t>001105037</t>
  </si>
  <si>
    <t>易欢</t>
  </si>
  <si>
    <t>511324********5508</t>
  </si>
  <si>
    <t>001105036</t>
  </si>
  <si>
    <t>邓晓丽</t>
  </si>
  <si>
    <t>513822********0029</t>
  </si>
  <si>
    <t>001106046</t>
  </si>
  <si>
    <t>何灿</t>
  </si>
  <si>
    <t>511323********3647</t>
  </si>
  <si>
    <t>001106043</t>
  </si>
  <si>
    <t>彭丹</t>
  </si>
  <si>
    <t>513822********8143</t>
  </si>
  <si>
    <t>001106045</t>
  </si>
  <si>
    <t>白未央</t>
  </si>
  <si>
    <t>510182********6428</t>
  </si>
  <si>
    <t>001106042</t>
  </si>
  <si>
    <t>廖栩苑</t>
  </si>
  <si>
    <t>513822********8165</t>
  </si>
  <si>
    <t>001106049</t>
  </si>
  <si>
    <t>邱玥</t>
  </si>
  <si>
    <t>001106047</t>
  </si>
  <si>
    <t>龙海平</t>
  </si>
  <si>
    <t>513822********0182</t>
  </si>
  <si>
    <t>001106050</t>
  </si>
  <si>
    <t>何徐琪</t>
  </si>
  <si>
    <t>513822********8144</t>
  </si>
  <si>
    <t>001106051</t>
  </si>
  <si>
    <t>冯晓露</t>
  </si>
  <si>
    <t>513822********6448</t>
  </si>
  <si>
    <t>001106048</t>
  </si>
  <si>
    <t>夏坤灵</t>
  </si>
  <si>
    <t>513822********486X</t>
  </si>
  <si>
    <t>001106044</t>
  </si>
  <si>
    <t>李亚如</t>
  </si>
  <si>
    <t>510724********1649</t>
  </si>
  <si>
    <t>001107052</t>
  </si>
  <si>
    <t>李林静</t>
  </si>
  <si>
    <t>513822********1100</t>
  </si>
  <si>
    <t>001107053</t>
  </si>
  <si>
    <t>黄欣雨</t>
  </si>
  <si>
    <t>513822********4827</t>
  </si>
  <si>
    <t>001108080</t>
  </si>
  <si>
    <t>邓小倩</t>
  </si>
  <si>
    <t>510681********1526</t>
  </si>
  <si>
    <t>001108056</t>
  </si>
  <si>
    <t>汤月</t>
  </si>
  <si>
    <t>513822********6788</t>
  </si>
  <si>
    <t>001108077</t>
  </si>
  <si>
    <t>白丹</t>
  </si>
  <si>
    <t>001108074</t>
  </si>
  <si>
    <t>罗芳</t>
  </si>
  <si>
    <t>532124********152X</t>
  </si>
  <si>
    <t>001108085</t>
  </si>
  <si>
    <t>陈家禾</t>
  </si>
  <si>
    <t>511133********3028</t>
  </si>
  <si>
    <t>001108058</t>
  </si>
  <si>
    <t>杨佳欣</t>
  </si>
  <si>
    <t>513821********6183</t>
  </si>
  <si>
    <t>001108069</t>
  </si>
  <si>
    <t>赵晓玉</t>
  </si>
  <si>
    <t>513822********8708</t>
  </si>
  <si>
    <t>001108081</t>
  </si>
  <si>
    <t>李珊珊</t>
  </si>
  <si>
    <t>511621********8622</t>
  </si>
  <si>
    <t>001108061</t>
  </si>
  <si>
    <t>陈小珍</t>
  </si>
  <si>
    <t>513423********4748</t>
  </si>
  <si>
    <t>001108065</t>
  </si>
  <si>
    <t>陈欣</t>
  </si>
  <si>
    <t>001108083</t>
  </si>
  <si>
    <t>卢娟</t>
  </si>
  <si>
    <t>513822********8140</t>
  </si>
  <si>
    <t>001108078</t>
  </si>
  <si>
    <t>陈梦</t>
  </si>
  <si>
    <t>001108079</t>
  </si>
  <si>
    <t>梁毅</t>
  </si>
  <si>
    <t>513822********7249</t>
  </si>
  <si>
    <t>001108075</t>
  </si>
  <si>
    <t>彭雅丽</t>
  </si>
  <si>
    <t>001108082</t>
  </si>
  <si>
    <t>张恒慈</t>
  </si>
  <si>
    <t>622626********0021</t>
  </si>
  <si>
    <t>001108086</t>
  </si>
  <si>
    <t>王鸿庆</t>
  </si>
  <si>
    <t>513822********004X</t>
  </si>
  <si>
    <t>001108071</t>
  </si>
  <si>
    <t>张春兰</t>
  </si>
  <si>
    <t>513822********6802</t>
  </si>
  <si>
    <t>001108072</t>
  </si>
  <si>
    <t>徐加思</t>
  </si>
  <si>
    <t>510122********9508</t>
  </si>
  <si>
    <t>001108055</t>
  </si>
  <si>
    <t>刘慧</t>
  </si>
  <si>
    <t>513822********822X</t>
  </si>
  <si>
    <t>001108073</t>
  </si>
  <si>
    <t>杨凡力</t>
  </si>
  <si>
    <t>513822********8148</t>
  </si>
  <si>
    <t>001108070</t>
  </si>
  <si>
    <t>唐双</t>
  </si>
  <si>
    <t>500234********2765</t>
  </si>
  <si>
    <t>001108054</t>
  </si>
  <si>
    <t>拉叶阿丽</t>
  </si>
  <si>
    <t>511133********1420</t>
  </si>
  <si>
    <t>001108057</t>
  </si>
  <si>
    <t>唐清</t>
  </si>
  <si>
    <t>511323********6328</t>
  </si>
  <si>
    <t>001108059</t>
  </si>
  <si>
    <t>邱玲</t>
  </si>
  <si>
    <t>511523********5605</t>
  </si>
  <si>
    <t>001108060</t>
  </si>
  <si>
    <t>徐彦</t>
  </si>
  <si>
    <t>513221********0028</t>
  </si>
  <si>
    <t>001108062</t>
  </si>
  <si>
    <t>金世敏</t>
  </si>
  <si>
    <t>513227********1642</t>
  </si>
  <si>
    <t>001108063</t>
  </si>
  <si>
    <t>黄艳</t>
  </si>
  <si>
    <t>513323********4029</t>
  </si>
  <si>
    <t>001108064</t>
  </si>
  <si>
    <t>史你呷</t>
  </si>
  <si>
    <t>513423********8270</t>
  </si>
  <si>
    <t>001108066</t>
  </si>
  <si>
    <t>杨琨</t>
  </si>
  <si>
    <t>513430********6026</t>
  </si>
  <si>
    <t>001108067</t>
  </si>
  <si>
    <t>潘红利</t>
  </si>
  <si>
    <t>513821********690X</t>
  </si>
  <si>
    <t>001108068</t>
  </si>
  <si>
    <t>魏燕双</t>
  </si>
  <si>
    <t>513822********0086</t>
  </si>
  <si>
    <t>001108076</t>
  </si>
  <si>
    <t>祝桦</t>
  </si>
  <si>
    <t>513825********2827</t>
  </si>
  <si>
    <t>001108084</t>
  </si>
  <si>
    <t>许欣蕊</t>
  </si>
  <si>
    <t>513822********3222</t>
  </si>
  <si>
    <t>001109087</t>
  </si>
  <si>
    <t>徐甜</t>
  </si>
  <si>
    <t>513822********3204</t>
  </si>
  <si>
    <t>001109088</t>
  </si>
  <si>
    <t>王孝西</t>
  </si>
  <si>
    <t>513822********3243</t>
  </si>
  <si>
    <t>001110106</t>
  </si>
  <si>
    <t>李娇娇</t>
  </si>
  <si>
    <t>511602********0926</t>
  </si>
  <si>
    <t>001110094</t>
  </si>
  <si>
    <t>彭楼</t>
  </si>
  <si>
    <t>510322********5325</t>
  </si>
  <si>
    <t>001110089</t>
  </si>
  <si>
    <t>向宇</t>
  </si>
  <si>
    <t>513822********3260</t>
  </si>
  <si>
    <t>001110105</t>
  </si>
  <si>
    <t>郭钰</t>
  </si>
  <si>
    <t>513822********058X</t>
  </si>
  <si>
    <t>001110103</t>
  </si>
  <si>
    <t>石鑫宇</t>
  </si>
  <si>
    <t>001110108</t>
  </si>
  <si>
    <t>孟芯如</t>
  </si>
  <si>
    <t>511111********102X</t>
  </si>
  <si>
    <t>001110091</t>
  </si>
  <si>
    <t>成明慧</t>
  </si>
  <si>
    <t>513822********708X</t>
  </si>
  <si>
    <t>001110104</t>
  </si>
  <si>
    <t>卢美云</t>
  </si>
  <si>
    <t>513822********7640</t>
  </si>
  <si>
    <t>001110100</t>
  </si>
  <si>
    <t>杨镇萍</t>
  </si>
  <si>
    <t>511024********0387</t>
  </si>
  <si>
    <t>001110090</t>
  </si>
  <si>
    <t>侯佳容</t>
  </si>
  <si>
    <t>511521********538X</t>
  </si>
  <si>
    <t>001110093</t>
  </si>
  <si>
    <t>江嘉敏</t>
  </si>
  <si>
    <t>511502********4544</t>
  </si>
  <si>
    <t>001110092</t>
  </si>
  <si>
    <t>赵枝丹</t>
  </si>
  <si>
    <t>513433********0626</t>
  </si>
  <si>
    <t>001110096</t>
  </si>
  <si>
    <t>王丹露</t>
  </si>
  <si>
    <t>513822********8760</t>
  </si>
  <si>
    <t>001110107</t>
  </si>
  <si>
    <t>李佳芮</t>
  </si>
  <si>
    <t>513822********1103</t>
  </si>
  <si>
    <t>001110102</t>
  </si>
  <si>
    <t>陈思怡</t>
  </si>
  <si>
    <t>001110101</t>
  </si>
  <si>
    <t>李枝娟</t>
  </si>
  <si>
    <t>513822********488X</t>
  </si>
  <si>
    <t>001110099</t>
  </si>
  <si>
    <t>刘璐璐</t>
  </si>
  <si>
    <t>513322********4545</t>
  </si>
  <si>
    <t>001110095</t>
  </si>
  <si>
    <t>李亚</t>
  </si>
  <si>
    <t>513721********6924</t>
  </si>
  <si>
    <t>001110097</t>
  </si>
  <si>
    <t>柴雪淋</t>
  </si>
  <si>
    <t>513821********1842</t>
  </si>
  <si>
    <t>001110098</t>
  </si>
  <si>
    <t>唐金梅</t>
  </si>
  <si>
    <t>513022********1402</t>
  </si>
  <si>
    <t>001111119</t>
  </si>
  <si>
    <t>张雪</t>
  </si>
  <si>
    <t>510322********1288</t>
  </si>
  <si>
    <t>001111111</t>
  </si>
  <si>
    <t>瞿雅兰</t>
  </si>
  <si>
    <t>513822********3223</t>
  </si>
  <si>
    <t>001111149</t>
  </si>
  <si>
    <t>刘晓琪</t>
  </si>
  <si>
    <t>510321********7842</t>
  </si>
  <si>
    <t>001111109</t>
  </si>
  <si>
    <t>王肖宇</t>
  </si>
  <si>
    <t>513822********0287</t>
  </si>
  <si>
    <t>001111141</t>
  </si>
  <si>
    <t>詹婷婷</t>
  </si>
  <si>
    <t>511527********0625</t>
  </si>
  <si>
    <t>001111118</t>
  </si>
  <si>
    <t>陈曦</t>
  </si>
  <si>
    <t>001111154</t>
  </si>
  <si>
    <t>陈丽</t>
  </si>
  <si>
    <t>001111127</t>
  </si>
  <si>
    <t>费晓红</t>
  </si>
  <si>
    <t>511129********4424</t>
  </si>
  <si>
    <t>001111115</t>
  </si>
  <si>
    <t>金露婷</t>
  </si>
  <si>
    <t>511425********4622</t>
  </si>
  <si>
    <t>001111116</t>
  </si>
  <si>
    <t>肖萌</t>
  </si>
  <si>
    <t>513901********1421</t>
  </si>
  <si>
    <t>001111157</t>
  </si>
  <si>
    <t>刘琴</t>
  </si>
  <si>
    <t>513822********920X</t>
  </si>
  <si>
    <t>001111125</t>
  </si>
  <si>
    <t>汪佳</t>
  </si>
  <si>
    <t>513822********0021</t>
  </si>
  <si>
    <t>001111144</t>
  </si>
  <si>
    <t>赵静艺</t>
  </si>
  <si>
    <t>513822********0025</t>
  </si>
  <si>
    <t>001111155</t>
  </si>
  <si>
    <t>唐鉴挥</t>
  </si>
  <si>
    <t>513822********7203</t>
  </si>
  <si>
    <t>001111130</t>
  </si>
  <si>
    <t>廖思</t>
  </si>
  <si>
    <t>511124********4646</t>
  </si>
  <si>
    <t>001111114</t>
  </si>
  <si>
    <t>李红</t>
  </si>
  <si>
    <t>001111136</t>
  </si>
  <si>
    <t>廖佩</t>
  </si>
  <si>
    <t>513901********1067</t>
  </si>
  <si>
    <t>001111158</t>
  </si>
  <si>
    <t>马荣</t>
  </si>
  <si>
    <t>513425********2920</t>
  </si>
  <si>
    <t>001111124</t>
  </si>
  <si>
    <t>喻兰茜</t>
  </si>
  <si>
    <t>513822********3286</t>
  </si>
  <si>
    <t>001111128</t>
  </si>
  <si>
    <t>叶丹</t>
  </si>
  <si>
    <t>001111133</t>
  </si>
  <si>
    <t>陈佳丽</t>
  </si>
  <si>
    <t>513822********0180</t>
  </si>
  <si>
    <t>001111151</t>
  </si>
  <si>
    <t>张瑶</t>
  </si>
  <si>
    <t>513901********0721</t>
  </si>
  <si>
    <t>001111156</t>
  </si>
  <si>
    <t>王嘉玲</t>
  </si>
  <si>
    <t>513822********3229</t>
  </si>
  <si>
    <t>001111146</t>
  </si>
  <si>
    <t>杨洪</t>
  </si>
  <si>
    <t>511526********1348</t>
  </si>
  <si>
    <t>001111117</t>
  </si>
  <si>
    <t>吴黎莎</t>
  </si>
  <si>
    <t>513822********020X</t>
  </si>
  <si>
    <t>001111135</t>
  </si>
  <si>
    <t>邓玉坤</t>
  </si>
  <si>
    <t>513822********4181</t>
  </si>
  <si>
    <t>001111129</t>
  </si>
  <si>
    <t>李香</t>
  </si>
  <si>
    <t>513822********3203</t>
  </si>
  <si>
    <t>001111148</t>
  </si>
  <si>
    <t>陈律宏</t>
  </si>
  <si>
    <t>513822********0280</t>
  </si>
  <si>
    <t>001111150</t>
  </si>
  <si>
    <t>513822********870X</t>
  </si>
  <si>
    <t>001111138</t>
  </si>
  <si>
    <t>彭慧</t>
  </si>
  <si>
    <t>513822********1944</t>
  </si>
  <si>
    <t>001111142</t>
  </si>
  <si>
    <t>王玉霞</t>
  </si>
  <si>
    <t>513822********7681</t>
  </si>
  <si>
    <t>001111152</t>
  </si>
  <si>
    <t>陈萍</t>
  </si>
  <si>
    <t>513901********2320</t>
  </si>
  <si>
    <t>001111160</t>
  </si>
  <si>
    <t>李霞</t>
  </si>
  <si>
    <t>513822********0209</t>
  </si>
  <si>
    <t>001111134</t>
  </si>
  <si>
    <t>孙阳飞</t>
  </si>
  <si>
    <t>513822********1846</t>
  </si>
  <si>
    <t>001111143</t>
  </si>
  <si>
    <t>张玉茹</t>
  </si>
  <si>
    <t>513822********010X</t>
  </si>
  <si>
    <t>001111140</t>
  </si>
  <si>
    <t>梅洁</t>
  </si>
  <si>
    <t>513822********0028</t>
  </si>
  <si>
    <t>001111145</t>
  </si>
  <si>
    <t>郑恬恬</t>
  </si>
  <si>
    <t>001111153</t>
  </si>
  <si>
    <t>杨丹</t>
  </si>
  <si>
    <t>513901********5227</t>
  </si>
  <si>
    <t>001111159</t>
  </si>
  <si>
    <t>王春花</t>
  </si>
  <si>
    <t>513022********7205</t>
  </si>
  <si>
    <t>001111120</t>
  </si>
  <si>
    <t>张艳梅</t>
  </si>
  <si>
    <t>001111132</t>
  </si>
  <si>
    <t>林敏</t>
  </si>
  <si>
    <t>511111********3725</t>
  </si>
  <si>
    <t>001111113</t>
  </si>
  <si>
    <t>黄情</t>
  </si>
  <si>
    <t>001111137</t>
  </si>
  <si>
    <t>513822********0062</t>
  </si>
  <si>
    <t>001111126</t>
  </si>
  <si>
    <t>王利婷</t>
  </si>
  <si>
    <t>513822********6744</t>
  </si>
  <si>
    <t>001111131</t>
  </si>
  <si>
    <t>熊静</t>
  </si>
  <si>
    <t>513822********0228</t>
  </si>
  <si>
    <t>001111139</t>
  </si>
  <si>
    <t>兰邦燕</t>
  </si>
  <si>
    <t>510322********002X</t>
  </si>
  <si>
    <t>001111110</t>
  </si>
  <si>
    <t>熊唐</t>
  </si>
  <si>
    <t>510623********8220</t>
  </si>
  <si>
    <t>001111112</t>
  </si>
  <si>
    <t>严红</t>
  </si>
  <si>
    <t>513222********058X</t>
  </si>
  <si>
    <t>001111121</t>
  </si>
  <si>
    <t>宋艳凤</t>
  </si>
  <si>
    <t>513222********0820</t>
  </si>
  <si>
    <t>001111122</t>
  </si>
  <si>
    <t>张瑾秋</t>
  </si>
  <si>
    <t>513222********0587</t>
  </si>
  <si>
    <t>001111123</t>
  </si>
  <si>
    <t>黄婷</t>
  </si>
  <si>
    <t>513822********7629</t>
  </si>
  <si>
    <t>001111147</t>
  </si>
  <si>
    <t>阳霞</t>
  </si>
  <si>
    <t>513822********3200</t>
  </si>
  <si>
    <t>001112166</t>
  </si>
  <si>
    <t>潘虹</t>
  </si>
  <si>
    <t>511102********4220</t>
  </si>
  <si>
    <t>001112161</t>
  </si>
  <si>
    <t>郑兰</t>
  </si>
  <si>
    <t>513822********8145</t>
  </si>
  <si>
    <t>001112167</t>
  </si>
  <si>
    <t>郭昱汐</t>
  </si>
  <si>
    <t>001112164</t>
  </si>
  <si>
    <t>杨碧莲</t>
  </si>
  <si>
    <t>513822********7664</t>
  </si>
  <si>
    <t>001112163</t>
  </si>
  <si>
    <t>陈沫希</t>
  </si>
  <si>
    <t>513822********418X</t>
  </si>
  <si>
    <t>001112165</t>
  </si>
  <si>
    <t>雷小洁</t>
  </si>
  <si>
    <t>513902********5487</t>
  </si>
  <si>
    <t>001112168</t>
  </si>
  <si>
    <t>胡珍</t>
  </si>
  <si>
    <t>513822********3267</t>
  </si>
  <si>
    <t>001112162</t>
  </si>
  <si>
    <t>付荣梅</t>
  </si>
  <si>
    <t>513822********764X</t>
  </si>
  <si>
    <t>001113173</t>
  </si>
  <si>
    <t>林庆</t>
  </si>
  <si>
    <t>513822********7762</t>
  </si>
  <si>
    <t>001113171</t>
  </si>
  <si>
    <t>高杉</t>
  </si>
  <si>
    <t>513822********9106</t>
  </si>
  <si>
    <t>001113170</t>
  </si>
  <si>
    <t>杨颖</t>
  </si>
  <si>
    <t>001113172</t>
  </si>
  <si>
    <t>孙建英</t>
  </si>
  <si>
    <t>513822********7624</t>
  </si>
  <si>
    <t>001113169</t>
  </si>
  <si>
    <t>贺婉媜</t>
  </si>
  <si>
    <t>511024********7848</t>
  </si>
  <si>
    <t>001114174</t>
  </si>
  <si>
    <t>吴京益</t>
  </si>
  <si>
    <t>513902********8745</t>
  </si>
  <si>
    <t>001114179</t>
  </si>
  <si>
    <t>陈雪姣</t>
  </si>
  <si>
    <t>513822********1142</t>
  </si>
  <si>
    <t>001114177</t>
  </si>
  <si>
    <t>张倩</t>
  </si>
  <si>
    <t>512081********9269</t>
  </si>
  <si>
    <t>001114175</t>
  </si>
  <si>
    <t>陈鑫慧</t>
  </si>
  <si>
    <t>001114178</t>
  </si>
  <si>
    <t>胡摇</t>
  </si>
  <si>
    <t>513822********8181</t>
  </si>
  <si>
    <t>001114176</t>
  </si>
  <si>
    <t>雷利霞</t>
  </si>
  <si>
    <t>510322********8224</t>
  </si>
  <si>
    <t>001116180</t>
  </si>
  <si>
    <t>韩容乐</t>
  </si>
  <si>
    <t>513822********0185</t>
  </si>
  <si>
    <t>001116183</t>
  </si>
  <si>
    <t>方红梅</t>
  </si>
  <si>
    <t>513822********7021</t>
  </si>
  <si>
    <t>001116185</t>
  </si>
  <si>
    <t>王会苹</t>
  </si>
  <si>
    <t>511321********8566</t>
  </si>
  <si>
    <t>001116181</t>
  </si>
  <si>
    <t>辜晓燕</t>
  </si>
  <si>
    <t>513822********7128</t>
  </si>
  <si>
    <t>001116184</t>
  </si>
  <si>
    <t>钟燕群</t>
  </si>
  <si>
    <t>513822********6768</t>
  </si>
  <si>
    <t>001116186</t>
  </si>
  <si>
    <t>杨云凤</t>
  </si>
  <si>
    <t>513221********042X</t>
  </si>
  <si>
    <t>001116182</t>
  </si>
  <si>
    <t>辜玉琳</t>
  </si>
  <si>
    <t>513822********6729</t>
  </si>
  <si>
    <t>001117188</t>
  </si>
  <si>
    <t>肖燕</t>
  </si>
  <si>
    <t>513822********1760</t>
  </si>
  <si>
    <t>001117187</t>
  </si>
  <si>
    <t>廖冰洁</t>
  </si>
  <si>
    <t>511622********1026</t>
  </si>
  <si>
    <t>001123190</t>
  </si>
  <si>
    <t>张燕</t>
  </si>
  <si>
    <t>511025********7362</t>
  </si>
  <si>
    <t>001123189</t>
  </si>
  <si>
    <t>李惠宁</t>
  </si>
  <si>
    <t>513822********672X</t>
  </si>
  <si>
    <t>001123201</t>
  </si>
  <si>
    <t>王娟</t>
  </si>
  <si>
    <t>513822********8843</t>
  </si>
  <si>
    <t>001123192</t>
  </si>
  <si>
    <t>王华美</t>
  </si>
  <si>
    <t>532124********2325</t>
  </si>
  <si>
    <t>001123202</t>
  </si>
  <si>
    <t>彭佳梅</t>
  </si>
  <si>
    <t>001123193</t>
  </si>
  <si>
    <t>黄梅馨</t>
  </si>
  <si>
    <t>513822********8167</t>
  </si>
  <si>
    <t>001123198</t>
  </si>
  <si>
    <t>廖栩艺</t>
  </si>
  <si>
    <t>513822********8149</t>
  </si>
  <si>
    <t>001123199</t>
  </si>
  <si>
    <t>徐艳虹</t>
  </si>
  <si>
    <t>513822********8724</t>
  </si>
  <si>
    <t>001123194</t>
  </si>
  <si>
    <t>徐莹</t>
  </si>
  <si>
    <t>513822********9202</t>
  </si>
  <si>
    <t>001123195</t>
  </si>
  <si>
    <t>马水英</t>
  </si>
  <si>
    <t>513822********6967</t>
  </si>
  <si>
    <t>001123197</t>
  </si>
  <si>
    <t>徐鸿飞</t>
  </si>
  <si>
    <t>513822********8707</t>
  </si>
  <si>
    <t>001123200</t>
  </si>
  <si>
    <t>513822********9203</t>
  </si>
  <si>
    <t>001123191</t>
  </si>
  <si>
    <t>李小颖</t>
  </si>
  <si>
    <t>513822********8705</t>
  </si>
  <si>
    <t>001123196</t>
  </si>
  <si>
    <t>廖敏</t>
  </si>
  <si>
    <t>511024********7967</t>
  </si>
  <si>
    <t>001135204</t>
  </si>
  <si>
    <t>石钱梅</t>
  </si>
  <si>
    <t>513822********7260</t>
  </si>
  <si>
    <t>001135213</t>
  </si>
  <si>
    <t>施都阿衣木</t>
  </si>
  <si>
    <t>513434********4345</t>
  </si>
  <si>
    <t>001135208</t>
  </si>
  <si>
    <t>周钰鲽</t>
  </si>
  <si>
    <t>513822********7226</t>
  </si>
  <si>
    <t>001135216</t>
  </si>
  <si>
    <t>杜鹏欣</t>
  </si>
  <si>
    <t>513225********0325</t>
  </si>
  <si>
    <t>001135207</t>
  </si>
  <si>
    <t>李群</t>
  </si>
  <si>
    <t>511024********8202</t>
  </si>
  <si>
    <t>001135203</t>
  </si>
  <si>
    <t>袁春梅</t>
  </si>
  <si>
    <t>513822********7280</t>
  </si>
  <si>
    <t>001135215</t>
  </si>
  <si>
    <t>汪丽</t>
  </si>
  <si>
    <t>513822********720X</t>
  </si>
  <si>
    <t>001135214</t>
  </si>
  <si>
    <t>徐鑫</t>
  </si>
  <si>
    <t>511527********4729</t>
  </si>
  <si>
    <t>001135206</t>
  </si>
  <si>
    <t>张力</t>
  </si>
  <si>
    <t>001135210</t>
  </si>
  <si>
    <t>张耀尹</t>
  </si>
  <si>
    <t>511024********1720</t>
  </si>
  <si>
    <t>001135205</t>
  </si>
  <si>
    <t>廖容</t>
  </si>
  <si>
    <t>513822********7267</t>
  </si>
  <si>
    <t>001135211</t>
  </si>
  <si>
    <t>卢秋李</t>
  </si>
  <si>
    <t>513822********7266</t>
  </si>
  <si>
    <t>001135209</t>
  </si>
  <si>
    <t>蒋玲</t>
  </si>
  <si>
    <t>513822********7282</t>
  </si>
  <si>
    <t>001135212</t>
  </si>
  <si>
    <t>蒋春艳</t>
  </si>
  <si>
    <t>510902********3841</t>
  </si>
  <si>
    <t>001137217</t>
  </si>
  <si>
    <t>黄燕如</t>
  </si>
  <si>
    <t>513822********4847</t>
  </si>
  <si>
    <t>001137218</t>
  </si>
  <si>
    <t>杨永香</t>
  </si>
  <si>
    <t>001137219</t>
  </si>
  <si>
    <t>杨静</t>
  </si>
  <si>
    <t>513822********580X</t>
  </si>
  <si>
    <t>001140221</t>
  </si>
  <si>
    <t>刘佳琪</t>
  </si>
  <si>
    <t>511028********2025</t>
  </si>
  <si>
    <t>001140220</t>
  </si>
  <si>
    <t>曹凤娇</t>
  </si>
  <si>
    <t>001140222</t>
  </si>
  <si>
    <t>陈文静</t>
  </si>
  <si>
    <t>511129********4027</t>
  </si>
  <si>
    <t>001141224</t>
  </si>
  <si>
    <t>左杨</t>
  </si>
  <si>
    <t>511124********1225</t>
  </si>
  <si>
    <t>001141223</t>
  </si>
  <si>
    <t>李国东</t>
  </si>
  <si>
    <t>513425********3939</t>
  </si>
  <si>
    <t>001143234</t>
  </si>
  <si>
    <t>蒋洋丽</t>
  </si>
  <si>
    <t>500101********6224</t>
  </si>
  <si>
    <t>001143225</t>
  </si>
  <si>
    <t>王淘</t>
  </si>
  <si>
    <t>500381********4394</t>
  </si>
  <si>
    <t>001143226</t>
  </si>
  <si>
    <t>骆佳</t>
  </si>
  <si>
    <t>511521********4641</t>
  </si>
  <si>
    <t>001143231</t>
  </si>
  <si>
    <t>佘佳檑</t>
  </si>
  <si>
    <t>513822********6626</t>
  </si>
  <si>
    <t>001143240</t>
  </si>
  <si>
    <t>都映洁</t>
  </si>
  <si>
    <t>513822********724X</t>
  </si>
  <si>
    <t>001143237</t>
  </si>
  <si>
    <t>陈谦</t>
  </si>
  <si>
    <t>510623********6021</t>
  </si>
  <si>
    <t>001143227</t>
  </si>
  <si>
    <t>杨俊慧</t>
  </si>
  <si>
    <t>513822********7666</t>
  </si>
  <si>
    <t>001143235</t>
  </si>
  <si>
    <t>向兵</t>
  </si>
  <si>
    <t>510723********2398</t>
  </si>
  <si>
    <t>001143228</t>
  </si>
  <si>
    <t>曲模小林</t>
  </si>
  <si>
    <t>511133********1821</t>
  </si>
  <si>
    <t>001143229</t>
  </si>
  <si>
    <t>周娟</t>
  </si>
  <si>
    <t>511323********4927</t>
  </si>
  <si>
    <t>001143230</t>
  </si>
  <si>
    <t>车茂媛</t>
  </si>
  <si>
    <t>511528********2847</t>
  </si>
  <si>
    <t>001143232</t>
  </si>
  <si>
    <t>黄怡熙</t>
  </si>
  <si>
    <t>511623********2783</t>
  </si>
  <si>
    <t>001143233</t>
  </si>
  <si>
    <t>胡慧</t>
  </si>
  <si>
    <t>513822********3209</t>
  </si>
  <si>
    <t>001143236</t>
  </si>
  <si>
    <t>易艳</t>
  </si>
  <si>
    <t>513822********4825</t>
  </si>
  <si>
    <t>001143238</t>
  </si>
  <si>
    <t>苏美匀</t>
  </si>
  <si>
    <t>513822********5801</t>
  </si>
  <si>
    <t>001143239</t>
  </si>
  <si>
    <t>刘宣丽</t>
  </si>
  <si>
    <t>513722********5800</t>
  </si>
  <si>
    <t>001144242</t>
  </si>
  <si>
    <t>王归利</t>
  </si>
  <si>
    <t>620422********274X</t>
  </si>
  <si>
    <t>001144245</t>
  </si>
  <si>
    <t>王术妃</t>
  </si>
  <si>
    <t>001144243</t>
  </si>
  <si>
    <t>曾梦玲</t>
  </si>
  <si>
    <t>511623********8038</t>
  </si>
  <si>
    <t>001144241</t>
  </si>
  <si>
    <t>吴珏颖</t>
  </si>
  <si>
    <t>513822********7080</t>
  </si>
  <si>
    <t>001144244</t>
  </si>
  <si>
    <t>张浩</t>
  </si>
  <si>
    <t>511025********5672</t>
  </si>
  <si>
    <t>001145248</t>
  </si>
  <si>
    <t>王涛</t>
  </si>
  <si>
    <t>500382********7272</t>
  </si>
  <si>
    <t>001145246</t>
  </si>
  <si>
    <t>朱安琪</t>
  </si>
  <si>
    <t>510321********7485</t>
  </si>
  <si>
    <t>001145247</t>
  </si>
  <si>
    <t>罗静</t>
  </si>
  <si>
    <t>001146251</t>
  </si>
  <si>
    <t>500235********3227</t>
  </si>
  <si>
    <t>001146249</t>
  </si>
  <si>
    <t>徐溢敏</t>
  </si>
  <si>
    <t>513821********7469</t>
  </si>
  <si>
    <t>001146250</t>
  </si>
  <si>
    <t>尹思洋</t>
  </si>
  <si>
    <t>510821********3420</t>
  </si>
  <si>
    <t>001147253</t>
  </si>
  <si>
    <t>李文坛</t>
  </si>
  <si>
    <t>513721********7552</t>
  </si>
  <si>
    <t>001147257</t>
  </si>
  <si>
    <t>徐月</t>
  </si>
  <si>
    <t>513822********7622</t>
  </si>
  <si>
    <t>001147258</t>
  </si>
  <si>
    <t>李亭亭</t>
  </si>
  <si>
    <t>500226********3866</t>
  </si>
  <si>
    <t>001147252</t>
  </si>
  <si>
    <t>邓云玉</t>
  </si>
  <si>
    <t>510921********2368</t>
  </si>
  <si>
    <t>001147254</t>
  </si>
  <si>
    <t>张佳佳</t>
  </si>
  <si>
    <t>513021********7149</t>
  </si>
  <si>
    <t>001147255</t>
  </si>
  <si>
    <t>黄锐</t>
  </si>
  <si>
    <t>513434********3420</t>
  </si>
  <si>
    <t>001147256</t>
  </si>
  <si>
    <t>杨凝枫</t>
  </si>
  <si>
    <t>513922********2141</t>
  </si>
  <si>
    <t>001147259</t>
  </si>
  <si>
    <t>姚安军</t>
  </si>
  <si>
    <t>532127********1114</t>
  </si>
  <si>
    <t>001147260</t>
  </si>
  <si>
    <t>黄春燕</t>
  </si>
  <si>
    <t>513030********5926</t>
  </si>
  <si>
    <t>001148272</t>
  </si>
  <si>
    <t>尹海蓉</t>
  </si>
  <si>
    <t>511421********2483</t>
  </si>
  <si>
    <t>001148267</t>
  </si>
  <si>
    <t>黄婷婷</t>
  </si>
  <si>
    <t>511621********2360</t>
  </si>
  <si>
    <t>001148268</t>
  </si>
  <si>
    <t>梅莉</t>
  </si>
  <si>
    <t>001148273</t>
  </si>
  <si>
    <t>冯毓羚</t>
  </si>
  <si>
    <t>513822********6441</t>
  </si>
  <si>
    <t>001148274</t>
  </si>
  <si>
    <t>陶建英</t>
  </si>
  <si>
    <t>511622********0023</t>
  </si>
  <si>
    <t>001148269</t>
  </si>
  <si>
    <t>杨芹</t>
  </si>
  <si>
    <t>513822********8848</t>
  </si>
  <si>
    <t>001148275</t>
  </si>
  <si>
    <t>蔡燕</t>
  </si>
  <si>
    <t>510626********4425</t>
  </si>
  <si>
    <t>001148263</t>
  </si>
  <si>
    <t>杨岚</t>
  </si>
  <si>
    <t>500228********4543</t>
  </si>
  <si>
    <t>001148261</t>
  </si>
  <si>
    <t>邓铭明</t>
  </si>
  <si>
    <t>510525********8285</t>
  </si>
  <si>
    <t>001148262</t>
  </si>
  <si>
    <t>胡兴蓉</t>
  </si>
  <si>
    <t>510781********200X</t>
  </si>
  <si>
    <t>001148264</t>
  </si>
  <si>
    <t>钟苗</t>
  </si>
  <si>
    <t>511025********2543</t>
  </si>
  <si>
    <t>001148265</t>
  </si>
  <si>
    <t>蒋钰帆</t>
  </si>
  <si>
    <t>511322********1080</t>
  </si>
  <si>
    <t>001148266</t>
  </si>
  <si>
    <t>沈小琼</t>
  </si>
  <si>
    <t>511622********0241</t>
  </si>
  <si>
    <t>001148270</t>
  </si>
  <si>
    <t>向本勇</t>
  </si>
  <si>
    <t>513022********7052</t>
  </si>
  <si>
    <t>001148271</t>
  </si>
  <si>
    <t>王媛</t>
  </si>
  <si>
    <t>513822********8041</t>
  </si>
  <si>
    <t>001148276</t>
  </si>
  <si>
    <t>陈艳</t>
  </si>
  <si>
    <t>520203********6549</t>
  </si>
  <si>
    <t>001148277</t>
  </si>
  <si>
    <t>备注：笔试成绩“-1”为缺考。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</si>
</sst>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6"/>
      <color indexed="8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1"/>
  <sheetViews>
    <sheetView tabSelected="1" view="pageBreakPreview" zoomScaleNormal="100" workbookViewId="0">
      <selection activeCell="A281" sqref="A281"/>
    </sheetView>
  </sheetViews>
  <sheetFormatPr defaultColWidth="9" defaultRowHeight="13.5" outlineLevelCol="7"/>
  <cols>
    <col min="1" max="1" width="9" style="1"/>
    <col min="2" max="2" width="11.8166666666667" customWidth="1"/>
    <col min="3" max="3" width="20.8166666666667" customWidth="1"/>
    <col min="4" max="4" width="16.125" customWidth="1"/>
    <col min="5" max="6" width="16.125" style="2" customWidth="1"/>
    <col min="7" max="7" width="18.5" customWidth="1"/>
    <col min="8" max="8" width="9" style="3"/>
  </cols>
  <sheetData>
    <row r="1" ht="20.25" spans="1:8">
      <c r="A1" s="4" t="s">
        <v>0</v>
      </c>
      <c r="B1" s="4"/>
      <c r="C1" s="4"/>
      <c r="D1" s="4"/>
      <c r="E1" s="4"/>
      <c r="F1" s="4"/>
      <c r="G1" s="4"/>
      <c r="H1" s="5"/>
    </row>
    <row r="2" ht="33" customHeight="1" spans="2:8">
      <c r="B2" s="6" t="s">
        <v>1</v>
      </c>
      <c r="C2" s="6"/>
      <c r="D2" s="6"/>
      <c r="E2" s="6"/>
      <c r="F2" s="6"/>
      <c r="G2" s="6"/>
      <c r="H2" s="7"/>
    </row>
    <row r="3" spans="1:8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8" t="s">
        <v>8</v>
      </c>
      <c r="H3" s="11" t="s">
        <v>9</v>
      </c>
    </row>
    <row r="4" ht="12" customHeight="1" spans="1:8">
      <c r="A4" s="8">
        <f>ROW(B4)-3</f>
        <v>1</v>
      </c>
      <c r="B4" s="8" t="s">
        <v>10</v>
      </c>
      <c r="C4" s="8" t="s">
        <v>11</v>
      </c>
      <c r="D4" s="12" t="s">
        <v>12</v>
      </c>
      <c r="E4" s="10" t="str">
        <f t="shared" ref="E4:E67" si="0">MID(D4,4,3)</f>
        <v>101</v>
      </c>
      <c r="F4" s="10">
        <v>13</v>
      </c>
      <c r="G4" s="8">
        <v>80</v>
      </c>
      <c r="H4" s="11">
        <f>COUNTIFS($E$4:E4,E4)</f>
        <v>1</v>
      </c>
    </row>
    <row r="5" spans="1:8">
      <c r="A5" s="8">
        <f t="shared" ref="A5:A19" si="1">ROW(B5)-3</f>
        <v>2</v>
      </c>
      <c r="B5" s="8" t="s">
        <v>13</v>
      </c>
      <c r="C5" s="8" t="s">
        <v>14</v>
      </c>
      <c r="D5" s="12" t="s">
        <v>15</v>
      </c>
      <c r="E5" s="10" t="str">
        <f t="shared" si="0"/>
        <v>101</v>
      </c>
      <c r="F5" s="10">
        <v>13</v>
      </c>
      <c r="G5" s="8">
        <v>65</v>
      </c>
      <c r="H5" s="11">
        <f>COUNTIFS($E$4:E5,E5)</f>
        <v>2</v>
      </c>
    </row>
    <row r="6" spans="1:8">
      <c r="A6" s="8">
        <f t="shared" si="1"/>
        <v>3</v>
      </c>
      <c r="B6" s="8" t="s">
        <v>16</v>
      </c>
      <c r="C6" s="8" t="s">
        <v>17</v>
      </c>
      <c r="D6" s="12" t="s">
        <v>18</v>
      </c>
      <c r="E6" s="10" t="str">
        <f t="shared" si="0"/>
        <v>101</v>
      </c>
      <c r="F6" s="10">
        <v>13</v>
      </c>
      <c r="G6" s="8">
        <v>64</v>
      </c>
      <c r="H6" s="11">
        <f>COUNTIFS($E$4:E6,E6)</f>
        <v>3</v>
      </c>
    </row>
    <row r="7" spans="1:8">
      <c r="A7" s="8">
        <f t="shared" si="1"/>
        <v>4</v>
      </c>
      <c r="B7" s="8" t="s">
        <v>19</v>
      </c>
      <c r="C7" s="8" t="s">
        <v>20</v>
      </c>
      <c r="D7" s="12" t="s">
        <v>21</v>
      </c>
      <c r="E7" s="10" t="str">
        <f t="shared" si="0"/>
        <v>101</v>
      </c>
      <c r="F7" s="10">
        <v>13</v>
      </c>
      <c r="G7" s="8">
        <v>63</v>
      </c>
      <c r="H7" s="11">
        <f>COUNTIFS($E$4:E7,E7)</f>
        <v>4</v>
      </c>
    </row>
    <row r="8" spans="1:8">
      <c r="A8" s="8">
        <f t="shared" si="1"/>
        <v>5</v>
      </c>
      <c r="B8" s="8" t="s">
        <v>22</v>
      </c>
      <c r="C8" s="8" t="s">
        <v>23</v>
      </c>
      <c r="D8" s="12" t="s">
        <v>24</v>
      </c>
      <c r="E8" s="10" t="str">
        <f t="shared" si="0"/>
        <v>101</v>
      </c>
      <c r="F8" s="10">
        <v>13</v>
      </c>
      <c r="G8" s="8">
        <v>62</v>
      </c>
      <c r="H8" s="11">
        <f>COUNTIFS($E$4:E8,E8)</f>
        <v>5</v>
      </c>
    </row>
    <row r="9" spans="1:8">
      <c r="A9" s="8">
        <f t="shared" si="1"/>
        <v>6</v>
      </c>
      <c r="B9" s="8" t="s">
        <v>25</v>
      </c>
      <c r="C9" s="8" t="s">
        <v>26</v>
      </c>
      <c r="D9" s="12" t="s">
        <v>27</v>
      </c>
      <c r="E9" s="10" t="str">
        <f t="shared" si="0"/>
        <v>101</v>
      </c>
      <c r="F9" s="10">
        <v>13</v>
      </c>
      <c r="G9" s="8">
        <v>59</v>
      </c>
      <c r="H9" s="11">
        <f>COUNTIFS($E$4:E9,E9)</f>
        <v>6</v>
      </c>
    </row>
    <row r="10" spans="1:8">
      <c r="A10" s="8">
        <f t="shared" si="1"/>
        <v>7</v>
      </c>
      <c r="B10" s="8" t="s">
        <v>28</v>
      </c>
      <c r="C10" s="8" t="s">
        <v>29</v>
      </c>
      <c r="D10" s="12" t="s">
        <v>30</v>
      </c>
      <c r="E10" s="10" t="str">
        <f t="shared" si="0"/>
        <v>101</v>
      </c>
      <c r="F10" s="10">
        <v>13</v>
      </c>
      <c r="G10" s="8">
        <v>57</v>
      </c>
      <c r="H10" s="11">
        <f>COUNTIFS($E$4:E10,E10)</f>
        <v>7</v>
      </c>
    </row>
    <row r="11" spans="1:8">
      <c r="A11" s="8">
        <f t="shared" si="1"/>
        <v>8</v>
      </c>
      <c r="B11" s="8" t="s">
        <v>31</v>
      </c>
      <c r="C11" s="8" t="s">
        <v>32</v>
      </c>
      <c r="D11" s="12" t="s">
        <v>33</v>
      </c>
      <c r="E11" s="10" t="str">
        <f t="shared" si="0"/>
        <v>101</v>
      </c>
      <c r="F11" s="10">
        <v>13</v>
      </c>
      <c r="G11" s="8">
        <v>56</v>
      </c>
      <c r="H11" s="11">
        <f>COUNTIFS($E$4:E11,E11)</f>
        <v>8</v>
      </c>
    </row>
    <row r="12" spans="1:8">
      <c r="A12" s="8">
        <f t="shared" si="1"/>
        <v>9</v>
      </c>
      <c r="B12" s="8" t="s">
        <v>34</v>
      </c>
      <c r="C12" s="8" t="s">
        <v>35</v>
      </c>
      <c r="D12" s="12" t="s">
        <v>36</v>
      </c>
      <c r="E12" s="10" t="str">
        <f t="shared" si="0"/>
        <v>101</v>
      </c>
      <c r="F12" s="10">
        <v>13</v>
      </c>
      <c r="G12" s="8">
        <v>55</v>
      </c>
      <c r="H12" s="11">
        <f>COUNTIFS($E$4:E12,E12)</f>
        <v>9</v>
      </c>
    </row>
    <row r="13" spans="1:8">
      <c r="A13" s="8">
        <f t="shared" si="1"/>
        <v>10</v>
      </c>
      <c r="B13" s="8" t="s">
        <v>37</v>
      </c>
      <c r="C13" s="8" t="s">
        <v>38</v>
      </c>
      <c r="D13" s="12" t="s">
        <v>39</v>
      </c>
      <c r="E13" s="10" t="str">
        <f t="shared" si="0"/>
        <v>101</v>
      </c>
      <c r="F13" s="10">
        <v>13</v>
      </c>
      <c r="G13" s="8">
        <v>50</v>
      </c>
      <c r="H13" s="11">
        <f>COUNTIFS($E$4:E13,E13)</f>
        <v>10</v>
      </c>
    </row>
    <row r="14" spans="1:8">
      <c r="A14" s="8">
        <f t="shared" si="1"/>
        <v>11</v>
      </c>
      <c r="B14" s="8" t="s">
        <v>40</v>
      </c>
      <c r="C14" s="8" t="s">
        <v>41</v>
      </c>
      <c r="D14" s="12" t="s">
        <v>42</v>
      </c>
      <c r="E14" s="10" t="str">
        <f t="shared" si="0"/>
        <v>101</v>
      </c>
      <c r="F14" s="10">
        <v>13</v>
      </c>
      <c r="G14" s="8">
        <v>45</v>
      </c>
      <c r="H14" s="11">
        <f>COUNTIFS($E$4:E14,E14)</f>
        <v>11</v>
      </c>
    </row>
    <row r="15" spans="1:8">
      <c r="A15" s="8">
        <f t="shared" si="1"/>
        <v>12</v>
      </c>
      <c r="B15" s="8" t="s">
        <v>43</v>
      </c>
      <c r="C15" s="8" t="s">
        <v>44</v>
      </c>
      <c r="D15" s="12" t="s">
        <v>45</v>
      </c>
      <c r="E15" s="10" t="str">
        <f t="shared" si="0"/>
        <v>101</v>
      </c>
      <c r="F15" s="10">
        <v>13</v>
      </c>
      <c r="G15" s="8">
        <v>42</v>
      </c>
      <c r="H15" s="11">
        <f>COUNTIFS($E$4:E15,E15)</f>
        <v>12</v>
      </c>
    </row>
    <row r="16" spans="1:8">
      <c r="A16" s="8">
        <f t="shared" si="1"/>
        <v>13</v>
      </c>
      <c r="B16" s="8" t="s">
        <v>46</v>
      </c>
      <c r="C16" s="8" t="s">
        <v>47</v>
      </c>
      <c r="D16" s="12" t="s">
        <v>48</v>
      </c>
      <c r="E16" s="10" t="str">
        <f t="shared" si="0"/>
        <v>101</v>
      </c>
      <c r="F16" s="10">
        <v>13</v>
      </c>
      <c r="G16" s="8">
        <v>-1</v>
      </c>
      <c r="H16" s="11"/>
    </row>
    <row r="17" spans="1:8">
      <c r="A17" s="8">
        <f t="shared" si="1"/>
        <v>14</v>
      </c>
      <c r="B17" s="8" t="s">
        <v>49</v>
      </c>
      <c r="C17" s="8" t="s">
        <v>50</v>
      </c>
      <c r="D17" s="12" t="s">
        <v>51</v>
      </c>
      <c r="E17" s="10" t="str">
        <f t="shared" si="0"/>
        <v>101</v>
      </c>
      <c r="F17" s="10">
        <v>13</v>
      </c>
      <c r="G17" s="8">
        <v>-1</v>
      </c>
      <c r="H17" s="11"/>
    </row>
    <row r="18" spans="1:8">
      <c r="A18" s="8">
        <f t="shared" si="1"/>
        <v>15</v>
      </c>
      <c r="B18" s="8" t="s">
        <v>52</v>
      </c>
      <c r="C18" s="8" t="s">
        <v>53</v>
      </c>
      <c r="D18" s="12" t="s">
        <v>54</v>
      </c>
      <c r="E18" s="10" t="str">
        <f t="shared" si="0"/>
        <v>101</v>
      </c>
      <c r="F18" s="10">
        <v>13</v>
      </c>
      <c r="G18" s="8">
        <v>-1</v>
      </c>
      <c r="H18" s="11"/>
    </row>
    <row r="19" spans="1:8">
      <c r="A19" s="8">
        <f t="shared" si="1"/>
        <v>16</v>
      </c>
      <c r="B19" s="8" t="s">
        <v>55</v>
      </c>
      <c r="C19" s="8" t="s">
        <v>56</v>
      </c>
      <c r="D19" s="12" t="s">
        <v>57</v>
      </c>
      <c r="E19" s="10" t="str">
        <f t="shared" si="0"/>
        <v>101</v>
      </c>
      <c r="F19" s="10">
        <v>13</v>
      </c>
      <c r="G19" s="8">
        <v>-1</v>
      </c>
      <c r="H19" s="11"/>
    </row>
    <row r="20" spans="1:8">
      <c r="A20" s="8">
        <f t="shared" ref="A20:A37" si="2">ROW(B20)-3</f>
        <v>17</v>
      </c>
      <c r="B20" s="8" t="s">
        <v>58</v>
      </c>
      <c r="C20" s="8" t="s">
        <v>59</v>
      </c>
      <c r="D20" s="12" t="s">
        <v>60</v>
      </c>
      <c r="E20" s="10" t="str">
        <f t="shared" si="0"/>
        <v>102</v>
      </c>
      <c r="F20" s="10">
        <v>4</v>
      </c>
      <c r="G20" s="8">
        <v>73</v>
      </c>
      <c r="H20" s="11">
        <f>COUNTIFS($E$4:E20,E20)</f>
        <v>1</v>
      </c>
    </row>
    <row r="21" spans="1:8">
      <c r="A21" s="8">
        <f t="shared" si="2"/>
        <v>18</v>
      </c>
      <c r="B21" s="8" t="s">
        <v>61</v>
      </c>
      <c r="C21" s="8" t="s">
        <v>62</v>
      </c>
      <c r="D21" s="12" t="s">
        <v>63</v>
      </c>
      <c r="E21" s="10" t="str">
        <f t="shared" si="0"/>
        <v>102</v>
      </c>
      <c r="F21" s="10">
        <v>4</v>
      </c>
      <c r="G21" s="8">
        <v>72</v>
      </c>
      <c r="H21" s="11">
        <f>COUNTIFS($E$4:E21,E21)</f>
        <v>2</v>
      </c>
    </row>
    <row r="22" spans="1:8">
      <c r="A22" s="8">
        <f t="shared" si="2"/>
        <v>19</v>
      </c>
      <c r="B22" s="8" t="s">
        <v>64</v>
      </c>
      <c r="C22" s="8" t="s">
        <v>65</v>
      </c>
      <c r="D22" s="12" t="s">
        <v>66</v>
      </c>
      <c r="E22" s="10" t="str">
        <f t="shared" si="0"/>
        <v>102</v>
      </c>
      <c r="F22" s="10">
        <v>4</v>
      </c>
      <c r="G22" s="8">
        <v>63</v>
      </c>
      <c r="H22" s="11">
        <f>COUNTIFS($E$4:E22,E22)</f>
        <v>3</v>
      </c>
    </row>
    <row r="23" spans="1:8">
      <c r="A23" s="8">
        <f t="shared" si="2"/>
        <v>20</v>
      </c>
      <c r="B23" s="8" t="s">
        <v>67</v>
      </c>
      <c r="C23" s="8" t="s">
        <v>68</v>
      </c>
      <c r="D23" s="12" t="s">
        <v>69</v>
      </c>
      <c r="E23" s="10" t="str">
        <f t="shared" si="0"/>
        <v>102</v>
      </c>
      <c r="F23" s="10">
        <v>4</v>
      </c>
      <c r="G23" s="8">
        <v>60</v>
      </c>
      <c r="H23" s="11">
        <f>COUNTIFS($E$4:E23,E23)</f>
        <v>4</v>
      </c>
    </row>
    <row r="24" spans="1:8">
      <c r="A24" s="8">
        <f t="shared" si="2"/>
        <v>21</v>
      </c>
      <c r="B24" s="8" t="s">
        <v>70</v>
      </c>
      <c r="C24" s="8" t="s">
        <v>71</v>
      </c>
      <c r="D24" s="12" t="s">
        <v>72</v>
      </c>
      <c r="E24" s="10" t="str">
        <f t="shared" si="0"/>
        <v>102</v>
      </c>
      <c r="F24" s="10">
        <v>4</v>
      </c>
      <c r="G24" s="8">
        <v>55</v>
      </c>
      <c r="H24" s="11">
        <f>COUNTIFS($E$4:E24,E24)</f>
        <v>5</v>
      </c>
    </row>
    <row r="25" spans="1:8">
      <c r="A25" s="8">
        <f t="shared" si="2"/>
        <v>22</v>
      </c>
      <c r="B25" s="8" t="s">
        <v>73</v>
      </c>
      <c r="C25" s="8" t="s">
        <v>74</v>
      </c>
      <c r="D25" s="12" t="s">
        <v>75</v>
      </c>
      <c r="E25" s="10" t="str">
        <f t="shared" si="0"/>
        <v>103</v>
      </c>
      <c r="F25" s="10">
        <v>4</v>
      </c>
      <c r="G25" s="8">
        <v>60</v>
      </c>
      <c r="H25" s="11">
        <f>COUNTIFS($E$4:E25,E25)</f>
        <v>1</v>
      </c>
    </row>
    <row r="26" spans="1:8">
      <c r="A26" s="8">
        <f t="shared" si="2"/>
        <v>23</v>
      </c>
      <c r="B26" s="8" t="s">
        <v>76</v>
      </c>
      <c r="C26" s="8" t="s">
        <v>77</v>
      </c>
      <c r="D26" s="12" t="s">
        <v>78</v>
      </c>
      <c r="E26" s="10" t="str">
        <f t="shared" si="0"/>
        <v>103</v>
      </c>
      <c r="F26" s="10">
        <v>4</v>
      </c>
      <c r="G26" s="8">
        <v>59</v>
      </c>
      <c r="H26" s="11">
        <f>COUNTIFS($E$4:E26,E26)</f>
        <v>2</v>
      </c>
    </row>
    <row r="27" spans="1:8">
      <c r="A27" s="8">
        <f t="shared" si="2"/>
        <v>24</v>
      </c>
      <c r="B27" s="8" t="s">
        <v>79</v>
      </c>
      <c r="C27" s="8" t="s">
        <v>80</v>
      </c>
      <c r="D27" s="12" t="s">
        <v>81</v>
      </c>
      <c r="E27" s="10" t="str">
        <f t="shared" si="0"/>
        <v>103</v>
      </c>
      <c r="F27" s="10">
        <v>4</v>
      </c>
      <c r="G27" s="8">
        <v>48</v>
      </c>
      <c r="H27" s="11">
        <f>COUNTIFS($E$4:E27,E27)</f>
        <v>3</v>
      </c>
    </row>
    <row r="28" spans="1:8">
      <c r="A28" s="8">
        <f t="shared" si="2"/>
        <v>25</v>
      </c>
      <c r="B28" s="8" t="s">
        <v>82</v>
      </c>
      <c r="C28" s="8" t="s">
        <v>83</v>
      </c>
      <c r="D28" s="12" t="s">
        <v>84</v>
      </c>
      <c r="E28" s="10" t="str">
        <f t="shared" si="0"/>
        <v>103</v>
      </c>
      <c r="F28" s="10">
        <v>4</v>
      </c>
      <c r="G28" s="8">
        <v>48</v>
      </c>
      <c r="H28" s="11">
        <f>COUNTIFS($E$4:E28,E28)</f>
        <v>4</v>
      </c>
    </row>
    <row r="29" spans="1:8">
      <c r="A29" s="8">
        <f t="shared" si="2"/>
        <v>26</v>
      </c>
      <c r="B29" s="8" t="s">
        <v>85</v>
      </c>
      <c r="C29" s="8" t="s">
        <v>86</v>
      </c>
      <c r="D29" s="12" t="s">
        <v>87</v>
      </c>
      <c r="E29" s="10" t="str">
        <f t="shared" si="0"/>
        <v>103</v>
      </c>
      <c r="F29" s="10">
        <v>4</v>
      </c>
      <c r="G29" s="8">
        <v>43</v>
      </c>
      <c r="H29" s="11">
        <f>COUNTIFS($E$4:E29,E29)</f>
        <v>5</v>
      </c>
    </row>
    <row r="30" spans="1:8">
      <c r="A30" s="8">
        <f t="shared" si="2"/>
        <v>27</v>
      </c>
      <c r="B30" s="8" t="s">
        <v>88</v>
      </c>
      <c r="C30" s="8" t="s">
        <v>89</v>
      </c>
      <c r="D30" s="12" t="s">
        <v>90</v>
      </c>
      <c r="E30" s="10" t="str">
        <f t="shared" si="0"/>
        <v>104</v>
      </c>
      <c r="F30" s="10">
        <v>7</v>
      </c>
      <c r="G30" s="8">
        <v>79</v>
      </c>
      <c r="H30" s="11">
        <f>COUNTIFS($E$4:E30,E30)</f>
        <v>1</v>
      </c>
    </row>
    <row r="31" spans="1:8">
      <c r="A31" s="8">
        <f t="shared" si="2"/>
        <v>28</v>
      </c>
      <c r="B31" s="8" t="s">
        <v>91</v>
      </c>
      <c r="C31" s="8" t="s">
        <v>92</v>
      </c>
      <c r="D31" s="12" t="s">
        <v>93</v>
      </c>
      <c r="E31" s="10" t="str">
        <f t="shared" si="0"/>
        <v>104</v>
      </c>
      <c r="F31" s="10">
        <v>7</v>
      </c>
      <c r="G31" s="8">
        <v>69</v>
      </c>
      <c r="H31" s="11">
        <f>COUNTIFS($E$4:E31,E31)</f>
        <v>2</v>
      </c>
    </row>
    <row r="32" spans="1:8">
      <c r="A32" s="8">
        <f t="shared" si="2"/>
        <v>29</v>
      </c>
      <c r="B32" s="8" t="s">
        <v>94</v>
      </c>
      <c r="C32" s="8" t="s">
        <v>95</v>
      </c>
      <c r="D32" s="12" t="s">
        <v>96</v>
      </c>
      <c r="E32" s="10" t="str">
        <f t="shared" si="0"/>
        <v>104</v>
      </c>
      <c r="F32" s="10">
        <v>7</v>
      </c>
      <c r="G32" s="8">
        <v>56</v>
      </c>
      <c r="H32" s="11">
        <f>COUNTIFS($E$4:E32,E32)</f>
        <v>3</v>
      </c>
    </row>
    <row r="33" spans="1:8">
      <c r="A33" s="8">
        <f t="shared" si="2"/>
        <v>30</v>
      </c>
      <c r="B33" s="8" t="s">
        <v>97</v>
      </c>
      <c r="C33" s="8" t="s">
        <v>98</v>
      </c>
      <c r="D33" s="12" t="s">
        <v>99</v>
      </c>
      <c r="E33" s="10" t="str">
        <f t="shared" si="0"/>
        <v>104</v>
      </c>
      <c r="F33" s="10">
        <v>7</v>
      </c>
      <c r="G33" s="8">
        <v>51</v>
      </c>
      <c r="H33" s="11">
        <f>COUNTIFS($E$4:E33,E33)</f>
        <v>4</v>
      </c>
    </row>
    <row r="34" spans="1:8">
      <c r="A34" s="8">
        <f t="shared" si="2"/>
        <v>31</v>
      </c>
      <c r="B34" s="8" t="s">
        <v>100</v>
      </c>
      <c r="C34" s="8" t="s">
        <v>101</v>
      </c>
      <c r="D34" s="12" t="s">
        <v>102</v>
      </c>
      <c r="E34" s="10" t="str">
        <f t="shared" si="0"/>
        <v>104</v>
      </c>
      <c r="F34" s="10">
        <v>7</v>
      </c>
      <c r="G34" s="8">
        <v>48</v>
      </c>
      <c r="H34" s="11">
        <f>COUNTIFS($E$4:E34,E34)</f>
        <v>5</v>
      </c>
    </row>
    <row r="35" spans="1:8">
      <c r="A35" s="8">
        <f t="shared" si="2"/>
        <v>32</v>
      </c>
      <c r="B35" s="8" t="s">
        <v>103</v>
      </c>
      <c r="C35" s="8" t="s">
        <v>104</v>
      </c>
      <c r="D35" s="12" t="s">
        <v>105</v>
      </c>
      <c r="E35" s="10" t="str">
        <f t="shared" si="0"/>
        <v>104</v>
      </c>
      <c r="F35" s="10">
        <v>7</v>
      </c>
      <c r="G35" s="8">
        <v>45</v>
      </c>
      <c r="H35" s="13">
        <f>COUNTIFS($E$4:E35,E35)</f>
        <v>6</v>
      </c>
    </row>
    <row r="36" spans="1:8">
      <c r="A36" s="8">
        <f t="shared" si="2"/>
        <v>33</v>
      </c>
      <c r="B36" s="8" t="s">
        <v>106</v>
      </c>
      <c r="C36" s="8" t="s">
        <v>107</v>
      </c>
      <c r="D36" s="12" t="s">
        <v>108</v>
      </c>
      <c r="E36" s="10" t="str">
        <f t="shared" si="0"/>
        <v>104</v>
      </c>
      <c r="F36" s="10">
        <v>7</v>
      </c>
      <c r="G36" s="8">
        <v>45</v>
      </c>
      <c r="H36" s="13">
        <v>6</v>
      </c>
    </row>
    <row r="37" spans="1:8">
      <c r="A37" s="8">
        <f t="shared" si="2"/>
        <v>34</v>
      </c>
      <c r="B37" s="8" t="s">
        <v>109</v>
      </c>
      <c r="C37" s="8" t="s">
        <v>110</v>
      </c>
      <c r="D37" s="12" t="s">
        <v>111</v>
      </c>
      <c r="E37" s="10" t="str">
        <f t="shared" si="0"/>
        <v>104</v>
      </c>
      <c r="F37" s="10">
        <v>7</v>
      </c>
      <c r="G37" s="8">
        <v>-1</v>
      </c>
      <c r="H37" s="11"/>
    </row>
    <row r="38" spans="1:8">
      <c r="A38" s="8">
        <f t="shared" ref="A38:A44" si="3">ROW(B38)-3</f>
        <v>35</v>
      </c>
      <c r="B38" s="8" t="s">
        <v>112</v>
      </c>
      <c r="C38" s="8" t="s">
        <v>113</v>
      </c>
      <c r="D38" s="12" t="s">
        <v>114</v>
      </c>
      <c r="E38" s="10" t="str">
        <f t="shared" si="0"/>
        <v>105</v>
      </c>
      <c r="F38" s="10">
        <v>6</v>
      </c>
      <c r="G38" s="8">
        <v>68</v>
      </c>
      <c r="H38" s="11">
        <f>COUNTIFS($E$4:E38,E38)</f>
        <v>1</v>
      </c>
    </row>
    <row r="39" spans="1:8">
      <c r="A39" s="8">
        <f t="shared" si="3"/>
        <v>36</v>
      </c>
      <c r="B39" s="8" t="s">
        <v>115</v>
      </c>
      <c r="C39" s="8" t="s">
        <v>116</v>
      </c>
      <c r="D39" s="12" t="s">
        <v>117</v>
      </c>
      <c r="E39" s="10" t="str">
        <f t="shared" si="0"/>
        <v>105</v>
      </c>
      <c r="F39" s="10">
        <v>6</v>
      </c>
      <c r="G39" s="8">
        <v>63</v>
      </c>
      <c r="H39" s="11">
        <f>COUNTIFS($E$4:E39,E39)</f>
        <v>2</v>
      </c>
    </row>
    <row r="40" spans="1:8">
      <c r="A40" s="8">
        <f t="shared" si="3"/>
        <v>37</v>
      </c>
      <c r="B40" s="8" t="s">
        <v>118</v>
      </c>
      <c r="C40" s="8" t="s">
        <v>119</v>
      </c>
      <c r="D40" s="12" t="s">
        <v>120</v>
      </c>
      <c r="E40" s="10" t="str">
        <f t="shared" si="0"/>
        <v>105</v>
      </c>
      <c r="F40" s="10">
        <v>6</v>
      </c>
      <c r="G40" s="8">
        <v>62</v>
      </c>
      <c r="H40" s="11">
        <f>COUNTIFS($E$4:E40,E40)</f>
        <v>3</v>
      </c>
    </row>
    <row r="41" spans="1:8">
      <c r="A41" s="8">
        <f t="shared" si="3"/>
        <v>38</v>
      </c>
      <c r="B41" s="8" t="s">
        <v>121</v>
      </c>
      <c r="C41" s="8" t="s">
        <v>122</v>
      </c>
      <c r="D41" s="9" t="s">
        <v>123</v>
      </c>
      <c r="E41" s="10" t="str">
        <f t="shared" si="0"/>
        <v>105</v>
      </c>
      <c r="F41" s="10">
        <v>6</v>
      </c>
      <c r="G41" s="8">
        <v>54</v>
      </c>
      <c r="H41" s="11">
        <f>COUNTIFS($E$4:E41,E41)</f>
        <v>4</v>
      </c>
    </row>
    <row r="42" spans="1:8">
      <c r="A42" s="8">
        <f t="shared" si="3"/>
        <v>39</v>
      </c>
      <c r="B42" s="8" t="s">
        <v>124</v>
      </c>
      <c r="C42" s="8" t="s">
        <v>125</v>
      </c>
      <c r="D42" s="9" t="s">
        <v>126</v>
      </c>
      <c r="E42" s="10" t="str">
        <f t="shared" si="0"/>
        <v>105</v>
      </c>
      <c r="F42" s="10">
        <v>6</v>
      </c>
      <c r="G42" s="8">
        <v>45</v>
      </c>
      <c r="H42" s="11">
        <f>COUNTIFS($E$4:E42,E42)</f>
        <v>5</v>
      </c>
    </row>
    <row r="43" spans="1:8">
      <c r="A43" s="8">
        <f t="shared" si="3"/>
        <v>40</v>
      </c>
      <c r="B43" s="8" t="s">
        <v>127</v>
      </c>
      <c r="C43" s="8" t="s">
        <v>128</v>
      </c>
      <c r="D43" s="9" t="s">
        <v>129</v>
      </c>
      <c r="E43" s="10" t="str">
        <f t="shared" si="0"/>
        <v>105</v>
      </c>
      <c r="F43" s="10">
        <v>6</v>
      </c>
      <c r="G43" s="8">
        <v>36</v>
      </c>
      <c r="H43" s="11">
        <f>COUNTIFS($E$4:E43,E43)</f>
        <v>6</v>
      </c>
    </row>
    <row r="44" spans="1:8">
      <c r="A44" s="8">
        <f t="shared" si="3"/>
        <v>41</v>
      </c>
      <c r="B44" s="8" t="s">
        <v>130</v>
      </c>
      <c r="C44" s="8" t="s">
        <v>131</v>
      </c>
      <c r="D44" s="9" t="s">
        <v>132</v>
      </c>
      <c r="E44" s="10" t="str">
        <f t="shared" si="0"/>
        <v>105</v>
      </c>
      <c r="F44" s="10">
        <v>6</v>
      </c>
      <c r="G44" s="8">
        <v>-1</v>
      </c>
      <c r="H44" s="11"/>
    </row>
    <row r="45" spans="1:8">
      <c r="A45" s="8">
        <f t="shared" ref="A45:A54" si="4">ROW(B45)-3</f>
        <v>42</v>
      </c>
      <c r="B45" s="8" t="s">
        <v>133</v>
      </c>
      <c r="C45" s="8" t="s">
        <v>134</v>
      </c>
      <c r="D45" s="9" t="s">
        <v>135</v>
      </c>
      <c r="E45" s="10" t="str">
        <f t="shared" si="0"/>
        <v>106</v>
      </c>
      <c r="F45" s="10">
        <v>9</v>
      </c>
      <c r="G45" s="8">
        <v>75</v>
      </c>
      <c r="H45" s="11">
        <f>COUNTIFS($E$4:E45,E45)</f>
        <v>1</v>
      </c>
    </row>
    <row r="46" spans="1:8">
      <c r="A46" s="8">
        <f t="shared" si="4"/>
        <v>43</v>
      </c>
      <c r="B46" s="8" t="s">
        <v>136</v>
      </c>
      <c r="C46" s="8" t="s">
        <v>137</v>
      </c>
      <c r="D46" s="9" t="s">
        <v>138</v>
      </c>
      <c r="E46" s="10" t="str">
        <f t="shared" si="0"/>
        <v>106</v>
      </c>
      <c r="F46" s="10">
        <v>9</v>
      </c>
      <c r="G46" s="8">
        <v>71</v>
      </c>
      <c r="H46" s="11">
        <f>COUNTIFS($E$4:E46,E46)</f>
        <v>2</v>
      </c>
    </row>
    <row r="47" spans="1:8">
      <c r="A47" s="8">
        <f t="shared" si="4"/>
        <v>44</v>
      </c>
      <c r="B47" s="8" t="s">
        <v>139</v>
      </c>
      <c r="C47" s="8" t="s">
        <v>140</v>
      </c>
      <c r="D47" s="9" t="s">
        <v>141</v>
      </c>
      <c r="E47" s="10" t="str">
        <f t="shared" si="0"/>
        <v>106</v>
      </c>
      <c r="F47" s="10">
        <v>9</v>
      </c>
      <c r="G47" s="8">
        <v>66</v>
      </c>
      <c r="H47" s="11">
        <f>COUNTIFS($E$4:E47,E47)</f>
        <v>3</v>
      </c>
    </row>
    <row r="48" spans="1:8">
      <c r="A48" s="8">
        <f t="shared" si="4"/>
        <v>45</v>
      </c>
      <c r="B48" s="8" t="s">
        <v>142</v>
      </c>
      <c r="C48" s="8" t="s">
        <v>143</v>
      </c>
      <c r="D48" s="9" t="s">
        <v>144</v>
      </c>
      <c r="E48" s="10" t="str">
        <f t="shared" si="0"/>
        <v>106</v>
      </c>
      <c r="F48" s="10">
        <v>9</v>
      </c>
      <c r="G48" s="8">
        <v>65</v>
      </c>
      <c r="H48" s="11">
        <f>COUNTIFS($E$4:E48,E48)</f>
        <v>4</v>
      </c>
    </row>
    <row r="49" spans="1:8">
      <c r="A49" s="8">
        <f t="shared" si="4"/>
        <v>46</v>
      </c>
      <c r="B49" s="8" t="s">
        <v>145</v>
      </c>
      <c r="C49" s="8" t="s">
        <v>146</v>
      </c>
      <c r="D49" s="9" t="s">
        <v>147</v>
      </c>
      <c r="E49" s="10" t="str">
        <f t="shared" si="0"/>
        <v>106</v>
      </c>
      <c r="F49" s="10">
        <v>9</v>
      </c>
      <c r="G49" s="8">
        <v>61</v>
      </c>
      <c r="H49" s="11">
        <f>COUNTIFS($E$4:E49,E49)</f>
        <v>5</v>
      </c>
    </row>
    <row r="50" spans="1:8">
      <c r="A50" s="8">
        <f t="shared" si="4"/>
        <v>47</v>
      </c>
      <c r="B50" s="8" t="s">
        <v>148</v>
      </c>
      <c r="C50" s="8" t="s">
        <v>29</v>
      </c>
      <c r="D50" s="9" t="s">
        <v>149</v>
      </c>
      <c r="E50" s="10" t="str">
        <f t="shared" si="0"/>
        <v>106</v>
      </c>
      <c r="F50" s="10">
        <v>9</v>
      </c>
      <c r="G50" s="8">
        <v>53</v>
      </c>
      <c r="H50" s="11">
        <f>COUNTIFS($E$4:E50,E50)</f>
        <v>6</v>
      </c>
    </row>
    <row r="51" spans="1:8">
      <c r="A51" s="8">
        <f t="shared" si="4"/>
        <v>48</v>
      </c>
      <c r="B51" s="8" t="s">
        <v>150</v>
      </c>
      <c r="C51" s="8" t="s">
        <v>151</v>
      </c>
      <c r="D51" s="9" t="s">
        <v>152</v>
      </c>
      <c r="E51" s="10" t="str">
        <f t="shared" si="0"/>
        <v>106</v>
      </c>
      <c r="F51" s="10">
        <v>9</v>
      </c>
      <c r="G51" s="8">
        <v>51</v>
      </c>
      <c r="H51" s="11">
        <f>COUNTIFS($E$4:E51,E51)</f>
        <v>7</v>
      </c>
    </row>
    <row r="52" spans="1:8">
      <c r="A52" s="8">
        <f t="shared" si="4"/>
        <v>49</v>
      </c>
      <c r="B52" s="8" t="s">
        <v>153</v>
      </c>
      <c r="C52" s="8" t="s">
        <v>154</v>
      </c>
      <c r="D52" s="9" t="s">
        <v>155</v>
      </c>
      <c r="E52" s="10" t="str">
        <f t="shared" si="0"/>
        <v>106</v>
      </c>
      <c r="F52" s="10">
        <v>9</v>
      </c>
      <c r="G52" s="8">
        <v>50</v>
      </c>
      <c r="H52" s="11">
        <f>COUNTIFS($E$4:E52,E52)</f>
        <v>8</v>
      </c>
    </row>
    <row r="53" spans="1:8">
      <c r="A53" s="8">
        <f t="shared" si="4"/>
        <v>50</v>
      </c>
      <c r="B53" s="8" t="s">
        <v>156</v>
      </c>
      <c r="C53" s="8" t="s">
        <v>157</v>
      </c>
      <c r="D53" s="9" t="s">
        <v>158</v>
      </c>
      <c r="E53" s="10" t="str">
        <f t="shared" si="0"/>
        <v>106</v>
      </c>
      <c r="F53" s="10">
        <v>9</v>
      </c>
      <c r="G53" s="8">
        <v>46</v>
      </c>
      <c r="H53" s="11">
        <f>COUNTIFS($E$4:E53,E53)</f>
        <v>9</v>
      </c>
    </row>
    <row r="54" spans="1:8">
      <c r="A54" s="8">
        <f t="shared" si="4"/>
        <v>51</v>
      </c>
      <c r="B54" s="8" t="s">
        <v>159</v>
      </c>
      <c r="C54" s="8" t="s">
        <v>160</v>
      </c>
      <c r="D54" s="9" t="s">
        <v>161</v>
      </c>
      <c r="E54" s="10" t="str">
        <f t="shared" si="0"/>
        <v>106</v>
      </c>
      <c r="F54" s="10">
        <v>9</v>
      </c>
      <c r="G54" s="8">
        <v>-1</v>
      </c>
      <c r="H54" s="11"/>
    </row>
    <row r="55" spans="1:8">
      <c r="A55" s="8">
        <f t="shared" ref="A55:A77" si="5">ROW(B55)-3</f>
        <v>52</v>
      </c>
      <c r="B55" s="8" t="s">
        <v>162</v>
      </c>
      <c r="C55" s="8" t="s">
        <v>163</v>
      </c>
      <c r="D55" s="9" t="s">
        <v>164</v>
      </c>
      <c r="E55" s="10" t="str">
        <f t="shared" si="0"/>
        <v>107</v>
      </c>
      <c r="F55" s="10">
        <v>1</v>
      </c>
      <c r="G55" s="8">
        <v>67</v>
      </c>
      <c r="H55" s="11">
        <f>COUNTIFS($E$4:E55,E55)</f>
        <v>1</v>
      </c>
    </row>
    <row r="56" spans="1:8">
      <c r="A56" s="8">
        <f t="shared" si="5"/>
        <v>53</v>
      </c>
      <c r="B56" s="8" t="s">
        <v>165</v>
      </c>
      <c r="C56" s="8" t="s">
        <v>166</v>
      </c>
      <c r="D56" s="9" t="s">
        <v>167</v>
      </c>
      <c r="E56" s="10" t="str">
        <f t="shared" si="0"/>
        <v>107</v>
      </c>
      <c r="F56" s="10">
        <v>1</v>
      </c>
      <c r="G56" s="8">
        <v>59</v>
      </c>
      <c r="H56" s="11">
        <f>COUNTIFS($E$4:E56,E56)</f>
        <v>2</v>
      </c>
    </row>
    <row r="57" spans="1:8">
      <c r="A57" s="8">
        <f t="shared" si="5"/>
        <v>54</v>
      </c>
      <c r="B57" s="8" t="s">
        <v>168</v>
      </c>
      <c r="C57" s="8" t="s">
        <v>169</v>
      </c>
      <c r="D57" s="9" t="s">
        <v>170</v>
      </c>
      <c r="E57" s="10" t="str">
        <f t="shared" si="0"/>
        <v>108</v>
      </c>
      <c r="F57" s="10">
        <v>14</v>
      </c>
      <c r="G57" s="8">
        <v>83</v>
      </c>
      <c r="H57" s="11">
        <f>COUNTIFS($E$4:E57,E57)</f>
        <v>1</v>
      </c>
    </row>
    <row r="58" spans="1:8">
      <c r="A58" s="8">
        <f t="shared" si="5"/>
        <v>55</v>
      </c>
      <c r="B58" s="8" t="s">
        <v>171</v>
      </c>
      <c r="C58" s="8" t="s">
        <v>172</v>
      </c>
      <c r="D58" s="9" t="s">
        <v>173</v>
      </c>
      <c r="E58" s="10" t="str">
        <f t="shared" si="0"/>
        <v>108</v>
      </c>
      <c r="F58" s="10">
        <v>14</v>
      </c>
      <c r="G58" s="8">
        <v>82</v>
      </c>
      <c r="H58" s="11">
        <f>COUNTIFS($E$4:E58,E58)</f>
        <v>2</v>
      </c>
    </row>
    <row r="59" spans="1:8">
      <c r="A59" s="8">
        <f t="shared" si="5"/>
        <v>56</v>
      </c>
      <c r="B59" s="8" t="s">
        <v>174</v>
      </c>
      <c r="C59" s="8" t="s">
        <v>175</v>
      </c>
      <c r="D59" s="9" t="s">
        <v>176</v>
      </c>
      <c r="E59" s="10" t="str">
        <f t="shared" si="0"/>
        <v>108</v>
      </c>
      <c r="F59" s="10">
        <v>14</v>
      </c>
      <c r="G59" s="8">
        <v>81</v>
      </c>
      <c r="H59" s="11">
        <f>COUNTIFS($E$4:E59,E59)</f>
        <v>3</v>
      </c>
    </row>
    <row r="60" spans="1:8">
      <c r="A60" s="8">
        <f t="shared" si="5"/>
        <v>57</v>
      </c>
      <c r="B60" s="8" t="s">
        <v>177</v>
      </c>
      <c r="C60" s="8" t="s">
        <v>146</v>
      </c>
      <c r="D60" s="9" t="s">
        <v>178</v>
      </c>
      <c r="E60" s="10" t="str">
        <f t="shared" si="0"/>
        <v>108</v>
      </c>
      <c r="F60" s="10">
        <v>14</v>
      </c>
      <c r="G60" s="8">
        <v>72</v>
      </c>
      <c r="H60" s="11">
        <f>COUNTIFS($E$4:E60,E60)</f>
        <v>4</v>
      </c>
    </row>
    <row r="61" spans="1:8">
      <c r="A61" s="8">
        <f t="shared" si="5"/>
        <v>58</v>
      </c>
      <c r="B61" s="8" t="s">
        <v>179</v>
      </c>
      <c r="C61" s="8" t="s">
        <v>180</v>
      </c>
      <c r="D61" s="9" t="s">
        <v>181</v>
      </c>
      <c r="E61" s="10" t="str">
        <f t="shared" si="0"/>
        <v>108</v>
      </c>
      <c r="F61" s="10">
        <v>14</v>
      </c>
      <c r="G61" s="8">
        <v>70</v>
      </c>
      <c r="H61" s="11">
        <f>COUNTIFS($E$4:E61,E61)</f>
        <v>5</v>
      </c>
    </row>
    <row r="62" spans="1:8">
      <c r="A62" s="8">
        <f t="shared" si="5"/>
        <v>59</v>
      </c>
      <c r="B62" s="8" t="s">
        <v>182</v>
      </c>
      <c r="C62" s="8" t="s">
        <v>183</v>
      </c>
      <c r="D62" s="9" t="s">
        <v>184</v>
      </c>
      <c r="E62" s="10" t="str">
        <f t="shared" si="0"/>
        <v>108</v>
      </c>
      <c r="F62" s="10">
        <v>14</v>
      </c>
      <c r="G62" s="8">
        <v>64</v>
      </c>
      <c r="H62" s="11">
        <f>COUNTIFS($E$4:E62,E62)</f>
        <v>6</v>
      </c>
    </row>
    <row r="63" spans="1:8">
      <c r="A63" s="8">
        <f t="shared" si="5"/>
        <v>60</v>
      </c>
      <c r="B63" s="8" t="s">
        <v>185</v>
      </c>
      <c r="C63" s="8" t="s">
        <v>186</v>
      </c>
      <c r="D63" s="9" t="s">
        <v>187</v>
      </c>
      <c r="E63" s="10" t="str">
        <f t="shared" si="0"/>
        <v>108</v>
      </c>
      <c r="F63" s="10">
        <v>14</v>
      </c>
      <c r="G63" s="8">
        <v>63</v>
      </c>
      <c r="H63" s="13">
        <f>COUNTIFS($E$4:E63,E63)</f>
        <v>7</v>
      </c>
    </row>
    <row r="64" spans="1:8">
      <c r="A64" s="8">
        <f t="shared" si="5"/>
        <v>61</v>
      </c>
      <c r="B64" s="8" t="s">
        <v>188</v>
      </c>
      <c r="C64" s="8" t="s">
        <v>189</v>
      </c>
      <c r="D64" s="9" t="s">
        <v>190</v>
      </c>
      <c r="E64" s="10" t="str">
        <f t="shared" si="0"/>
        <v>108</v>
      </c>
      <c r="F64" s="10">
        <v>14</v>
      </c>
      <c r="G64" s="8">
        <v>63</v>
      </c>
      <c r="H64" s="13">
        <v>7</v>
      </c>
    </row>
    <row r="65" spans="1:8">
      <c r="A65" s="8">
        <f t="shared" si="5"/>
        <v>62</v>
      </c>
      <c r="B65" s="8" t="s">
        <v>191</v>
      </c>
      <c r="C65" s="8" t="s">
        <v>192</v>
      </c>
      <c r="D65" s="9" t="s">
        <v>193</v>
      </c>
      <c r="E65" s="10" t="str">
        <f t="shared" si="0"/>
        <v>108</v>
      </c>
      <c r="F65" s="10">
        <v>14</v>
      </c>
      <c r="G65" s="8">
        <v>59</v>
      </c>
      <c r="H65" s="13">
        <v>9</v>
      </c>
    </row>
    <row r="66" spans="1:8">
      <c r="A66" s="8">
        <f t="shared" si="5"/>
        <v>63</v>
      </c>
      <c r="B66" s="8" t="s">
        <v>194</v>
      </c>
      <c r="C66" s="8" t="s">
        <v>195</v>
      </c>
      <c r="D66" s="9" t="s">
        <v>196</v>
      </c>
      <c r="E66" s="10" t="str">
        <f t="shared" si="0"/>
        <v>108</v>
      </c>
      <c r="F66" s="10">
        <v>14</v>
      </c>
      <c r="G66" s="8">
        <v>59</v>
      </c>
      <c r="H66" s="13">
        <v>9</v>
      </c>
    </row>
    <row r="67" spans="1:8">
      <c r="A67" s="8">
        <f t="shared" si="5"/>
        <v>64</v>
      </c>
      <c r="B67" s="8" t="s">
        <v>197</v>
      </c>
      <c r="C67" s="8" t="s">
        <v>140</v>
      </c>
      <c r="D67" s="9" t="s">
        <v>198</v>
      </c>
      <c r="E67" s="10" t="str">
        <f t="shared" si="0"/>
        <v>108</v>
      </c>
      <c r="F67" s="10">
        <v>14</v>
      </c>
      <c r="G67" s="8">
        <v>58</v>
      </c>
      <c r="H67" s="11">
        <v>11</v>
      </c>
    </row>
    <row r="68" spans="1:8">
      <c r="A68" s="8">
        <f t="shared" si="5"/>
        <v>65</v>
      </c>
      <c r="B68" s="8" t="s">
        <v>199</v>
      </c>
      <c r="C68" s="8" t="s">
        <v>200</v>
      </c>
      <c r="D68" s="9" t="s">
        <v>201</v>
      </c>
      <c r="E68" s="10" t="str">
        <f t="shared" ref="E68:E131" si="6">MID(D68,4,3)</f>
        <v>108</v>
      </c>
      <c r="F68" s="10">
        <v>14</v>
      </c>
      <c r="G68" s="8">
        <v>57</v>
      </c>
      <c r="H68" s="11">
        <v>12</v>
      </c>
    </row>
    <row r="69" spans="1:8">
      <c r="A69" s="8">
        <f t="shared" si="5"/>
        <v>66</v>
      </c>
      <c r="B69" s="8" t="s">
        <v>202</v>
      </c>
      <c r="C69" s="8" t="s">
        <v>160</v>
      </c>
      <c r="D69" s="9" t="s">
        <v>203</v>
      </c>
      <c r="E69" s="10" t="str">
        <f t="shared" si="6"/>
        <v>108</v>
      </c>
      <c r="F69" s="10">
        <v>14</v>
      </c>
      <c r="G69" s="8">
        <v>55</v>
      </c>
      <c r="H69" s="11">
        <v>13</v>
      </c>
    </row>
    <row r="70" spans="1:8">
      <c r="A70" s="8">
        <f t="shared" si="5"/>
        <v>67</v>
      </c>
      <c r="B70" s="8" t="s">
        <v>204</v>
      </c>
      <c r="C70" s="8" t="s">
        <v>205</v>
      </c>
      <c r="D70" s="9" t="s">
        <v>206</v>
      </c>
      <c r="E70" s="10" t="str">
        <f t="shared" si="6"/>
        <v>108</v>
      </c>
      <c r="F70" s="10">
        <v>14</v>
      </c>
      <c r="G70" s="8">
        <v>53</v>
      </c>
      <c r="H70" s="13">
        <v>14</v>
      </c>
    </row>
    <row r="71" spans="1:8">
      <c r="A71" s="8">
        <f t="shared" si="5"/>
        <v>68</v>
      </c>
      <c r="B71" s="8" t="s">
        <v>207</v>
      </c>
      <c r="C71" s="8" t="s">
        <v>189</v>
      </c>
      <c r="D71" s="9" t="s">
        <v>208</v>
      </c>
      <c r="E71" s="10" t="str">
        <f t="shared" si="6"/>
        <v>108</v>
      </c>
      <c r="F71" s="10">
        <v>14</v>
      </c>
      <c r="G71" s="8">
        <v>53</v>
      </c>
      <c r="H71" s="13">
        <v>14</v>
      </c>
    </row>
    <row r="72" spans="1:8">
      <c r="A72" s="8">
        <f t="shared" si="5"/>
        <v>69</v>
      </c>
      <c r="B72" s="8" t="s">
        <v>209</v>
      </c>
      <c r="C72" s="8" t="s">
        <v>210</v>
      </c>
      <c r="D72" s="9" t="s">
        <v>211</v>
      </c>
      <c r="E72" s="10" t="str">
        <f t="shared" si="6"/>
        <v>108</v>
      </c>
      <c r="F72" s="10">
        <v>14</v>
      </c>
      <c r="G72" s="8">
        <v>50</v>
      </c>
      <c r="H72" s="11">
        <v>16</v>
      </c>
    </row>
    <row r="73" spans="1:8">
      <c r="A73" s="8">
        <f t="shared" si="5"/>
        <v>70</v>
      </c>
      <c r="B73" s="8" t="s">
        <v>212</v>
      </c>
      <c r="C73" s="8" t="s">
        <v>213</v>
      </c>
      <c r="D73" s="9" t="s">
        <v>214</v>
      </c>
      <c r="E73" s="10" t="str">
        <f t="shared" si="6"/>
        <v>108</v>
      </c>
      <c r="F73" s="10">
        <v>14</v>
      </c>
      <c r="G73" s="8">
        <v>48</v>
      </c>
      <c r="H73" s="11">
        <v>17</v>
      </c>
    </row>
    <row r="74" spans="1:8">
      <c r="A74" s="8">
        <f t="shared" si="5"/>
        <v>71</v>
      </c>
      <c r="B74" s="8" t="s">
        <v>215</v>
      </c>
      <c r="C74" s="8" t="s">
        <v>216</v>
      </c>
      <c r="D74" s="9" t="s">
        <v>217</v>
      </c>
      <c r="E74" s="10" t="str">
        <f t="shared" si="6"/>
        <v>108</v>
      </c>
      <c r="F74" s="10">
        <v>14</v>
      </c>
      <c r="G74" s="8">
        <v>47</v>
      </c>
      <c r="H74" s="11">
        <v>18</v>
      </c>
    </row>
    <row r="75" spans="1:8">
      <c r="A75" s="8">
        <f t="shared" si="5"/>
        <v>72</v>
      </c>
      <c r="B75" s="8" t="s">
        <v>218</v>
      </c>
      <c r="C75" s="8" t="s">
        <v>219</v>
      </c>
      <c r="D75" s="9" t="s">
        <v>220</v>
      </c>
      <c r="E75" s="10" t="str">
        <f t="shared" si="6"/>
        <v>108</v>
      </c>
      <c r="F75" s="10">
        <v>14</v>
      </c>
      <c r="G75" s="8">
        <v>46</v>
      </c>
      <c r="H75" s="11">
        <v>19</v>
      </c>
    </row>
    <row r="76" spans="1:8">
      <c r="A76" s="8">
        <f t="shared" si="5"/>
        <v>73</v>
      </c>
      <c r="B76" s="8" t="s">
        <v>221</v>
      </c>
      <c r="C76" s="8" t="s">
        <v>222</v>
      </c>
      <c r="D76" s="9" t="s">
        <v>223</v>
      </c>
      <c r="E76" s="10" t="str">
        <f t="shared" si="6"/>
        <v>108</v>
      </c>
      <c r="F76" s="10">
        <v>14</v>
      </c>
      <c r="G76" s="8">
        <v>45</v>
      </c>
      <c r="H76" s="11">
        <v>20</v>
      </c>
    </row>
    <row r="77" spans="1:8">
      <c r="A77" s="8">
        <f t="shared" si="5"/>
        <v>74</v>
      </c>
      <c r="B77" s="8" t="s">
        <v>224</v>
      </c>
      <c r="C77" s="8" t="s">
        <v>225</v>
      </c>
      <c r="D77" s="9" t="s">
        <v>226</v>
      </c>
      <c r="E77" s="10" t="str">
        <f t="shared" si="6"/>
        <v>108</v>
      </c>
      <c r="F77" s="10">
        <v>14</v>
      </c>
      <c r="G77" s="8">
        <v>44</v>
      </c>
      <c r="H77" s="11">
        <v>21</v>
      </c>
    </row>
    <row r="78" spans="1:8">
      <c r="A78" s="8">
        <f t="shared" ref="A78:A89" si="7">ROW(B78)-3</f>
        <v>75</v>
      </c>
      <c r="B78" s="8" t="s">
        <v>227</v>
      </c>
      <c r="C78" s="8" t="s">
        <v>228</v>
      </c>
      <c r="D78" s="9" t="s">
        <v>229</v>
      </c>
      <c r="E78" s="10" t="str">
        <f t="shared" si="6"/>
        <v>108</v>
      </c>
      <c r="F78" s="10">
        <v>14</v>
      </c>
      <c r="G78" s="8">
        <v>-1</v>
      </c>
      <c r="H78" s="11"/>
    </row>
    <row r="79" spans="1:8">
      <c r="A79" s="8">
        <f t="shared" si="7"/>
        <v>76</v>
      </c>
      <c r="B79" s="8" t="s">
        <v>230</v>
      </c>
      <c r="C79" s="8" t="s">
        <v>231</v>
      </c>
      <c r="D79" s="9" t="s">
        <v>232</v>
      </c>
      <c r="E79" s="10" t="str">
        <f t="shared" si="6"/>
        <v>108</v>
      </c>
      <c r="F79" s="10">
        <v>14</v>
      </c>
      <c r="G79" s="8">
        <v>-1</v>
      </c>
      <c r="H79" s="11"/>
    </row>
    <row r="80" spans="1:8">
      <c r="A80" s="8">
        <f t="shared" si="7"/>
        <v>77</v>
      </c>
      <c r="B80" s="8" t="s">
        <v>233</v>
      </c>
      <c r="C80" s="8" t="s">
        <v>234</v>
      </c>
      <c r="D80" s="9" t="s">
        <v>235</v>
      </c>
      <c r="E80" s="10" t="str">
        <f t="shared" si="6"/>
        <v>108</v>
      </c>
      <c r="F80" s="10">
        <v>14</v>
      </c>
      <c r="G80" s="8">
        <v>-1</v>
      </c>
      <c r="H80" s="11"/>
    </row>
    <row r="81" spans="1:8">
      <c r="A81" s="8">
        <f t="shared" si="7"/>
        <v>78</v>
      </c>
      <c r="B81" s="8" t="s">
        <v>236</v>
      </c>
      <c r="C81" s="8" t="s">
        <v>237</v>
      </c>
      <c r="D81" s="9" t="s">
        <v>238</v>
      </c>
      <c r="E81" s="10" t="str">
        <f t="shared" si="6"/>
        <v>108</v>
      </c>
      <c r="F81" s="10">
        <v>14</v>
      </c>
      <c r="G81" s="8">
        <v>-1</v>
      </c>
      <c r="H81" s="11"/>
    </row>
    <row r="82" spans="1:8">
      <c r="A82" s="8">
        <f t="shared" si="7"/>
        <v>79</v>
      </c>
      <c r="B82" s="8" t="s">
        <v>239</v>
      </c>
      <c r="C82" s="8" t="s">
        <v>240</v>
      </c>
      <c r="D82" s="9" t="s">
        <v>241</v>
      </c>
      <c r="E82" s="10" t="str">
        <f t="shared" si="6"/>
        <v>108</v>
      </c>
      <c r="F82" s="10">
        <v>14</v>
      </c>
      <c r="G82" s="8">
        <v>-1</v>
      </c>
      <c r="H82" s="11"/>
    </row>
    <row r="83" spans="1:8">
      <c r="A83" s="8">
        <f t="shared" si="7"/>
        <v>80</v>
      </c>
      <c r="B83" s="8" t="s">
        <v>242</v>
      </c>
      <c r="C83" s="8" t="s">
        <v>243</v>
      </c>
      <c r="D83" s="9" t="s">
        <v>244</v>
      </c>
      <c r="E83" s="10" t="str">
        <f t="shared" si="6"/>
        <v>108</v>
      </c>
      <c r="F83" s="10">
        <v>14</v>
      </c>
      <c r="G83" s="8">
        <v>-1</v>
      </c>
      <c r="H83" s="11"/>
    </row>
    <row r="84" spans="1:8">
      <c r="A84" s="8">
        <f t="shared" si="7"/>
        <v>81</v>
      </c>
      <c r="B84" s="8" t="s">
        <v>245</v>
      </c>
      <c r="C84" s="8" t="s">
        <v>246</v>
      </c>
      <c r="D84" s="9" t="s">
        <v>247</v>
      </c>
      <c r="E84" s="10" t="str">
        <f t="shared" si="6"/>
        <v>108</v>
      </c>
      <c r="F84" s="10">
        <v>14</v>
      </c>
      <c r="G84" s="8">
        <v>-1</v>
      </c>
      <c r="H84" s="11"/>
    </row>
    <row r="85" spans="1:8">
      <c r="A85" s="8">
        <f t="shared" si="7"/>
        <v>82</v>
      </c>
      <c r="B85" s="8" t="s">
        <v>248</v>
      </c>
      <c r="C85" s="8" t="s">
        <v>249</v>
      </c>
      <c r="D85" s="9" t="s">
        <v>250</v>
      </c>
      <c r="E85" s="10" t="str">
        <f t="shared" si="6"/>
        <v>108</v>
      </c>
      <c r="F85" s="10">
        <v>14</v>
      </c>
      <c r="G85" s="8">
        <v>-1</v>
      </c>
      <c r="H85" s="11"/>
    </row>
    <row r="86" spans="1:8">
      <c r="A86" s="8">
        <f t="shared" si="7"/>
        <v>83</v>
      </c>
      <c r="B86" s="8" t="s">
        <v>251</v>
      </c>
      <c r="C86" s="8" t="s">
        <v>252</v>
      </c>
      <c r="D86" s="9" t="s">
        <v>253</v>
      </c>
      <c r="E86" s="10" t="str">
        <f t="shared" si="6"/>
        <v>108</v>
      </c>
      <c r="F86" s="10">
        <v>14</v>
      </c>
      <c r="G86" s="8">
        <v>-1</v>
      </c>
      <c r="H86" s="11"/>
    </row>
    <row r="87" spans="1:8">
      <c r="A87" s="8">
        <f t="shared" si="7"/>
        <v>84</v>
      </c>
      <c r="B87" s="8" t="s">
        <v>254</v>
      </c>
      <c r="C87" s="8" t="s">
        <v>255</v>
      </c>
      <c r="D87" s="9" t="s">
        <v>256</v>
      </c>
      <c r="E87" s="10" t="str">
        <f t="shared" si="6"/>
        <v>108</v>
      </c>
      <c r="F87" s="10">
        <v>14</v>
      </c>
      <c r="G87" s="8">
        <v>-1</v>
      </c>
      <c r="H87" s="11"/>
    </row>
    <row r="88" spans="1:8">
      <c r="A88" s="8">
        <f t="shared" si="7"/>
        <v>85</v>
      </c>
      <c r="B88" s="8" t="s">
        <v>257</v>
      </c>
      <c r="C88" s="8" t="s">
        <v>258</v>
      </c>
      <c r="D88" s="9" t="s">
        <v>259</v>
      </c>
      <c r="E88" s="10" t="str">
        <f t="shared" si="6"/>
        <v>108</v>
      </c>
      <c r="F88" s="10">
        <v>14</v>
      </c>
      <c r="G88" s="8">
        <v>-1</v>
      </c>
      <c r="H88" s="11"/>
    </row>
    <row r="89" spans="1:8">
      <c r="A89" s="8">
        <f t="shared" si="7"/>
        <v>86</v>
      </c>
      <c r="B89" s="8" t="s">
        <v>260</v>
      </c>
      <c r="C89" s="8" t="s">
        <v>261</v>
      </c>
      <c r="D89" s="9" t="s">
        <v>262</v>
      </c>
      <c r="E89" s="10" t="str">
        <f t="shared" si="6"/>
        <v>108</v>
      </c>
      <c r="F89" s="10">
        <v>14</v>
      </c>
      <c r="G89" s="8">
        <v>-1</v>
      </c>
      <c r="H89" s="11"/>
    </row>
    <row r="90" spans="1:8">
      <c r="A90" s="8">
        <f t="shared" ref="A90:A111" si="8">ROW(B90)-3</f>
        <v>87</v>
      </c>
      <c r="B90" s="8" t="s">
        <v>263</v>
      </c>
      <c r="C90" s="8" t="s">
        <v>264</v>
      </c>
      <c r="D90" s="9" t="s">
        <v>265</v>
      </c>
      <c r="E90" s="10" t="str">
        <f t="shared" si="6"/>
        <v>109</v>
      </c>
      <c r="F90" s="10">
        <v>1</v>
      </c>
      <c r="G90" s="8">
        <v>70</v>
      </c>
      <c r="H90" s="11">
        <f>COUNTIFS($E$4:E90,E90)</f>
        <v>1</v>
      </c>
    </row>
    <row r="91" spans="1:8">
      <c r="A91" s="8">
        <f t="shared" si="8"/>
        <v>88</v>
      </c>
      <c r="B91" s="8" t="s">
        <v>266</v>
      </c>
      <c r="C91" s="8" t="s">
        <v>267</v>
      </c>
      <c r="D91" s="9" t="s">
        <v>268</v>
      </c>
      <c r="E91" s="10" t="str">
        <f t="shared" si="6"/>
        <v>109</v>
      </c>
      <c r="F91" s="10">
        <v>1</v>
      </c>
      <c r="G91" s="8">
        <v>46</v>
      </c>
      <c r="H91" s="11">
        <f>COUNTIFS($E$4:E91,E91)</f>
        <v>2</v>
      </c>
    </row>
    <row r="92" spans="1:8">
      <c r="A92" s="8">
        <f t="shared" si="8"/>
        <v>89</v>
      </c>
      <c r="B92" s="8" t="s">
        <v>269</v>
      </c>
      <c r="C92" s="8" t="s">
        <v>270</v>
      </c>
      <c r="D92" s="9" t="s">
        <v>271</v>
      </c>
      <c r="E92" s="10" t="str">
        <f t="shared" si="6"/>
        <v>110</v>
      </c>
      <c r="F92" s="10">
        <v>15</v>
      </c>
      <c r="G92" s="8">
        <v>82</v>
      </c>
      <c r="H92" s="11">
        <f>COUNTIFS($E$4:E92,E92)</f>
        <v>1</v>
      </c>
    </row>
    <row r="93" spans="1:8">
      <c r="A93" s="8">
        <f t="shared" si="8"/>
        <v>90</v>
      </c>
      <c r="B93" s="8" t="s">
        <v>272</v>
      </c>
      <c r="C93" s="8" t="s">
        <v>273</v>
      </c>
      <c r="D93" s="9" t="s">
        <v>274</v>
      </c>
      <c r="E93" s="10" t="str">
        <f t="shared" si="6"/>
        <v>110</v>
      </c>
      <c r="F93" s="10">
        <v>15</v>
      </c>
      <c r="G93" s="8">
        <v>78</v>
      </c>
      <c r="H93" s="11">
        <f>COUNTIFS($E$4:E93,E93)</f>
        <v>2</v>
      </c>
    </row>
    <row r="94" spans="1:8">
      <c r="A94" s="8">
        <f t="shared" si="8"/>
        <v>91</v>
      </c>
      <c r="B94" s="8" t="s">
        <v>275</v>
      </c>
      <c r="C94" s="8" t="s">
        <v>276</v>
      </c>
      <c r="D94" s="9" t="s">
        <v>277</v>
      </c>
      <c r="E94" s="10" t="str">
        <f t="shared" si="6"/>
        <v>110</v>
      </c>
      <c r="F94" s="10">
        <v>15</v>
      </c>
      <c r="G94" s="8">
        <v>77</v>
      </c>
      <c r="H94" s="11">
        <f>COUNTIFS($E$4:E94,E94)</f>
        <v>3</v>
      </c>
    </row>
    <row r="95" spans="1:8">
      <c r="A95" s="8">
        <f t="shared" si="8"/>
        <v>92</v>
      </c>
      <c r="B95" s="8" t="s">
        <v>278</v>
      </c>
      <c r="C95" s="8" t="s">
        <v>279</v>
      </c>
      <c r="D95" s="9" t="s">
        <v>280</v>
      </c>
      <c r="E95" s="10" t="str">
        <f t="shared" si="6"/>
        <v>110</v>
      </c>
      <c r="F95" s="10">
        <v>15</v>
      </c>
      <c r="G95" s="8">
        <v>76</v>
      </c>
      <c r="H95" s="11">
        <f>COUNTIFS($E$4:E95,E95)</f>
        <v>4</v>
      </c>
    </row>
    <row r="96" spans="1:8">
      <c r="A96" s="8">
        <f t="shared" si="8"/>
        <v>93</v>
      </c>
      <c r="B96" s="8" t="s">
        <v>281</v>
      </c>
      <c r="C96" s="8" t="s">
        <v>282</v>
      </c>
      <c r="D96" s="9" t="s">
        <v>283</v>
      </c>
      <c r="E96" s="10" t="str">
        <f t="shared" si="6"/>
        <v>110</v>
      </c>
      <c r="F96" s="10">
        <v>15</v>
      </c>
      <c r="G96" s="8">
        <v>72</v>
      </c>
      <c r="H96" s="11">
        <f>COUNTIFS($E$4:E96,E96)</f>
        <v>5</v>
      </c>
    </row>
    <row r="97" spans="1:8">
      <c r="A97" s="8">
        <f t="shared" si="8"/>
        <v>94</v>
      </c>
      <c r="B97" s="8" t="s">
        <v>284</v>
      </c>
      <c r="C97" s="8" t="s">
        <v>35</v>
      </c>
      <c r="D97" s="9" t="s">
        <v>285</v>
      </c>
      <c r="E97" s="10" t="str">
        <f t="shared" si="6"/>
        <v>110</v>
      </c>
      <c r="F97" s="10">
        <v>15</v>
      </c>
      <c r="G97" s="8">
        <v>71</v>
      </c>
      <c r="H97" s="11">
        <f>COUNTIFS($E$4:E97,E97)</f>
        <v>6</v>
      </c>
    </row>
    <row r="98" spans="1:8">
      <c r="A98" s="8">
        <f t="shared" si="8"/>
        <v>95</v>
      </c>
      <c r="B98" s="8" t="s">
        <v>286</v>
      </c>
      <c r="C98" s="8" t="s">
        <v>287</v>
      </c>
      <c r="D98" s="9" t="s">
        <v>288</v>
      </c>
      <c r="E98" s="10" t="str">
        <f t="shared" si="6"/>
        <v>110</v>
      </c>
      <c r="F98" s="10">
        <v>15</v>
      </c>
      <c r="G98" s="8">
        <v>66</v>
      </c>
      <c r="H98" s="11">
        <f>COUNTIFS($E$4:E98,E98)</f>
        <v>7</v>
      </c>
    </row>
    <row r="99" spans="1:8">
      <c r="A99" s="8">
        <f t="shared" si="8"/>
        <v>96</v>
      </c>
      <c r="B99" s="8" t="s">
        <v>289</v>
      </c>
      <c r="C99" s="8" t="s">
        <v>290</v>
      </c>
      <c r="D99" s="9" t="s">
        <v>291</v>
      </c>
      <c r="E99" s="10" t="str">
        <f t="shared" si="6"/>
        <v>110</v>
      </c>
      <c r="F99" s="10">
        <v>15</v>
      </c>
      <c r="G99" s="8">
        <v>65</v>
      </c>
      <c r="H99" s="11">
        <f>COUNTIFS($E$4:E99,E99)</f>
        <v>8</v>
      </c>
    </row>
    <row r="100" spans="1:8">
      <c r="A100" s="8">
        <f t="shared" si="8"/>
        <v>97</v>
      </c>
      <c r="B100" s="8" t="s">
        <v>292</v>
      </c>
      <c r="C100" s="8" t="s">
        <v>293</v>
      </c>
      <c r="D100" s="9" t="s">
        <v>294</v>
      </c>
      <c r="E100" s="10" t="str">
        <f t="shared" si="6"/>
        <v>110</v>
      </c>
      <c r="F100" s="10">
        <v>15</v>
      </c>
      <c r="G100" s="8">
        <v>63</v>
      </c>
      <c r="H100" s="11">
        <f>COUNTIFS($E$4:E100,E100)</f>
        <v>9</v>
      </c>
    </row>
    <row r="101" spans="1:8">
      <c r="A101" s="8">
        <f t="shared" si="8"/>
        <v>98</v>
      </c>
      <c r="B101" s="8" t="s">
        <v>295</v>
      </c>
      <c r="C101" s="8" t="s">
        <v>296</v>
      </c>
      <c r="D101" s="9" t="s">
        <v>297</v>
      </c>
      <c r="E101" s="10" t="str">
        <f t="shared" si="6"/>
        <v>110</v>
      </c>
      <c r="F101" s="10">
        <v>15</v>
      </c>
      <c r="G101" s="8">
        <v>60</v>
      </c>
      <c r="H101" s="11">
        <f>COUNTIFS($E$4:E101,E101)</f>
        <v>10</v>
      </c>
    </row>
    <row r="102" spans="1:8">
      <c r="A102" s="8">
        <f t="shared" si="8"/>
        <v>99</v>
      </c>
      <c r="B102" s="8" t="s">
        <v>298</v>
      </c>
      <c r="C102" s="8" t="s">
        <v>299</v>
      </c>
      <c r="D102" s="9" t="s">
        <v>300</v>
      </c>
      <c r="E102" s="10" t="str">
        <f t="shared" si="6"/>
        <v>110</v>
      </c>
      <c r="F102" s="10">
        <v>15</v>
      </c>
      <c r="G102" s="8">
        <v>58</v>
      </c>
      <c r="H102" s="11">
        <f>COUNTIFS($E$4:E102,E102)</f>
        <v>11</v>
      </c>
    </row>
    <row r="103" spans="1:8">
      <c r="A103" s="8">
        <f t="shared" si="8"/>
        <v>100</v>
      </c>
      <c r="B103" s="8" t="s">
        <v>301</v>
      </c>
      <c r="C103" s="8" t="s">
        <v>302</v>
      </c>
      <c r="D103" s="9" t="s">
        <v>303</v>
      </c>
      <c r="E103" s="10" t="str">
        <f t="shared" si="6"/>
        <v>110</v>
      </c>
      <c r="F103" s="10">
        <v>15</v>
      </c>
      <c r="G103" s="8">
        <v>57</v>
      </c>
      <c r="H103" s="11">
        <f>COUNTIFS($E$4:E103,E103)</f>
        <v>12</v>
      </c>
    </row>
    <row r="104" spans="1:8">
      <c r="A104" s="8">
        <f t="shared" si="8"/>
        <v>101</v>
      </c>
      <c r="B104" s="8" t="s">
        <v>304</v>
      </c>
      <c r="C104" s="8" t="s">
        <v>305</v>
      </c>
      <c r="D104" s="9" t="s">
        <v>306</v>
      </c>
      <c r="E104" s="10" t="str">
        <f t="shared" si="6"/>
        <v>110</v>
      </c>
      <c r="F104" s="10">
        <v>15</v>
      </c>
      <c r="G104" s="8">
        <v>55</v>
      </c>
      <c r="H104" s="13">
        <f>COUNTIFS($E$4:E104,E104)</f>
        <v>13</v>
      </c>
    </row>
    <row r="105" spans="1:8">
      <c r="A105" s="8">
        <f t="shared" si="8"/>
        <v>102</v>
      </c>
      <c r="B105" s="8" t="s">
        <v>307</v>
      </c>
      <c r="C105" s="8" t="s">
        <v>308</v>
      </c>
      <c r="D105" s="9" t="s">
        <v>309</v>
      </c>
      <c r="E105" s="10" t="str">
        <f t="shared" si="6"/>
        <v>110</v>
      </c>
      <c r="F105" s="10">
        <v>15</v>
      </c>
      <c r="G105" s="8">
        <v>55</v>
      </c>
      <c r="H105" s="13">
        <v>13</v>
      </c>
    </row>
    <row r="106" spans="1:8">
      <c r="A106" s="8">
        <f t="shared" si="8"/>
        <v>103</v>
      </c>
      <c r="B106" s="8" t="s">
        <v>310</v>
      </c>
      <c r="C106" s="8" t="s">
        <v>311</v>
      </c>
      <c r="D106" s="9" t="s">
        <v>312</v>
      </c>
      <c r="E106" s="10" t="str">
        <f t="shared" si="6"/>
        <v>110</v>
      </c>
      <c r="F106" s="10">
        <v>15</v>
      </c>
      <c r="G106" s="8">
        <v>53</v>
      </c>
      <c r="H106" s="11">
        <v>15</v>
      </c>
    </row>
    <row r="107" spans="1:8">
      <c r="A107" s="8">
        <f t="shared" si="8"/>
        <v>104</v>
      </c>
      <c r="B107" s="8" t="s">
        <v>313</v>
      </c>
      <c r="C107" s="8" t="s">
        <v>65</v>
      </c>
      <c r="D107" s="9" t="s">
        <v>314</v>
      </c>
      <c r="E107" s="10" t="str">
        <f t="shared" si="6"/>
        <v>110</v>
      </c>
      <c r="F107" s="10">
        <v>15</v>
      </c>
      <c r="G107" s="8">
        <v>48</v>
      </c>
      <c r="H107" s="11">
        <v>16</v>
      </c>
    </row>
    <row r="108" spans="1:8">
      <c r="A108" s="8">
        <f t="shared" si="8"/>
        <v>105</v>
      </c>
      <c r="B108" s="8" t="s">
        <v>315</v>
      </c>
      <c r="C108" s="8" t="s">
        <v>316</v>
      </c>
      <c r="D108" s="9" t="s">
        <v>317</v>
      </c>
      <c r="E108" s="10" t="str">
        <f t="shared" si="6"/>
        <v>110</v>
      </c>
      <c r="F108" s="10">
        <v>15</v>
      </c>
      <c r="G108" s="8">
        <v>43</v>
      </c>
      <c r="H108" s="11">
        <v>17</v>
      </c>
    </row>
    <row r="109" spans="1:8">
      <c r="A109" s="8">
        <f t="shared" si="8"/>
        <v>106</v>
      </c>
      <c r="B109" s="8" t="s">
        <v>318</v>
      </c>
      <c r="C109" s="8" t="s">
        <v>319</v>
      </c>
      <c r="D109" s="9" t="s">
        <v>320</v>
      </c>
      <c r="E109" s="10" t="str">
        <f t="shared" si="6"/>
        <v>110</v>
      </c>
      <c r="F109" s="10">
        <v>15</v>
      </c>
      <c r="G109" s="8">
        <v>-1</v>
      </c>
      <c r="H109" s="11"/>
    </row>
    <row r="110" spans="1:8">
      <c r="A110" s="8">
        <f t="shared" si="8"/>
        <v>107</v>
      </c>
      <c r="B110" s="8" t="s">
        <v>321</v>
      </c>
      <c r="C110" s="8" t="s">
        <v>322</v>
      </c>
      <c r="D110" s="9" t="s">
        <v>323</v>
      </c>
      <c r="E110" s="10" t="str">
        <f t="shared" si="6"/>
        <v>110</v>
      </c>
      <c r="F110" s="10">
        <v>15</v>
      </c>
      <c r="G110" s="8">
        <v>-1</v>
      </c>
      <c r="H110" s="11"/>
    </row>
    <row r="111" spans="1:8">
      <c r="A111" s="8">
        <f t="shared" si="8"/>
        <v>108</v>
      </c>
      <c r="B111" s="8" t="s">
        <v>324</v>
      </c>
      <c r="C111" s="8" t="s">
        <v>325</v>
      </c>
      <c r="D111" s="9" t="s">
        <v>326</v>
      </c>
      <c r="E111" s="10" t="str">
        <f t="shared" si="6"/>
        <v>110</v>
      </c>
      <c r="F111" s="10">
        <v>15</v>
      </c>
      <c r="G111" s="8">
        <v>-1</v>
      </c>
      <c r="H111" s="11"/>
    </row>
    <row r="112" spans="1:8">
      <c r="A112" s="8">
        <f t="shared" ref="A112:A157" si="9">ROW(B112)-3</f>
        <v>109</v>
      </c>
      <c r="B112" s="8" t="s">
        <v>327</v>
      </c>
      <c r="C112" s="8" t="s">
        <v>328</v>
      </c>
      <c r="D112" s="9" t="s">
        <v>329</v>
      </c>
      <c r="E112" s="10" t="str">
        <f t="shared" si="6"/>
        <v>111</v>
      </c>
      <c r="F112" s="10">
        <v>20</v>
      </c>
      <c r="G112" s="8">
        <v>77</v>
      </c>
      <c r="H112" s="11">
        <f>COUNTIFS($E$4:E112,E112)</f>
        <v>1</v>
      </c>
    </row>
    <row r="113" spans="1:8">
      <c r="A113" s="8">
        <f t="shared" si="9"/>
        <v>110</v>
      </c>
      <c r="B113" s="8" t="s">
        <v>330</v>
      </c>
      <c r="C113" s="8" t="s">
        <v>331</v>
      </c>
      <c r="D113" s="9" t="s">
        <v>332</v>
      </c>
      <c r="E113" s="10" t="str">
        <f t="shared" si="6"/>
        <v>111</v>
      </c>
      <c r="F113" s="10">
        <v>20</v>
      </c>
      <c r="G113" s="8">
        <v>75</v>
      </c>
      <c r="H113" s="11">
        <f>COUNTIFS($E$4:E113,E113)</f>
        <v>2</v>
      </c>
    </row>
    <row r="114" spans="1:8">
      <c r="A114" s="8">
        <f t="shared" si="9"/>
        <v>111</v>
      </c>
      <c r="B114" s="8" t="s">
        <v>333</v>
      </c>
      <c r="C114" s="8" t="s">
        <v>334</v>
      </c>
      <c r="D114" s="9" t="s">
        <v>335</v>
      </c>
      <c r="E114" s="10" t="str">
        <f t="shared" si="6"/>
        <v>111</v>
      </c>
      <c r="F114" s="10">
        <v>20</v>
      </c>
      <c r="G114" s="8">
        <v>74</v>
      </c>
      <c r="H114" s="11">
        <f>COUNTIFS($E$4:E114,E114)</f>
        <v>3</v>
      </c>
    </row>
    <row r="115" spans="1:8">
      <c r="A115" s="8">
        <f t="shared" si="9"/>
        <v>112</v>
      </c>
      <c r="B115" s="8" t="s">
        <v>336</v>
      </c>
      <c r="C115" s="8" t="s">
        <v>337</v>
      </c>
      <c r="D115" s="9" t="s">
        <v>338</v>
      </c>
      <c r="E115" s="10" t="str">
        <f t="shared" si="6"/>
        <v>111</v>
      </c>
      <c r="F115" s="10">
        <v>20</v>
      </c>
      <c r="G115" s="8">
        <v>73</v>
      </c>
      <c r="H115" s="11">
        <f>COUNTIFS($E$4:E115,E115)</f>
        <v>4</v>
      </c>
    </row>
    <row r="116" spans="1:8">
      <c r="A116" s="8">
        <f t="shared" si="9"/>
        <v>113</v>
      </c>
      <c r="B116" s="8" t="s">
        <v>339</v>
      </c>
      <c r="C116" s="8" t="s">
        <v>340</v>
      </c>
      <c r="D116" s="9" t="s">
        <v>341</v>
      </c>
      <c r="E116" s="10" t="str">
        <f t="shared" si="6"/>
        <v>111</v>
      </c>
      <c r="F116" s="10">
        <v>20</v>
      </c>
      <c r="G116" s="8">
        <v>72</v>
      </c>
      <c r="H116" s="11">
        <f>COUNTIFS($E$4:E116,E116)</f>
        <v>5</v>
      </c>
    </row>
    <row r="117" spans="1:8">
      <c r="A117" s="8">
        <f t="shared" si="9"/>
        <v>114</v>
      </c>
      <c r="B117" s="8" t="s">
        <v>342</v>
      </c>
      <c r="C117" s="8" t="s">
        <v>343</v>
      </c>
      <c r="D117" s="9" t="s">
        <v>344</v>
      </c>
      <c r="E117" s="10" t="str">
        <f t="shared" si="6"/>
        <v>111</v>
      </c>
      <c r="F117" s="10">
        <v>20</v>
      </c>
      <c r="G117" s="8">
        <v>71</v>
      </c>
      <c r="H117" s="11">
        <f>COUNTIFS($E$4:E117,E117)</f>
        <v>6</v>
      </c>
    </row>
    <row r="118" spans="1:8">
      <c r="A118" s="8">
        <f t="shared" si="9"/>
        <v>115</v>
      </c>
      <c r="B118" s="8" t="s">
        <v>345</v>
      </c>
      <c r="C118" s="8" t="s">
        <v>110</v>
      </c>
      <c r="D118" s="9" t="s">
        <v>346</v>
      </c>
      <c r="E118" s="10" t="str">
        <f t="shared" si="6"/>
        <v>111</v>
      </c>
      <c r="F118" s="10">
        <v>20</v>
      </c>
      <c r="G118" s="8">
        <v>71</v>
      </c>
      <c r="H118" s="11">
        <v>6</v>
      </c>
    </row>
    <row r="119" spans="1:8">
      <c r="A119" s="8">
        <f t="shared" si="9"/>
        <v>116</v>
      </c>
      <c r="B119" s="8" t="s">
        <v>347</v>
      </c>
      <c r="C119" s="8" t="s">
        <v>134</v>
      </c>
      <c r="D119" s="9" t="s">
        <v>348</v>
      </c>
      <c r="E119" s="10" t="str">
        <f t="shared" si="6"/>
        <v>111</v>
      </c>
      <c r="F119" s="10">
        <v>20</v>
      </c>
      <c r="G119" s="8">
        <v>66</v>
      </c>
      <c r="H119" s="11">
        <v>8</v>
      </c>
    </row>
    <row r="120" spans="1:8">
      <c r="A120" s="8">
        <f t="shared" si="9"/>
        <v>117</v>
      </c>
      <c r="B120" s="8" t="s">
        <v>349</v>
      </c>
      <c r="C120" s="8" t="s">
        <v>350</v>
      </c>
      <c r="D120" s="9" t="s">
        <v>351</v>
      </c>
      <c r="E120" s="10" t="str">
        <f t="shared" si="6"/>
        <v>111</v>
      </c>
      <c r="F120" s="10">
        <v>20</v>
      </c>
      <c r="G120" s="8">
        <v>65</v>
      </c>
      <c r="H120" s="13">
        <v>9</v>
      </c>
    </row>
    <row r="121" spans="1:8">
      <c r="A121" s="8">
        <f t="shared" si="9"/>
        <v>118</v>
      </c>
      <c r="B121" s="8" t="s">
        <v>352</v>
      </c>
      <c r="C121" s="8" t="s">
        <v>353</v>
      </c>
      <c r="D121" s="9" t="s">
        <v>354</v>
      </c>
      <c r="E121" s="10" t="str">
        <f t="shared" si="6"/>
        <v>111</v>
      </c>
      <c r="F121" s="10">
        <v>20</v>
      </c>
      <c r="G121" s="8">
        <v>65</v>
      </c>
      <c r="H121" s="13">
        <v>9</v>
      </c>
    </row>
    <row r="122" spans="1:8">
      <c r="A122" s="8">
        <f t="shared" si="9"/>
        <v>119</v>
      </c>
      <c r="B122" s="8" t="s">
        <v>355</v>
      </c>
      <c r="C122" s="8" t="s">
        <v>356</v>
      </c>
      <c r="D122" s="9" t="s">
        <v>357</v>
      </c>
      <c r="E122" s="10" t="str">
        <f t="shared" si="6"/>
        <v>111</v>
      </c>
      <c r="F122" s="10">
        <v>20</v>
      </c>
      <c r="G122" s="8">
        <v>65</v>
      </c>
      <c r="H122" s="13">
        <v>9</v>
      </c>
    </row>
    <row r="123" spans="1:8">
      <c r="A123" s="8">
        <f t="shared" si="9"/>
        <v>120</v>
      </c>
      <c r="B123" s="8" t="s">
        <v>358</v>
      </c>
      <c r="C123" s="8" t="s">
        <v>359</v>
      </c>
      <c r="D123" s="9" t="s">
        <v>360</v>
      </c>
      <c r="E123" s="10" t="str">
        <f t="shared" si="6"/>
        <v>111</v>
      </c>
      <c r="F123" s="10">
        <v>20</v>
      </c>
      <c r="G123" s="8">
        <v>62</v>
      </c>
      <c r="H123" s="11">
        <v>12</v>
      </c>
    </row>
    <row r="124" spans="1:8">
      <c r="A124" s="8">
        <f t="shared" si="9"/>
        <v>121</v>
      </c>
      <c r="B124" s="8" t="s">
        <v>361</v>
      </c>
      <c r="C124" s="8" t="s">
        <v>362</v>
      </c>
      <c r="D124" s="9" t="s">
        <v>363</v>
      </c>
      <c r="E124" s="10" t="str">
        <f t="shared" si="6"/>
        <v>111</v>
      </c>
      <c r="F124" s="10">
        <v>20</v>
      </c>
      <c r="G124" s="8">
        <v>59</v>
      </c>
      <c r="H124" s="11">
        <v>13</v>
      </c>
    </row>
    <row r="125" spans="1:8">
      <c r="A125" s="8">
        <f t="shared" si="9"/>
        <v>122</v>
      </c>
      <c r="B125" s="8" t="s">
        <v>364</v>
      </c>
      <c r="C125" s="8" t="s">
        <v>365</v>
      </c>
      <c r="D125" s="9" t="s">
        <v>366</v>
      </c>
      <c r="E125" s="10" t="str">
        <f t="shared" si="6"/>
        <v>111</v>
      </c>
      <c r="F125" s="10">
        <v>20</v>
      </c>
      <c r="G125" s="8">
        <v>59</v>
      </c>
      <c r="H125" s="11">
        <v>14</v>
      </c>
    </row>
    <row r="126" spans="1:8">
      <c r="A126" s="8">
        <f t="shared" si="9"/>
        <v>123</v>
      </c>
      <c r="B126" s="8" t="s">
        <v>367</v>
      </c>
      <c r="C126" s="8" t="s">
        <v>368</v>
      </c>
      <c r="D126" s="9" t="s">
        <v>369</v>
      </c>
      <c r="E126" s="10" t="str">
        <f t="shared" si="6"/>
        <v>111</v>
      </c>
      <c r="F126" s="10">
        <v>20</v>
      </c>
      <c r="G126" s="8">
        <v>58</v>
      </c>
      <c r="H126" s="11">
        <v>15</v>
      </c>
    </row>
    <row r="127" spans="1:8">
      <c r="A127" s="8">
        <f t="shared" si="9"/>
        <v>124</v>
      </c>
      <c r="B127" s="8" t="s">
        <v>370</v>
      </c>
      <c r="C127" s="8" t="s">
        <v>371</v>
      </c>
      <c r="D127" s="9" t="s">
        <v>372</v>
      </c>
      <c r="E127" s="10" t="str">
        <f t="shared" si="6"/>
        <v>111</v>
      </c>
      <c r="F127" s="10">
        <v>20</v>
      </c>
      <c r="G127" s="8">
        <v>57</v>
      </c>
      <c r="H127" s="13">
        <v>16</v>
      </c>
    </row>
    <row r="128" spans="1:8">
      <c r="A128" s="8">
        <f t="shared" si="9"/>
        <v>125</v>
      </c>
      <c r="B128" s="8" t="s">
        <v>373</v>
      </c>
      <c r="C128" s="8" t="s">
        <v>200</v>
      </c>
      <c r="D128" s="9" t="s">
        <v>374</v>
      </c>
      <c r="E128" s="10" t="str">
        <f t="shared" si="6"/>
        <v>111</v>
      </c>
      <c r="F128" s="10">
        <v>20</v>
      </c>
      <c r="G128" s="8">
        <v>57</v>
      </c>
      <c r="H128" s="13">
        <v>16</v>
      </c>
    </row>
    <row r="129" spans="1:8">
      <c r="A129" s="8">
        <f t="shared" si="9"/>
        <v>126</v>
      </c>
      <c r="B129" s="8" t="s">
        <v>375</v>
      </c>
      <c r="C129" s="8" t="s">
        <v>376</v>
      </c>
      <c r="D129" s="9" t="s">
        <v>377</v>
      </c>
      <c r="E129" s="10" t="str">
        <f t="shared" si="6"/>
        <v>111</v>
      </c>
      <c r="F129" s="10">
        <v>20</v>
      </c>
      <c r="G129" s="8">
        <v>57</v>
      </c>
      <c r="H129" s="13">
        <v>16</v>
      </c>
    </row>
    <row r="130" spans="1:8">
      <c r="A130" s="8">
        <f t="shared" si="9"/>
        <v>127</v>
      </c>
      <c r="B130" s="8" t="s">
        <v>378</v>
      </c>
      <c r="C130" s="8" t="s">
        <v>379</v>
      </c>
      <c r="D130" s="9" t="s">
        <v>380</v>
      </c>
      <c r="E130" s="10" t="str">
        <f t="shared" si="6"/>
        <v>111</v>
      </c>
      <c r="F130" s="10">
        <v>20</v>
      </c>
      <c r="G130" s="8">
        <v>56</v>
      </c>
      <c r="H130" s="13">
        <v>19</v>
      </c>
    </row>
    <row r="131" spans="1:8">
      <c r="A131" s="8">
        <f t="shared" si="9"/>
        <v>128</v>
      </c>
      <c r="B131" s="8" t="s">
        <v>381</v>
      </c>
      <c r="C131" s="8" t="s">
        <v>382</v>
      </c>
      <c r="D131" s="9" t="s">
        <v>383</v>
      </c>
      <c r="E131" s="10" t="str">
        <f t="shared" si="6"/>
        <v>111</v>
      </c>
      <c r="F131" s="10">
        <v>20</v>
      </c>
      <c r="G131" s="8">
        <v>56</v>
      </c>
      <c r="H131" s="13">
        <v>19</v>
      </c>
    </row>
    <row r="132" spans="1:8">
      <c r="A132" s="8">
        <f t="shared" si="9"/>
        <v>129</v>
      </c>
      <c r="B132" s="8" t="s">
        <v>384</v>
      </c>
      <c r="C132" s="8" t="s">
        <v>270</v>
      </c>
      <c r="D132" s="9" t="s">
        <v>385</v>
      </c>
      <c r="E132" s="10" t="str">
        <f t="shared" ref="E132:E195" si="10">MID(D132,4,3)</f>
        <v>111</v>
      </c>
      <c r="F132" s="10">
        <v>20</v>
      </c>
      <c r="G132" s="8">
        <v>56</v>
      </c>
      <c r="H132" s="13">
        <v>19</v>
      </c>
    </row>
    <row r="133" spans="1:8">
      <c r="A133" s="8">
        <f t="shared" si="9"/>
        <v>130</v>
      </c>
      <c r="B133" s="8" t="s">
        <v>386</v>
      </c>
      <c r="C133" s="8" t="s">
        <v>387</v>
      </c>
      <c r="D133" s="9" t="s">
        <v>388</v>
      </c>
      <c r="E133" s="10" t="str">
        <f t="shared" si="10"/>
        <v>111</v>
      </c>
      <c r="F133" s="10">
        <v>20</v>
      </c>
      <c r="G133" s="8">
        <v>56</v>
      </c>
      <c r="H133" s="13">
        <v>19</v>
      </c>
    </row>
    <row r="134" spans="1:8">
      <c r="A134" s="8">
        <f t="shared" si="9"/>
        <v>131</v>
      </c>
      <c r="B134" s="8" t="s">
        <v>389</v>
      </c>
      <c r="C134" s="8" t="s">
        <v>390</v>
      </c>
      <c r="D134" s="9" t="s">
        <v>391</v>
      </c>
      <c r="E134" s="10" t="str">
        <f t="shared" si="10"/>
        <v>111</v>
      </c>
      <c r="F134" s="10">
        <v>20</v>
      </c>
      <c r="G134" s="8">
        <v>56</v>
      </c>
      <c r="H134" s="13">
        <v>19</v>
      </c>
    </row>
    <row r="135" spans="1:8">
      <c r="A135" s="8">
        <f t="shared" si="9"/>
        <v>132</v>
      </c>
      <c r="B135" s="8" t="s">
        <v>392</v>
      </c>
      <c r="C135" s="8" t="s">
        <v>393</v>
      </c>
      <c r="D135" s="9" t="s">
        <v>394</v>
      </c>
      <c r="E135" s="10" t="str">
        <f t="shared" si="10"/>
        <v>111</v>
      </c>
      <c r="F135" s="10">
        <v>20</v>
      </c>
      <c r="G135" s="8">
        <v>55</v>
      </c>
      <c r="H135" s="11">
        <v>24</v>
      </c>
    </row>
    <row r="136" spans="1:8">
      <c r="A136" s="8">
        <f t="shared" si="9"/>
        <v>133</v>
      </c>
      <c r="B136" s="8" t="s">
        <v>395</v>
      </c>
      <c r="C136" s="8" t="s">
        <v>396</v>
      </c>
      <c r="D136" s="9" t="s">
        <v>397</v>
      </c>
      <c r="E136" s="10" t="str">
        <f t="shared" si="10"/>
        <v>111</v>
      </c>
      <c r="F136" s="10">
        <v>20</v>
      </c>
      <c r="G136" s="8">
        <v>54</v>
      </c>
      <c r="H136" s="13">
        <v>25</v>
      </c>
    </row>
    <row r="137" spans="1:8">
      <c r="A137" s="8">
        <f t="shared" si="9"/>
        <v>134</v>
      </c>
      <c r="B137" s="8" t="s">
        <v>398</v>
      </c>
      <c r="C137" s="8" t="s">
        <v>399</v>
      </c>
      <c r="D137" s="9" t="s">
        <v>400</v>
      </c>
      <c r="E137" s="10" t="str">
        <f t="shared" si="10"/>
        <v>111</v>
      </c>
      <c r="F137" s="10">
        <v>20</v>
      </c>
      <c r="G137" s="8">
        <v>54</v>
      </c>
      <c r="H137" s="13">
        <v>25</v>
      </c>
    </row>
    <row r="138" spans="1:8">
      <c r="A138" s="8">
        <f t="shared" si="9"/>
        <v>135</v>
      </c>
      <c r="B138" s="8" t="s">
        <v>401</v>
      </c>
      <c r="C138" s="8" t="s">
        <v>402</v>
      </c>
      <c r="D138" s="9" t="s">
        <v>403</v>
      </c>
      <c r="E138" s="10" t="str">
        <f t="shared" si="10"/>
        <v>111</v>
      </c>
      <c r="F138" s="10">
        <v>20</v>
      </c>
      <c r="G138" s="8">
        <v>52</v>
      </c>
      <c r="H138" s="13">
        <v>27</v>
      </c>
    </row>
    <row r="139" spans="1:8">
      <c r="A139" s="8">
        <f t="shared" si="9"/>
        <v>136</v>
      </c>
      <c r="B139" s="8" t="s">
        <v>404</v>
      </c>
      <c r="C139" s="8" t="s">
        <v>405</v>
      </c>
      <c r="D139" s="9" t="s">
        <v>406</v>
      </c>
      <c r="E139" s="10" t="str">
        <f t="shared" si="10"/>
        <v>111</v>
      </c>
      <c r="F139" s="10">
        <v>20</v>
      </c>
      <c r="G139" s="8">
        <v>52</v>
      </c>
      <c r="H139" s="13">
        <v>27</v>
      </c>
    </row>
    <row r="140" spans="1:8">
      <c r="A140" s="8">
        <f t="shared" si="9"/>
        <v>137</v>
      </c>
      <c r="B140" s="8" t="s">
        <v>407</v>
      </c>
      <c r="C140" s="8" t="s">
        <v>408</v>
      </c>
      <c r="D140" s="9" t="s">
        <v>409</v>
      </c>
      <c r="E140" s="10" t="str">
        <f t="shared" si="10"/>
        <v>111</v>
      </c>
      <c r="F140" s="10">
        <v>20</v>
      </c>
      <c r="G140" s="8">
        <v>52</v>
      </c>
      <c r="H140" s="13">
        <v>27</v>
      </c>
    </row>
    <row r="141" spans="1:8">
      <c r="A141" s="8">
        <f t="shared" si="9"/>
        <v>138</v>
      </c>
      <c r="B141" s="8" t="s">
        <v>330</v>
      </c>
      <c r="C141" s="8" t="s">
        <v>410</v>
      </c>
      <c r="D141" s="9" t="s">
        <v>411</v>
      </c>
      <c r="E141" s="10" t="str">
        <f t="shared" si="10"/>
        <v>111</v>
      </c>
      <c r="F141" s="10">
        <v>20</v>
      </c>
      <c r="G141" s="8">
        <v>50</v>
      </c>
      <c r="H141" s="13">
        <v>30</v>
      </c>
    </row>
    <row r="142" spans="1:8">
      <c r="A142" s="8">
        <f t="shared" si="9"/>
        <v>139</v>
      </c>
      <c r="B142" s="8" t="s">
        <v>412</v>
      </c>
      <c r="C142" s="8" t="s">
        <v>413</v>
      </c>
      <c r="D142" s="9" t="s">
        <v>414</v>
      </c>
      <c r="E142" s="10" t="str">
        <f t="shared" si="10"/>
        <v>111</v>
      </c>
      <c r="F142" s="10">
        <v>20</v>
      </c>
      <c r="G142" s="8">
        <v>50</v>
      </c>
      <c r="H142" s="13">
        <v>30</v>
      </c>
    </row>
    <row r="143" spans="1:8">
      <c r="A143" s="8">
        <f t="shared" si="9"/>
        <v>140</v>
      </c>
      <c r="B143" s="8" t="s">
        <v>415</v>
      </c>
      <c r="C143" s="8" t="s">
        <v>416</v>
      </c>
      <c r="D143" s="9" t="s">
        <v>417</v>
      </c>
      <c r="E143" s="10" t="str">
        <f t="shared" si="10"/>
        <v>111</v>
      </c>
      <c r="F143" s="10">
        <v>20</v>
      </c>
      <c r="G143" s="8">
        <v>50</v>
      </c>
      <c r="H143" s="13">
        <v>30</v>
      </c>
    </row>
    <row r="144" spans="1:8">
      <c r="A144" s="8">
        <f t="shared" si="9"/>
        <v>141</v>
      </c>
      <c r="B144" s="8" t="s">
        <v>418</v>
      </c>
      <c r="C144" s="8" t="s">
        <v>419</v>
      </c>
      <c r="D144" s="9" t="s">
        <v>420</v>
      </c>
      <c r="E144" s="10" t="str">
        <f t="shared" si="10"/>
        <v>111</v>
      </c>
      <c r="F144" s="10">
        <v>20</v>
      </c>
      <c r="G144" s="8">
        <v>49</v>
      </c>
      <c r="H144" s="11">
        <v>33</v>
      </c>
    </row>
    <row r="145" spans="1:8">
      <c r="A145" s="8">
        <f t="shared" si="9"/>
        <v>142</v>
      </c>
      <c r="B145" s="8" t="s">
        <v>421</v>
      </c>
      <c r="C145" s="8" t="s">
        <v>422</v>
      </c>
      <c r="D145" s="9" t="s">
        <v>423</v>
      </c>
      <c r="E145" s="10" t="str">
        <f t="shared" si="10"/>
        <v>111</v>
      </c>
      <c r="F145" s="10">
        <v>20</v>
      </c>
      <c r="G145" s="8">
        <v>46</v>
      </c>
      <c r="H145" s="11">
        <v>34</v>
      </c>
    </row>
    <row r="146" spans="1:8">
      <c r="A146" s="8">
        <f t="shared" si="9"/>
        <v>143</v>
      </c>
      <c r="B146" s="8" t="s">
        <v>424</v>
      </c>
      <c r="C146" s="8" t="s">
        <v>425</v>
      </c>
      <c r="D146" s="9" t="s">
        <v>426</v>
      </c>
      <c r="E146" s="10" t="str">
        <f t="shared" si="10"/>
        <v>111</v>
      </c>
      <c r="F146" s="10">
        <v>20</v>
      </c>
      <c r="G146" s="8">
        <v>45</v>
      </c>
      <c r="H146" s="11">
        <v>35</v>
      </c>
    </row>
    <row r="147" spans="1:8">
      <c r="A147" s="8">
        <f t="shared" si="9"/>
        <v>144</v>
      </c>
      <c r="B147" s="8" t="s">
        <v>427</v>
      </c>
      <c r="C147" s="8" t="s">
        <v>428</v>
      </c>
      <c r="D147" s="9" t="s">
        <v>429</v>
      </c>
      <c r="E147" s="10" t="str">
        <f t="shared" si="10"/>
        <v>111</v>
      </c>
      <c r="F147" s="10">
        <v>20</v>
      </c>
      <c r="G147" s="8">
        <v>44</v>
      </c>
      <c r="H147" s="13">
        <v>36</v>
      </c>
    </row>
    <row r="148" spans="1:8">
      <c r="A148" s="8">
        <f t="shared" si="9"/>
        <v>145</v>
      </c>
      <c r="B148" s="8" t="s">
        <v>430</v>
      </c>
      <c r="C148" s="8" t="s">
        <v>431</v>
      </c>
      <c r="D148" s="9" t="s">
        <v>432</v>
      </c>
      <c r="E148" s="10" t="str">
        <f t="shared" si="10"/>
        <v>111</v>
      </c>
      <c r="F148" s="10">
        <v>20</v>
      </c>
      <c r="G148" s="8">
        <v>44</v>
      </c>
      <c r="H148" s="13">
        <v>36</v>
      </c>
    </row>
    <row r="149" spans="1:8">
      <c r="A149" s="8">
        <f t="shared" si="9"/>
        <v>146</v>
      </c>
      <c r="B149" s="8" t="s">
        <v>433</v>
      </c>
      <c r="C149" s="8" t="s">
        <v>200</v>
      </c>
      <c r="D149" s="9" t="s">
        <v>434</v>
      </c>
      <c r="E149" s="10" t="str">
        <f t="shared" si="10"/>
        <v>111</v>
      </c>
      <c r="F149" s="10">
        <v>20</v>
      </c>
      <c r="G149" s="8">
        <v>44</v>
      </c>
      <c r="H149" s="13">
        <v>36</v>
      </c>
    </row>
    <row r="150" spans="1:8">
      <c r="A150" s="8">
        <f t="shared" si="9"/>
        <v>147</v>
      </c>
      <c r="B150" s="8" t="s">
        <v>435</v>
      </c>
      <c r="C150" s="8" t="s">
        <v>436</v>
      </c>
      <c r="D150" s="9" t="s">
        <v>437</v>
      </c>
      <c r="E150" s="10" t="str">
        <f t="shared" si="10"/>
        <v>111</v>
      </c>
      <c r="F150" s="10">
        <v>20</v>
      </c>
      <c r="G150" s="8">
        <v>44</v>
      </c>
      <c r="H150" s="13">
        <v>36</v>
      </c>
    </row>
    <row r="151" spans="1:8">
      <c r="A151" s="8">
        <f t="shared" si="9"/>
        <v>148</v>
      </c>
      <c r="B151" s="8" t="s">
        <v>438</v>
      </c>
      <c r="C151" s="8" t="s">
        <v>439</v>
      </c>
      <c r="D151" s="9" t="s">
        <v>440</v>
      </c>
      <c r="E151" s="10" t="str">
        <f t="shared" si="10"/>
        <v>111</v>
      </c>
      <c r="F151" s="10">
        <v>20</v>
      </c>
      <c r="G151" s="8">
        <v>43</v>
      </c>
      <c r="H151" s="13">
        <v>40</v>
      </c>
    </row>
    <row r="152" spans="1:8">
      <c r="A152" s="8">
        <f t="shared" si="9"/>
        <v>149</v>
      </c>
      <c r="B152" s="8" t="s">
        <v>441</v>
      </c>
      <c r="C152" s="8" t="s">
        <v>213</v>
      </c>
      <c r="D152" s="9" t="s">
        <v>442</v>
      </c>
      <c r="E152" s="10" t="str">
        <f t="shared" si="10"/>
        <v>111</v>
      </c>
      <c r="F152" s="10">
        <v>20</v>
      </c>
      <c r="G152" s="8">
        <v>43</v>
      </c>
      <c r="H152" s="13">
        <v>40</v>
      </c>
    </row>
    <row r="153" spans="1:8">
      <c r="A153" s="8">
        <f t="shared" si="9"/>
        <v>150</v>
      </c>
      <c r="B153" s="8" t="s">
        <v>443</v>
      </c>
      <c r="C153" s="8" t="s">
        <v>444</v>
      </c>
      <c r="D153" s="9" t="s">
        <v>445</v>
      </c>
      <c r="E153" s="10" t="str">
        <f t="shared" si="10"/>
        <v>111</v>
      </c>
      <c r="F153" s="10">
        <v>20</v>
      </c>
      <c r="G153" s="8">
        <v>42</v>
      </c>
      <c r="H153" s="11">
        <v>42</v>
      </c>
    </row>
    <row r="154" spans="1:8">
      <c r="A154" s="8">
        <f t="shared" si="9"/>
        <v>151</v>
      </c>
      <c r="B154" s="8" t="s">
        <v>446</v>
      </c>
      <c r="C154" s="8" t="s">
        <v>110</v>
      </c>
      <c r="D154" s="9" t="s">
        <v>447</v>
      </c>
      <c r="E154" s="10" t="str">
        <f t="shared" si="10"/>
        <v>111</v>
      </c>
      <c r="F154" s="10">
        <v>20</v>
      </c>
      <c r="G154" s="8">
        <v>42</v>
      </c>
      <c r="H154" s="11">
        <v>43</v>
      </c>
    </row>
    <row r="155" spans="1:8">
      <c r="A155" s="8">
        <f t="shared" si="9"/>
        <v>152</v>
      </c>
      <c r="B155" s="8" t="s">
        <v>435</v>
      </c>
      <c r="C155" s="8" t="s">
        <v>448</v>
      </c>
      <c r="D155" s="9" t="s">
        <v>449</v>
      </c>
      <c r="E155" s="10" t="str">
        <f t="shared" si="10"/>
        <v>111</v>
      </c>
      <c r="F155" s="10">
        <v>20</v>
      </c>
      <c r="G155" s="8">
        <v>40</v>
      </c>
      <c r="H155" s="13">
        <v>44</v>
      </c>
    </row>
    <row r="156" spans="1:8">
      <c r="A156" s="8">
        <f t="shared" si="9"/>
        <v>153</v>
      </c>
      <c r="B156" s="8" t="s">
        <v>450</v>
      </c>
      <c r="C156" s="8" t="s">
        <v>451</v>
      </c>
      <c r="D156" s="9" t="s">
        <v>452</v>
      </c>
      <c r="E156" s="10" t="str">
        <f t="shared" si="10"/>
        <v>111</v>
      </c>
      <c r="F156" s="10">
        <v>20</v>
      </c>
      <c r="G156" s="8">
        <v>40</v>
      </c>
      <c r="H156" s="13">
        <v>44</v>
      </c>
    </row>
    <row r="157" spans="1:8">
      <c r="A157" s="8">
        <f t="shared" si="9"/>
        <v>154</v>
      </c>
      <c r="B157" s="8" t="s">
        <v>453</v>
      </c>
      <c r="C157" s="8" t="s">
        <v>454</v>
      </c>
      <c r="D157" s="9" t="s">
        <v>455</v>
      </c>
      <c r="E157" s="10" t="str">
        <f t="shared" si="10"/>
        <v>111</v>
      </c>
      <c r="F157" s="10">
        <v>20</v>
      </c>
      <c r="G157" s="8">
        <v>37</v>
      </c>
      <c r="H157" s="11">
        <v>46</v>
      </c>
    </row>
    <row r="158" spans="1:8">
      <c r="A158" s="8">
        <f t="shared" ref="A158:A189" si="11">ROW(B158)-3</f>
        <v>155</v>
      </c>
      <c r="B158" s="8" t="s">
        <v>456</v>
      </c>
      <c r="C158" s="8" t="s">
        <v>457</v>
      </c>
      <c r="D158" s="9" t="s">
        <v>458</v>
      </c>
      <c r="E158" s="10" t="str">
        <f t="shared" si="10"/>
        <v>111</v>
      </c>
      <c r="F158" s="10">
        <v>20</v>
      </c>
      <c r="G158" s="8">
        <v>-1</v>
      </c>
      <c r="H158" s="11"/>
    </row>
    <row r="159" spans="1:8">
      <c r="A159" s="8">
        <f t="shared" si="11"/>
        <v>156</v>
      </c>
      <c r="B159" s="8" t="s">
        <v>459</v>
      </c>
      <c r="C159" s="8" t="s">
        <v>460</v>
      </c>
      <c r="D159" s="9" t="s">
        <v>461</v>
      </c>
      <c r="E159" s="10" t="str">
        <f t="shared" si="10"/>
        <v>111</v>
      </c>
      <c r="F159" s="10">
        <v>20</v>
      </c>
      <c r="G159" s="8">
        <v>-1</v>
      </c>
      <c r="H159" s="11"/>
    </row>
    <row r="160" spans="1:8">
      <c r="A160" s="8">
        <f t="shared" si="11"/>
        <v>157</v>
      </c>
      <c r="B160" s="8" t="s">
        <v>462</v>
      </c>
      <c r="C160" s="8" t="s">
        <v>463</v>
      </c>
      <c r="D160" s="9" t="s">
        <v>464</v>
      </c>
      <c r="E160" s="10" t="str">
        <f t="shared" si="10"/>
        <v>111</v>
      </c>
      <c r="F160" s="10">
        <v>20</v>
      </c>
      <c r="G160" s="8">
        <v>-1</v>
      </c>
      <c r="H160" s="11"/>
    </row>
    <row r="161" spans="1:8">
      <c r="A161" s="8">
        <f t="shared" si="11"/>
        <v>158</v>
      </c>
      <c r="B161" s="8" t="s">
        <v>465</v>
      </c>
      <c r="C161" s="8" t="s">
        <v>466</v>
      </c>
      <c r="D161" s="9" t="s">
        <v>467</v>
      </c>
      <c r="E161" s="10" t="str">
        <f t="shared" si="10"/>
        <v>111</v>
      </c>
      <c r="F161" s="10">
        <v>20</v>
      </c>
      <c r="G161" s="8">
        <v>-1</v>
      </c>
      <c r="H161" s="11"/>
    </row>
    <row r="162" spans="1:8">
      <c r="A162" s="8">
        <f t="shared" si="11"/>
        <v>159</v>
      </c>
      <c r="B162" s="8" t="s">
        <v>468</v>
      </c>
      <c r="C162" s="8" t="s">
        <v>469</v>
      </c>
      <c r="D162" s="9" t="s">
        <v>470</v>
      </c>
      <c r="E162" s="10" t="str">
        <f t="shared" si="10"/>
        <v>111</v>
      </c>
      <c r="F162" s="10">
        <v>20</v>
      </c>
      <c r="G162" s="8">
        <v>-1</v>
      </c>
      <c r="H162" s="11"/>
    </row>
    <row r="163" spans="1:8">
      <c r="A163" s="8">
        <f t="shared" si="11"/>
        <v>160</v>
      </c>
      <c r="B163" s="8" t="s">
        <v>471</v>
      </c>
      <c r="C163" s="8" t="s">
        <v>472</v>
      </c>
      <c r="D163" s="9" t="s">
        <v>473</v>
      </c>
      <c r="E163" s="10" t="str">
        <f t="shared" si="10"/>
        <v>111</v>
      </c>
      <c r="F163" s="10">
        <v>20</v>
      </c>
      <c r="G163" s="8">
        <v>-1</v>
      </c>
      <c r="H163" s="11"/>
    </row>
    <row r="164" spans="1:8">
      <c r="A164" s="8">
        <f t="shared" si="11"/>
        <v>161</v>
      </c>
      <c r="B164" s="8" t="s">
        <v>474</v>
      </c>
      <c r="C164" s="8" t="s">
        <v>475</v>
      </c>
      <c r="D164" s="9" t="s">
        <v>476</v>
      </c>
      <c r="E164" s="10" t="str">
        <f t="shared" si="10"/>
        <v>112</v>
      </c>
      <c r="F164" s="10">
        <v>4</v>
      </c>
      <c r="G164" s="8">
        <v>76</v>
      </c>
      <c r="H164" s="11">
        <f>COUNTIFS($E$4:E164,E164)</f>
        <v>1</v>
      </c>
    </row>
    <row r="165" spans="1:8">
      <c r="A165" s="8">
        <f t="shared" si="11"/>
        <v>162</v>
      </c>
      <c r="B165" s="8" t="s">
        <v>477</v>
      </c>
      <c r="C165" s="8" t="s">
        <v>478</v>
      </c>
      <c r="D165" s="9" t="s">
        <v>479</v>
      </c>
      <c r="E165" s="10" t="str">
        <f t="shared" si="10"/>
        <v>112</v>
      </c>
      <c r="F165" s="10">
        <v>4</v>
      </c>
      <c r="G165" s="8">
        <v>60</v>
      </c>
      <c r="H165" s="11">
        <f>COUNTIFS($E$4:E165,E165)</f>
        <v>2</v>
      </c>
    </row>
    <row r="166" spans="1:8">
      <c r="A166" s="8">
        <f t="shared" si="11"/>
        <v>163</v>
      </c>
      <c r="B166" s="8" t="s">
        <v>480</v>
      </c>
      <c r="C166" s="8" t="s">
        <v>481</v>
      </c>
      <c r="D166" s="9" t="s">
        <v>482</v>
      </c>
      <c r="E166" s="10" t="str">
        <f t="shared" si="10"/>
        <v>112</v>
      </c>
      <c r="F166" s="10">
        <v>4</v>
      </c>
      <c r="G166" s="8">
        <v>59</v>
      </c>
      <c r="H166" s="11">
        <f>COUNTIFS($E$4:E166,E166)</f>
        <v>3</v>
      </c>
    </row>
    <row r="167" spans="1:8">
      <c r="A167" s="8">
        <f t="shared" si="11"/>
        <v>164</v>
      </c>
      <c r="B167" s="8" t="s">
        <v>483</v>
      </c>
      <c r="C167" s="8" t="s">
        <v>365</v>
      </c>
      <c r="D167" s="9" t="s">
        <v>484</v>
      </c>
      <c r="E167" s="10" t="str">
        <f t="shared" si="10"/>
        <v>112</v>
      </c>
      <c r="F167" s="10">
        <v>4</v>
      </c>
      <c r="G167" s="8">
        <v>57</v>
      </c>
      <c r="H167" s="11">
        <f>COUNTIFS($E$4:E167,E167)</f>
        <v>4</v>
      </c>
    </row>
    <row r="168" spans="1:8">
      <c r="A168" s="8">
        <f t="shared" si="11"/>
        <v>165</v>
      </c>
      <c r="B168" s="8" t="s">
        <v>485</v>
      </c>
      <c r="C168" s="8" t="s">
        <v>486</v>
      </c>
      <c r="D168" s="9" t="s">
        <v>487</v>
      </c>
      <c r="E168" s="10" t="str">
        <f t="shared" si="10"/>
        <v>112</v>
      </c>
      <c r="F168" s="10">
        <v>4</v>
      </c>
      <c r="G168" s="8">
        <v>54</v>
      </c>
      <c r="H168" s="11">
        <f>COUNTIFS($E$4:E168,E168)</f>
        <v>5</v>
      </c>
    </row>
    <row r="169" spans="1:8">
      <c r="A169" s="8">
        <f t="shared" si="11"/>
        <v>166</v>
      </c>
      <c r="B169" s="8" t="s">
        <v>488</v>
      </c>
      <c r="C169" s="8" t="s">
        <v>489</v>
      </c>
      <c r="D169" s="9" t="s">
        <v>490</v>
      </c>
      <c r="E169" s="10" t="str">
        <f t="shared" si="10"/>
        <v>112</v>
      </c>
      <c r="F169" s="10">
        <v>4</v>
      </c>
      <c r="G169" s="8">
        <v>51</v>
      </c>
      <c r="H169" s="11">
        <f>COUNTIFS($E$4:E169,E169)</f>
        <v>6</v>
      </c>
    </row>
    <row r="170" spans="1:8">
      <c r="A170" s="8">
        <f t="shared" si="11"/>
        <v>167</v>
      </c>
      <c r="B170" s="8" t="s">
        <v>491</v>
      </c>
      <c r="C170" s="8" t="s">
        <v>492</v>
      </c>
      <c r="D170" s="9" t="s">
        <v>493</v>
      </c>
      <c r="E170" s="10" t="str">
        <f t="shared" si="10"/>
        <v>112</v>
      </c>
      <c r="F170" s="10">
        <v>4</v>
      </c>
      <c r="G170" s="8">
        <v>49</v>
      </c>
      <c r="H170" s="11">
        <f>COUNTIFS($E$4:E170,E170)</f>
        <v>7</v>
      </c>
    </row>
    <row r="171" spans="1:8">
      <c r="A171" s="8">
        <f t="shared" si="11"/>
        <v>168</v>
      </c>
      <c r="B171" s="8" t="s">
        <v>494</v>
      </c>
      <c r="C171" s="8" t="s">
        <v>495</v>
      </c>
      <c r="D171" s="9" t="s">
        <v>496</v>
      </c>
      <c r="E171" s="10" t="str">
        <f t="shared" si="10"/>
        <v>112</v>
      </c>
      <c r="F171" s="10">
        <v>4</v>
      </c>
      <c r="G171" s="8">
        <v>37</v>
      </c>
      <c r="H171" s="11">
        <f>COUNTIFS($E$4:E171,E171)</f>
        <v>8</v>
      </c>
    </row>
    <row r="172" spans="1:8">
      <c r="A172" s="8">
        <f t="shared" si="11"/>
        <v>169</v>
      </c>
      <c r="B172" s="8" t="s">
        <v>497</v>
      </c>
      <c r="C172" s="8" t="s">
        <v>498</v>
      </c>
      <c r="D172" s="9" t="s">
        <v>499</v>
      </c>
      <c r="E172" s="10" t="str">
        <f t="shared" si="10"/>
        <v>113</v>
      </c>
      <c r="F172" s="10">
        <v>3</v>
      </c>
      <c r="G172" s="8">
        <v>57</v>
      </c>
      <c r="H172" s="11">
        <f>COUNTIFS($E$4:E172,E172)</f>
        <v>1</v>
      </c>
    </row>
    <row r="173" spans="1:8">
      <c r="A173" s="8">
        <f t="shared" si="11"/>
        <v>170</v>
      </c>
      <c r="B173" s="8" t="s">
        <v>500</v>
      </c>
      <c r="C173" s="8" t="s">
        <v>501</v>
      </c>
      <c r="D173" s="9" t="s">
        <v>502</v>
      </c>
      <c r="E173" s="10" t="str">
        <f t="shared" si="10"/>
        <v>113</v>
      </c>
      <c r="F173" s="10">
        <v>3</v>
      </c>
      <c r="G173" s="8">
        <v>52</v>
      </c>
      <c r="H173" s="11">
        <f>COUNTIFS($E$4:E173,E173)</f>
        <v>2</v>
      </c>
    </row>
    <row r="174" spans="1:8">
      <c r="A174" s="8">
        <f t="shared" si="11"/>
        <v>171</v>
      </c>
      <c r="B174" s="8" t="s">
        <v>503</v>
      </c>
      <c r="C174" s="8" t="s">
        <v>504</v>
      </c>
      <c r="D174" s="9" t="s">
        <v>505</v>
      </c>
      <c r="E174" s="10" t="str">
        <f t="shared" si="10"/>
        <v>113</v>
      </c>
      <c r="F174" s="10">
        <v>3</v>
      </c>
      <c r="G174" s="8">
        <v>49</v>
      </c>
      <c r="H174" s="11">
        <f>COUNTIFS($E$4:E174,E174)</f>
        <v>3</v>
      </c>
    </row>
    <row r="175" spans="1:8">
      <c r="A175" s="8">
        <f t="shared" si="11"/>
        <v>172</v>
      </c>
      <c r="B175" s="8" t="s">
        <v>506</v>
      </c>
      <c r="C175" s="8" t="s">
        <v>498</v>
      </c>
      <c r="D175" s="9" t="s">
        <v>507</v>
      </c>
      <c r="E175" s="10" t="str">
        <f t="shared" si="10"/>
        <v>113</v>
      </c>
      <c r="F175" s="10">
        <v>3</v>
      </c>
      <c r="G175" s="8">
        <v>45</v>
      </c>
      <c r="H175" s="11">
        <f>COUNTIFS($E$4:E175,E175)</f>
        <v>4</v>
      </c>
    </row>
    <row r="176" spans="1:8">
      <c r="A176" s="8">
        <f t="shared" si="11"/>
        <v>173</v>
      </c>
      <c r="B176" s="8" t="s">
        <v>508</v>
      </c>
      <c r="C176" s="8" t="s">
        <v>509</v>
      </c>
      <c r="D176" s="9" t="s">
        <v>510</v>
      </c>
      <c r="E176" s="10" t="str">
        <f t="shared" si="10"/>
        <v>113</v>
      </c>
      <c r="F176" s="10">
        <v>3</v>
      </c>
      <c r="G176" s="8">
        <v>39</v>
      </c>
      <c r="H176" s="11">
        <f>COUNTIFS($E$4:E176,E176)</f>
        <v>5</v>
      </c>
    </row>
    <row r="177" spans="1:8">
      <c r="A177" s="8">
        <f t="shared" si="11"/>
        <v>174</v>
      </c>
      <c r="B177" s="8" t="s">
        <v>511</v>
      </c>
      <c r="C177" s="8" t="s">
        <v>512</v>
      </c>
      <c r="D177" s="9" t="s">
        <v>513</v>
      </c>
      <c r="E177" s="10" t="str">
        <f t="shared" si="10"/>
        <v>114</v>
      </c>
      <c r="F177" s="10">
        <v>2</v>
      </c>
      <c r="G177" s="8">
        <v>57</v>
      </c>
      <c r="H177" s="11">
        <f>COUNTIFS($E$4:E177,E177)</f>
        <v>1</v>
      </c>
    </row>
    <row r="178" spans="1:8">
      <c r="A178" s="8">
        <f t="shared" si="11"/>
        <v>175</v>
      </c>
      <c r="B178" s="8" t="s">
        <v>514</v>
      </c>
      <c r="C178" s="8" t="s">
        <v>515</v>
      </c>
      <c r="D178" s="9" t="s">
        <v>516</v>
      </c>
      <c r="E178" s="10" t="str">
        <f t="shared" si="10"/>
        <v>114</v>
      </c>
      <c r="F178" s="10">
        <v>2</v>
      </c>
      <c r="G178" s="8">
        <v>53</v>
      </c>
      <c r="H178" s="11">
        <f>COUNTIFS($E$4:E178,E178)</f>
        <v>2</v>
      </c>
    </row>
    <row r="179" spans="1:8">
      <c r="A179" s="8">
        <f t="shared" si="11"/>
        <v>176</v>
      </c>
      <c r="B179" s="8" t="s">
        <v>517</v>
      </c>
      <c r="C179" s="8" t="s">
        <v>518</v>
      </c>
      <c r="D179" s="9" t="s">
        <v>519</v>
      </c>
      <c r="E179" s="10" t="str">
        <f t="shared" si="10"/>
        <v>114</v>
      </c>
      <c r="F179" s="10">
        <v>2</v>
      </c>
      <c r="G179" s="8">
        <v>48</v>
      </c>
      <c r="H179" s="11">
        <f>COUNTIFS($E$4:E179,E179)</f>
        <v>3</v>
      </c>
    </row>
    <row r="180" spans="1:8">
      <c r="A180" s="8">
        <f t="shared" si="11"/>
        <v>177</v>
      </c>
      <c r="B180" s="8" t="s">
        <v>520</v>
      </c>
      <c r="C180" s="8" t="s">
        <v>521</v>
      </c>
      <c r="D180" s="9" t="s">
        <v>522</v>
      </c>
      <c r="E180" s="10" t="str">
        <f t="shared" si="10"/>
        <v>114</v>
      </c>
      <c r="F180" s="10">
        <v>2</v>
      </c>
      <c r="G180" s="8">
        <v>46</v>
      </c>
      <c r="H180" s="11">
        <f>COUNTIFS($E$4:E180,E180)</f>
        <v>4</v>
      </c>
    </row>
    <row r="181" spans="1:8">
      <c r="A181" s="8">
        <f t="shared" si="11"/>
        <v>178</v>
      </c>
      <c r="B181" s="8" t="s">
        <v>523</v>
      </c>
      <c r="C181" s="8" t="s">
        <v>151</v>
      </c>
      <c r="D181" s="9" t="s">
        <v>524</v>
      </c>
      <c r="E181" s="10" t="str">
        <f t="shared" si="10"/>
        <v>114</v>
      </c>
      <c r="F181" s="10">
        <v>2</v>
      </c>
      <c r="G181" s="8">
        <v>42</v>
      </c>
      <c r="H181" s="11">
        <f>COUNTIFS($E$4:E181,E181)</f>
        <v>5</v>
      </c>
    </row>
    <row r="182" spans="1:8">
      <c r="A182" s="8">
        <f t="shared" si="11"/>
        <v>179</v>
      </c>
      <c r="B182" s="8" t="s">
        <v>525</v>
      </c>
      <c r="C182" s="8" t="s">
        <v>526</v>
      </c>
      <c r="D182" s="9" t="s">
        <v>527</v>
      </c>
      <c r="E182" s="10" t="str">
        <f t="shared" si="10"/>
        <v>114</v>
      </c>
      <c r="F182" s="10">
        <v>2</v>
      </c>
      <c r="G182" s="8">
        <v>38</v>
      </c>
      <c r="H182" s="11">
        <f>COUNTIFS($E$4:E182,E182)</f>
        <v>6</v>
      </c>
    </row>
    <row r="183" spans="1:8">
      <c r="A183" s="8">
        <f t="shared" si="11"/>
        <v>180</v>
      </c>
      <c r="B183" s="8" t="s">
        <v>528</v>
      </c>
      <c r="C183" s="8" t="s">
        <v>529</v>
      </c>
      <c r="D183" s="9" t="s">
        <v>530</v>
      </c>
      <c r="E183" s="10" t="str">
        <f t="shared" si="10"/>
        <v>116</v>
      </c>
      <c r="F183" s="10">
        <v>6</v>
      </c>
      <c r="G183" s="8">
        <v>58</v>
      </c>
      <c r="H183" s="11">
        <f>COUNTIFS($E$4:E183,E183)</f>
        <v>1</v>
      </c>
    </row>
    <row r="184" spans="1:8">
      <c r="A184" s="8">
        <f t="shared" si="11"/>
        <v>181</v>
      </c>
      <c r="B184" s="8" t="s">
        <v>531</v>
      </c>
      <c r="C184" s="8" t="s">
        <v>532</v>
      </c>
      <c r="D184" s="9" t="s">
        <v>533</v>
      </c>
      <c r="E184" s="10" t="str">
        <f t="shared" si="10"/>
        <v>116</v>
      </c>
      <c r="F184" s="10">
        <v>6</v>
      </c>
      <c r="G184" s="8">
        <v>51</v>
      </c>
      <c r="H184" s="11">
        <f>COUNTIFS($E$4:E184,E184)</f>
        <v>2</v>
      </c>
    </row>
    <row r="185" spans="1:8">
      <c r="A185" s="8">
        <f t="shared" si="11"/>
        <v>182</v>
      </c>
      <c r="B185" s="8" t="s">
        <v>534</v>
      </c>
      <c r="C185" s="8" t="s">
        <v>535</v>
      </c>
      <c r="D185" s="9" t="s">
        <v>536</v>
      </c>
      <c r="E185" s="10" t="str">
        <f t="shared" si="10"/>
        <v>116</v>
      </c>
      <c r="F185" s="10">
        <v>6</v>
      </c>
      <c r="G185" s="8">
        <v>49</v>
      </c>
      <c r="H185" s="11">
        <f>COUNTIFS($E$4:E185,E185)</f>
        <v>3</v>
      </c>
    </row>
    <row r="186" spans="1:8">
      <c r="A186" s="8">
        <f t="shared" si="11"/>
        <v>183</v>
      </c>
      <c r="B186" s="8" t="s">
        <v>537</v>
      </c>
      <c r="C186" s="8" t="s">
        <v>538</v>
      </c>
      <c r="D186" s="9" t="s">
        <v>539</v>
      </c>
      <c r="E186" s="10" t="str">
        <f t="shared" si="10"/>
        <v>116</v>
      </c>
      <c r="F186" s="10">
        <v>6</v>
      </c>
      <c r="G186" s="8">
        <v>47</v>
      </c>
      <c r="H186" s="11">
        <f>COUNTIFS($E$4:E186,E186)</f>
        <v>4</v>
      </c>
    </row>
    <row r="187" spans="1:8">
      <c r="A187" s="8">
        <f t="shared" si="11"/>
        <v>184</v>
      </c>
      <c r="B187" s="8" t="s">
        <v>540</v>
      </c>
      <c r="C187" s="8" t="s">
        <v>541</v>
      </c>
      <c r="D187" s="9" t="s">
        <v>542</v>
      </c>
      <c r="E187" s="10" t="str">
        <f t="shared" si="10"/>
        <v>116</v>
      </c>
      <c r="F187" s="10">
        <v>6</v>
      </c>
      <c r="G187" s="8">
        <v>37</v>
      </c>
      <c r="H187" s="13">
        <f>COUNTIFS($E$4:E187,E187)</f>
        <v>5</v>
      </c>
    </row>
    <row r="188" spans="1:8">
      <c r="A188" s="8">
        <f t="shared" si="11"/>
        <v>185</v>
      </c>
      <c r="B188" s="8" t="s">
        <v>543</v>
      </c>
      <c r="C188" s="8" t="s">
        <v>544</v>
      </c>
      <c r="D188" s="9" t="s">
        <v>545</v>
      </c>
      <c r="E188" s="10" t="str">
        <f t="shared" si="10"/>
        <v>116</v>
      </c>
      <c r="F188" s="10">
        <v>6</v>
      </c>
      <c r="G188" s="8">
        <v>37</v>
      </c>
      <c r="H188" s="13">
        <v>5</v>
      </c>
    </row>
    <row r="189" spans="1:8">
      <c r="A189" s="8">
        <f t="shared" si="11"/>
        <v>186</v>
      </c>
      <c r="B189" s="8" t="s">
        <v>546</v>
      </c>
      <c r="C189" s="8" t="s">
        <v>547</v>
      </c>
      <c r="D189" s="9" t="s">
        <v>548</v>
      </c>
      <c r="E189" s="10" t="str">
        <f t="shared" si="10"/>
        <v>116</v>
      </c>
      <c r="F189" s="10">
        <v>6</v>
      </c>
      <c r="G189" s="8">
        <v>-1</v>
      </c>
      <c r="H189" s="11"/>
    </row>
    <row r="190" spans="1:8">
      <c r="A190" s="8">
        <f t="shared" ref="A190:A221" si="12">ROW(B190)-3</f>
        <v>187</v>
      </c>
      <c r="B190" s="8" t="s">
        <v>549</v>
      </c>
      <c r="C190" s="8" t="s">
        <v>550</v>
      </c>
      <c r="D190" s="9" t="s">
        <v>551</v>
      </c>
      <c r="E190" s="10" t="str">
        <f t="shared" si="10"/>
        <v>117</v>
      </c>
      <c r="F190" s="10">
        <v>1</v>
      </c>
      <c r="G190" s="8">
        <v>54</v>
      </c>
      <c r="H190" s="11">
        <f>COUNTIFS($E$4:E190,E190)</f>
        <v>1</v>
      </c>
    </row>
    <row r="191" spans="1:8">
      <c r="A191" s="8">
        <f t="shared" si="12"/>
        <v>188</v>
      </c>
      <c r="B191" s="8" t="s">
        <v>552</v>
      </c>
      <c r="C191" s="8" t="s">
        <v>553</v>
      </c>
      <c r="D191" s="9" t="s">
        <v>554</v>
      </c>
      <c r="E191" s="10" t="str">
        <f t="shared" si="10"/>
        <v>117</v>
      </c>
      <c r="F191" s="10">
        <v>1</v>
      </c>
      <c r="G191" s="8">
        <v>43</v>
      </c>
      <c r="H191" s="11">
        <f>COUNTIFS($E$4:E191,E191)</f>
        <v>2</v>
      </c>
    </row>
    <row r="192" spans="1:8">
      <c r="A192" s="8">
        <f t="shared" si="12"/>
        <v>189</v>
      </c>
      <c r="B192" s="8" t="s">
        <v>555</v>
      </c>
      <c r="C192" s="8" t="s">
        <v>556</v>
      </c>
      <c r="D192" s="9" t="s">
        <v>557</v>
      </c>
      <c r="E192" s="10" t="str">
        <f t="shared" si="10"/>
        <v>123</v>
      </c>
      <c r="F192" s="10">
        <v>7</v>
      </c>
      <c r="G192" s="8">
        <v>76</v>
      </c>
      <c r="H192" s="11">
        <f>COUNTIFS($E$4:E192,E192)</f>
        <v>1</v>
      </c>
    </row>
    <row r="193" spans="1:8">
      <c r="A193" s="8">
        <f t="shared" si="12"/>
        <v>190</v>
      </c>
      <c r="B193" s="8" t="s">
        <v>558</v>
      </c>
      <c r="C193" s="8" t="s">
        <v>559</v>
      </c>
      <c r="D193" s="9" t="s">
        <v>560</v>
      </c>
      <c r="E193" s="10" t="str">
        <f t="shared" si="10"/>
        <v>123</v>
      </c>
      <c r="F193" s="10">
        <v>7</v>
      </c>
      <c r="G193" s="8">
        <v>62</v>
      </c>
      <c r="H193" s="11">
        <f>COUNTIFS($E$4:E193,E193)</f>
        <v>2</v>
      </c>
    </row>
    <row r="194" spans="1:8">
      <c r="A194" s="8">
        <f t="shared" si="12"/>
        <v>191</v>
      </c>
      <c r="B194" s="8" t="s">
        <v>561</v>
      </c>
      <c r="C194" s="8" t="s">
        <v>562</v>
      </c>
      <c r="D194" s="9" t="s">
        <v>563</v>
      </c>
      <c r="E194" s="10" t="str">
        <f t="shared" si="10"/>
        <v>123</v>
      </c>
      <c r="F194" s="10">
        <v>7</v>
      </c>
      <c r="G194" s="8">
        <v>59</v>
      </c>
      <c r="H194" s="11">
        <f>COUNTIFS($E$4:E194,E194)</f>
        <v>3</v>
      </c>
    </row>
    <row r="195" spans="1:8">
      <c r="A195" s="8">
        <f t="shared" si="12"/>
        <v>192</v>
      </c>
      <c r="B195" s="8" t="s">
        <v>564</v>
      </c>
      <c r="C195" s="8" t="s">
        <v>565</v>
      </c>
      <c r="D195" s="9" t="s">
        <v>566</v>
      </c>
      <c r="E195" s="10" t="str">
        <f t="shared" si="10"/>
        <v>123</v>
      </c>
      <c r="F195" s="10">
        <v>7</v>
      </c>
      <c r="G195" s="8">
        <v>55</v>
      </c>
      <c r="H195" s="11">
        <f>COUNTIFS($E$4:E195,E195)</f>
        <v>4</v>
      </c>
    </row>
    <row r="196" spans="1:8">
      <c r="A196" s="8">
        <f t="shared" si="12"/>
        <v>193</v>
      </c>
      <c r="B196" s="8" t="s">
        <v>567</v>
      </c>
      <c r="C196" s="8" t="s">
        <v>568</v>
      </c>
      <c r="D196" s="9" t="s">
        <v>569</v>
      </c>
      <c r="E196" s="10" t="str">
        <f t="shared" ref="E196:E259" si="13">MID(D196,4,3)</f>
        <v>123</v>
      </c>
      <c r="F196" s="10">
        <v>7</v>
      </c>
      <c r="G196" s="8">
        <v>54</v>
      </c>
      <c r="H196" s="11">
        <f>COUNTIFS($E$4:E196,E196)</f>
        <v>5</v>
      </c>
    </row>
    <row r="197" spans="1:8">
      <c r="A197" s="8">
        <f t="shared" si="12"/>
        <v>194</v>
      </c>
      <c r="B197" s="8" t="s">
        <v>570</v>
      </c>
      <c r="C197" s="8" t="s">
        <v>550</v>
      </c>
      <c r="D197" s="9" t="s">
        <v>571</v>
      </c>
      <c r="E197" s="10" t="str">
        <f t="shared" si="13"/>
        <v>123</v>
      </c>
      <c r="F197" s="10">
        <v>7</v>
      </c>
      <c r="G197" s="8">
        <v>51</v>
      </c>
      <c r="H197" s="13">
        <f>COUNTIFS($E$4:E197,E197)</f>
        <v>6</v>
      </c>
    </row>
    <row r="198" spans="1:8">
      <c r="A198" s="8">
        <f t="shared" si="12"/>
        <v>195</v>
      </c>
      <c r="B198" s="8" t="s">
        <v>572</v>
      </c>
      <c r="C198" s="8" t="s">
        <v>573</v>
      </c>
      <c r="D198" s="9" t="s">
        <v>574</v>
      </c>
      <c r="E198" s="10" t="str">
        <f t="shared" si="13"/>
        <v>123</v>
      </c>
      <c r="F198" s="10">
        <v>7</v>
      </c>
      <c r="G198" s="8">
        <v>51</v>
      </c>
      <c r="H198" s="13">
        <v>6</v>
      </c>
    </row>
    <row r="199" spans="1:8">
      <c r="A199" s="8">
        <f t="shared" si="12"/>
        <v>196</v>
      </c>
      <c r="B199" s="8" t="s">
        <v>575</v>
      </c>
      <c r="C199" s="8" t="s">
        <v>576</v>
      </c>
      <c r="D199" s="9" t="s">
        <v>577</v>
      </c>
      <c r="E199" s="10" t="str">
        <f t="shared" si="13"/>
        <v>123</v>
      </c>
      <c r="F199" s="10">
        <v>7</v>
      </c>
      <c r="G199" s="8">
        <v>51</v>
      </c>
      <c r="H199" s="13">
        <v>6</v>
      </c>
    </row>
    <row r="200" spans="1:8">
      <c r="A200" s="8">
        <f t="shared" si="12"/>
        <v>197</v>
      </c>
      <c r="B200" s="8" t="s">
        <v>578</v>
      </c>
      <c r="C200" s="8" t="s">
        <v>579</v>
      </c>
      <c r="D200" s="9" t="s">
        <v>580</v>
      </c>
      <c r="E200" s="10" t="str">
        <f t="shared" si="13"/>
        <v>123</v>
      </c>
      <c r="F200" s="10">
        <v>7</v>
      </c>
      <c r="G200" s="8">
        <v>48</v>
      </c>
      <c r="H200" s="11">
        <v>9</v>
      </c>
    </row>
    <row r="201" spans="1:8">
      <c r="A201" s="8">
        <f t="shared" si="12"/>
        <v>198</v>
      </c>
      <c r="B201" s="8" t="s">
        <v>581</v>
      </c>
      <c r="C201" s="8" t="s">
        <v>582</v>
      </c>
      <c r="D201" s="9" t="s">
        <v>583</v>
      </c>
      <c r="E201" s="10" t="str">
        <f t="shared" si="13"/>
        <v>123</v>
      </c>
      <c r="F201" s="10">
        <v>7</v>
      </c>
      <c r="G201" s="8">
        <v>47</v>
      </c>
      <c r="H201" s="11">
        <v>10</v>
      </c>
    </row>
    <row r="202" spans="1:8">
      <c r="A202" s="8">
        <f t="shared" si="12"/>
        <v>199</v>
      </c>
      <c r="B202" s="8" t="s">
        <v>584</v>
      </c>
      <c r="C202" s="8" t="s">
        <v>585</v>
      </c>
      <c r="D202" s="9" t="s">
        <v>586</v>
      </c>
      <c r="E202" s="10" t="str">
        <f t="shared" si="13"/>
        <v>123</v>
      </c>
      <c r="F202" s="10">
        <v>7</v>
      </c>
      <c r="G202" s="8">
        <v>47</v>
      </c>
      <c r="H202" s="11">
        <v>11</v>
      </c>
    </row>
    <row r="203" spans="1:8">
      <c r="A203" s="8">
        <f t="shared" si="12"/>
        <v>200</v>
      </c>
      <c r="B203" s="8" t="s">
        <v>587</v>
      </c>
      <c r="C203" s="8" t="s">
        <v>588</v>
      </c>
      <c r="D203" s="9" t="s">
        <v>589</v>
      </c>
      <c r="E203" s="10" t="str">
        <f t="shared" si="13"/>
        <v>123</v>
      </c>
      <c r="F203" s="10">
        <v>7</v>
      </c>
      <c r="G203" s="8">
        <v>47</v>
      </c>
      <c r="H203" s="11">
        <v>12</v>
      </c>
    </row>
    <row r="204" spans="1:8">
      <c r="A204" s="8">
        <f t="shared" si="12"/>
        <v>201</v>
      </c>
      <c r="B204" s="8" t="s">
        <v>179</v>
      </c>
      <c r="C204" s="8" t="s">
        <v>590</v>
      </c>
      <c r="D204" s="9" t="s">
        <v>591</v>
      </c>
      <c r="E204" s="10" t="str">
        <f t="shared" si="13"/>
        <v>123</v>
      </c>
      <c r="F204" s="10">
        <v>7</v>
      </c>
      <c r="G204" s="8">
        <v>45</v>
      </c>
      <c r="H204" s="11">
        <v>13</v>
      </c>
    </row>
    <row r="205" spans="1:8">
      <c r="A205" s="8">
        <f t="shared" si="12"/>
        <v>202</v>
      </c>
      <c r="B205" s="8" t="s">
        <v>592</v>
      </c>
      <c r="C205" s="8" t="s">
        <v>593</v>
      </c>
      <c r="D205" s="9" t="s">
        <v>594</v>
      </c>
      <c r="E205" s="10" t="str">
        <f t="shared" si="13"/>
        <v>123</v>
      </c>
      <c r="F205" s="10">
        <v>7</v>
      </c>
      <c r="G205" s="8">
        <v>38</v>
      </c>
      <c r="H205" s="11">
        <v>14</v>
      </c>
    </row>
    <row r="206" spans="1:8">
      <c r="A206" s="8">
        <f t="shared" si="12"/>
        <v>203</v>
      </c>
      <c r="B206" s="8" t="s">
        <v>595</v>
      </c>
      <c r="C206" s="8" t="s">
        <v>596</v>
      </c>
      <c r="D206" s="9" t="s">
        <v>597</v>
      </c>
      <c r="E206" s="10" t="str">
        <f t="shared" si="13"/>
        <v>135</v>
      </c>
      <c r="F206" s="10">
        <v>10</v>
      </c>
      <c r="G206" s="8">
        <v>76</v>
      </c>
      <c r="H206" s="11">
        <f>COUNTIFS($E$4:E206,E206)</f>
        <v>1</v>
      </c>
    </row>
    <row r="207" spans="1:8">
      <c r="A207" s="8">
        <f t="shared" si="12"/>
        <v>204</v>
      </c>
      <c r="B207" s="8" t="s">
        <v>598</v>
      </c>
      <c r="C207" s="8" t="s">
        <v>599</v>
      </c>
      <c r="D207" s="9" t="s">
        <v>600</v>
      </c>
      <c r="E207" s="10" t="str">
        <f t="shared" si="13"/>
        <v>135</v>
      </c>
      <c r="F207" s="10">
        <v>10</v>
      </c>
      <c r="G207" s="8">
        <v>71</v>
      </c>
      <c r="H207" s="11">
        <f>COUNTIFS($E$4:E207,E207)</f>
        <v>2</v>
      </c>
    </row>
    <row r="208" spans="1:8">
      <c r="A208" s="8">
        <f t="shared" si="12"/>
        <v>205</v>
      </c>
      <c r="B208" s="8" t="s">
        <v>601</v>
      </c>
      <c r="C208" s="8" t="s">
        <v>602</v>
      </c>
      <c r="D208" s="9" t="s">
        <v>603</v>
      </c>
      <c r="E208" s="10" t="str">
        <f t="shared" si="13"/>
        <v>135</v>
      </c>
      <c r="F208" s="10">
        <v>10</v>
      </c>
      <c r="G208" s="8">
        <v>65</v>
      </c>
      <c r="H208" s="11">
        <f>COUNTIFS($E$4:E208,E208)</f>
        <v>3</v>
      </c>
    </row>
    <row r="209" spans="1:8">
      <c r="A209" s="8">
        <f t="shared" si="12"/>
        <v>206</v>
      </c>
      <c r="B209" s="8" t="s">
        <v>604</v>
      </c>
      <c r="C209" s="8" t="s">
        <v>605</v>
      </c>
      <c r="D209" s="9" t="s">
        <v>606</v>
      </c>
      <c r="E209" s="10" t="str">
        <f t="shared" si="13"/>
        <v>135</v>
      </c>
      <c r="F209" s="10">
        <v>10</v>
      </c>
      <c r="G209" s="8">
        <v>63</v>
      </c>
      <c r="H209" s="11">
        <f>COUNTIFS($E$4:E209,E209)</f>
        <v>4</v>
      </c>
    </row>
    <row r="210" spans="1:8">
      <c r="A210" s="8">
        <f t="shared" si="12"/>
        <v>207</v>
      </c>
      <c r="B210" s="8" t="s">
        <v>607</v>
      </c>
      <c r="C210" s="8" t="s">
        <v>608</v>
      </c>
      <c r="D210" s="9" t="s">
        <v>609</v>
      </c>
      <c r="E210" s="10" t="str">
        <f t="shared" si="13"/>
        <v>135</v>
      </c>
      <c r="F210" s="10">
        <v>10</v>
      </c>
      <c r="G210" s="8">
        <v>61</v>
      </c>
      <c r="H210" s="11">
        <f>COUNTIFS($E$4:E210,E210)</f>
        <v>5</v>
      </c>
    </row>
    <row r="211" spans="1:8">
      <c r="A211" s="8">
        <f t="shared" si="12"/>
        <v>208</v>
      </c>
      <c r="B211" s="8" t="s">
        <v>610</v>
      </c>
      <c r="C211" s="8" t="s">
        <v>611</v>
      </c>
      <c r="D211" s="9" t="s">
        <v>612</v>
      </c>
      <c r="E211" s="10" t="str">
        <f t="shared" si="13"/>
        <v>135</v>
      </c>
      <c r="F211" s="10">
        <v>10</v>
      </c>
      <c r="G211" s="8">
        <v>53</v>
      </c>
      <c r="H211" s="11">
        <f>COUNTIFS($E$4:E211,E211)</f>
        <v>6</v>
      </c>
    </row>
    <row r="212" spans="1:8">
      <c r="A212" s="8">
        <f t="shared" si="12"/>
        <v>209</v>
      </c>
      <c r="B212" s="8" t="s">
        <v>613</v>
      </c>
      <c r="C212" s="8" t="s">
        <v>614</v>
      </c>
      <c r="D212" s="9" t="s">
        <v>615</v>
      </c>
      <c r="E212" s="10" t="str">
        <f t="shared" si="13"/>
        <v>135</v>
      </c>
      <c r="F212" s="10">
        <v>10</v>
      </c>
      <c r="G212" s="8">
        <v>52</v>
      </c>
      <c r="H212" s="11">
        <f>COUNTIFS($E$4:E212,E212)</f>
        <v>7</v>
      </c>
    </row>
    <row r="213" spans="1:8">
      <c r="A213" s="8">
        <f t="shared" si="12"/>
        <v>210</v>
      </c>
      <c r="B213" s="8" t="s">
        <v>616</v>
      </c>
      <c r="C213" s="8" t="s">
        <v>617</v>
      </c>
      <c r="D213" s="9" t="s">
        <v>618</v>
      </c>
      <c r="E213" s="10" t="str">
        <f t="shared" si="13"/>
        <v>135</v>
      </c>
      <c r="F213" s="10">
        <v>10</v>
      </c>
      <c r="G213" s="8">
        <v>51</v>
      </c>
      <c r="H213" s="11">
        <f>COUNTIFS($E$4:E213,E213)</f>
        <v>8</v>
      </c>
    </row>
    <row r="214" spans="1:8">
      <c r="A214" s="8">
        <f t="shared" si="12"/>
        <v>211</v>
      </c>
      <c r="B214" s="8" t="s">
        <v>619</v>
      </c>
      <c r="C214" s="8" t="s">
        <v>620</v>
      </c>
      <c r="D214" s="9" t="s">
        <v>621</v>
      </c>
      <c r="E214" s="10" t="str">
        <f t="shared" si="13"/>
        <v>135</v>
      </c>
      <c r="F214" s="10">
        <v>10</v>
      </c>
      <c r="G214" s="8">
        <v>50</v>
      </c>
      <c r="H214" s="13">
        <f>COUNTIFS($E$4:E214,E214)</f>
        <v>9</v>
      </c>
    </row>
    <row r="215" spans="1:8">
      <c r="A215" s="8">
        <f t="shared" si="12"/>
        <v>212</v>
      </c>
      <c r="B215" s="8" t="s">
        <v>622</v>
      </c>
      <c r="C215" s="8" t="s">
        <v>362</v>
      </c>
      <c r="D215" s="9" t="s">
        <v>623</v>
      </c>
      <c r="E215" s="10" t="str">
        <f t="shared" si="13"/>
        <v>135</v>
      </c>
      <c r="F215" s="10">
        <v>10</v>
      </c>
      <c r="G215" s="8">
        <v>50</v>
      </c>
      <c r="H215" s="13">
        <v>9</v>
      </c>
    </row>
    <row r="216" spans="1:8">
      <c r="A216" s="8">
        <f t="shared" si="12"/>
        <v>213</v>
      </c>
      <c r="B216" s="8" t="s">
        <v>624</v>
      </c>
      <c r="C216" s="8" t="s">
        <v>625</v>
      </c>
      <c r="D216" s="9" t="s">
        <v>626</v>
      </c>
      <c r="E216" s="10" t="str">
        <f t="shared" si="13"/>
        <v>135</v>
      </c>
      <c r="F216" s="10">
        <v>10</v>
      </c>
      <c r="G216" s="8">
        <v>48</v>
      </c>
      <c r="H216" s="13">
        <v>10</v>
      </c>
    </row>
    <row r="217" spans="1:8">
      <c r="A217" s="8">
        <f t="shared" si="12"/>
        <v>214</v>
      </c>
      <c r="B217" s="8" t="s">
        <v>627</v>
      </c>
      <c r="C217" s="8" t="s">
        <v>628</v>
      </c>
      <c r="D217" s="9" t="s">
        <v>629</v>
      </c>
      <c r="E217" s="10" t="str">
        <f t="shared" si="13"/>
        <v>135</v>
      </c>
      <c r="F217" s="10">
        <v>10</v>
      </c>
      <c r="G217" s="8">
        <v>48</v>
      </c>
      <c r="H217" s="13">
        <v>10</v>
      </c>
    </row>
    <row r="218" spans="1:8">
      <c r="A218" s="8">
        <f t="shared" si="12"/>
        <v>215</v>
      </c>
      <c r="B218" s="8" t="s">
        <v>630</v>
      </c>
      <c r="C218" s="8" t="s">
        <v>631</v>
      </c>
      <c r="D218" s="9" t="s">
        <v>632</v>
      </c>
      <c r="E218" s="10" t="str">
        <f t="shared" si="13"/>
        <v>135</v>
      </c>
      <c r="F218" s="10">
        <v>10</v>
      </c>
      <c r="G218" s="8">
        <v>46</v>
      </c>
      <c r="H218" s="13">
        <v>13</v>
      </c>
    </row>
    <row r="219" spans="1:8">
      <c r="A219" s="8">
        <f t="shared" si="12"/>
        <v>216</v>
      </c>
      <c r="B219" s="8" t="s">
        <v>633</v>
      </c>
      <c r="C219" s="8" t="s">
        <v>634</v>
      </c>
      <c r="D219" s="9" t="s">
        <v>635</v>
      </c>
      <c r="E219" s="10" t="str">
        <f t="shared" si="13"/>
        <v>135</v>
      </c>
      <c r="F219" s="10">
        <v>10</v>
      </c>
      <c r="G219" s="8">
        <v>46</v>
      </c>
      <c r="H219" s="13">
        <v>14</v>
      </c>
    </row>
    <row r="220" spans="1:8">
      <c r="A220" s="8">
        <f t="shared" si="12"/>
        <v>217</v>
      </c>
      <c r="B220" s="8" t="s">
        <v>636</v>
      </c>
      <c r="C220" s="8" t="s">
        <v>637</v>
      </c>
      <c r="D220" s="9" t="s">
        <v>638</v>
      </c>
      <c r="E220" s="10" t="str">
        <f t="shared" si="13"/>
        <v>137</v>
      </c>
      <c r="F220" s="10">
        <v>2</v>
      </c>
      <c r="G220" s="8">
        <v>53</v>
      </c>
      <c r="H220" s="11">
        <v>1</v>
      </c>
    </row>
    <row r="221" spans="1:8">
      <c r="A221" s="8">
        <f t="shared" si="12"/>
        <v>218</v>
      </c>
      <c r="B221" s="8" t="s">
        <v>639</v>
      </c>
      <c r="C221" s="8" t="s">
        <v>640</v>
      </c>
      <c r="D221" s="9" t="s">
        <v>641</v>
      </c>
      <c r="E221" s="10" t="str">
        <f t="shared" si="13"/>
        <v>137</v>
      </c>
      <c r="F221" s="10">
        <v>2</v>
      </c>
      <c r="G221" s="8">
        <v>43</v>
      </c>
      <c r="H221" s="11">
        <v>2</v>
      </c>
    </row>
    <row r="222" spans="1:8">
      <c r="A222" s="8">
        <f t="shared" ref="A222:A253" si="14">ROW(B222)-3</f>
        <v>219</v>
      </c>
      <c r="B222" s="8" t="s">
        <v>642</v>
      </c>
      <c r="C222" s="8" t="s">
        <v>631</v>
      </c>
      <c r="D222" s="9" t="s">
        <v>643</v>
      </c>
      <c r="E222" s="10" t="str">
        <f t="shared" si="13"/>
        <v>137</v>
      </c>
      <c r="F222" s="10">
        <v>2</v>
      </c>
      <c r="G222" s="8">
        <v>41</v>
      </c>
      <c r="H222" s="11">
        <v>3</v>
      </c>
    </row>
    <row r="223" spans="1:8">
      <c r="A223" s="8">
        <f t="shared" si="14"/>
        <v>220</v>
      </c>
      <c r="B223" s="8" t="s">
        <v>644</v>
      </c>
      <c r="C223" s="8" t="s">
        <v>645</v>
      </c>
      <c r="D223" s="9" t="s">
        <v>646</v>
      </c>
      <c r="E223" s="10" t="str">
        <f t="shared" si="13"/>
        <v>140</v>
      </c>
      <c r="F223" s="10">
        <v>2</v>
      </c>
      <c r="G223" s="8">
        <v>52</v>
      </c>
      <c r="H223" s="11">
        <v>1</v>
      </c>
    </row>
    <row r="224" spans="1:8">
      <c r="A224" s="8">
        <f t="shared" si="14"/>
        <v>221</v>
      </c>
      <c r="B224" s="8" t="s">
        <v>647</v>
      </c>
      <c r="C224" s="8" t="s">
        <v>648</v>
      </c>
      <c r="D224" s="9" t="s">
        <v>649</v>
      </c>
      <c r="E224" s="10" t="str">
        <f t="shared" si="13"/>
        <v>140</v>
      </c>
      <c r="F224" s="10">
        <v>2</v>
      </c>
      <c r="G224" s="8">
        <v>-1</v>
      </c>
      <c r="H224" s="11"/>
    </row>
    <row r="225" spans="1:8">
      <c r="A225" s="8">
        <f t="shared" si="14"/>
        <v>222</v>
      </c>
      <c r="B225" s="8" t="s">
        <v>650</v>
      </c>
      <c r="C225" s="8" t="s">
        <v>387</v>
      </c>
      <c r="D225" s="9" t="s">
        <v>651</v>
      </c>
      <c r="E225" s="10" t="str">
        <f t="shared" si="13"/>
        <v>140</v>
      </c>
      <c r="F225" s="10">
        <v>2</v>
      </c>
      <c r="G225" s="8">
        <v>-1</v>
      </c>
      <c r="H225" s="11"/>
    </row>
    <row r="226" spans="1:8">
      <c r="A226" s="8">
        <f t="shared" si="14"/>
        <v>223</v>
      </c>
      <c r="B226" s="8" t="s">
        <v>652</v>
      </c>
      <c r="C226" s="8" t="s">
        <v>653</v>
      </c>
      <c r="D226" s="9" t="s">
        <v>654</v>
      </c>
      <c r="E226" s="10" t="str">
        <f t="shared" si="13"/>
        <v>141</v>
      </c>
      <c r="F226" s="10">
        <v>1</v>
      </c>
      <c r="G226" s="8">
        <v>77</v>
      </c>
      <c r="H226" s="11">
        <f>COUNTIFS($E$4:E226,E226)</f>
        <v>1</v>
      </c>
    </row>
    <row r="227" spans="1:8">
      <c r="A227" s="8">
        <f t="shared" si="14"/>
        <v>224</v>
      </c>
      <c r="B227" s="8" t="s">
        <v>655</v>
      </c>
      <c r="C227" s="8" t="s">
        <v>656</v>
      </c>
      <c r="D227" s="9" t="s">
        <v>657</v>
      </c>
      <c r="E227" s="10" t="str">
        <f t="shared" si="13"/>
        <v>141</v>
      </c>
      <c r="F227" s="10">
        <v>1</v>
      </c>
      <c r="G227" s="8">
        <v>48</v>
      </c>
      <c r="H227" s="11">
        <f>COUNTIFS($E$4:E227,E227)</f>
        <v>2</v>
      </c>
    </row>
    <row r="228" spans="1:8">
      <c r="A228" s="8">
        <f t="shared" si="14"/>
        <v>225</v>
      </c>
      <c r="B228" s="8" t="s">
        <v>658</v>
      </c>
      <c r="C228" s="8" t="s">
        <v>659</v>
      </c>
      <c r="D228" s="9" t="s">
        <v>660</v>
      </c>
      <c r="E228" s="10" t="str">
        <f t="shared" si="13"/>
        <v>143</v>
      </c>
      <c r="F228" s="10">
        <v>1</v>
      </c>
      <c r="G228" s="8">
        <v>84</v>
      </c>
      <c r="H228" s="11">
        <f>COUNTIFS($E$4:E228,E228)</f>
        <v>1</v>
      </c>
    </row>
    <row r="229" spans="1:8">
      <c r="A229" s="8">
        <f t="shared" si="14"/>
        <v>226</v>
      </c>
      <c r="B229" s="8" t="s">
        <v>661</v>
      </c>
      <c r="C229" s="8" t="s">
        <v>662</v>
      </c>
      <c r="D229" s="9" t="s">
        <v>663</v>
      </c>
      <c r="E229" s="10" t="str">
        <f t="shared" si="13"/>
        <v>143</v>
      </c>
      <c r="F229" s="10">
        <v>1</v>
      </c>
      <c r="G229" s="8">
        <v>82</v>
      </c>
      <c r="H229" s="11">
        <f>COUNTIFS($E$4:E229,E229)</f>
        <v>2</v>
      </c>
    </row>
    <row r="230" spans="1:8">
      <c r="A230" s="8">
        <f t="shared" si="14"/>
        <v>227</v>
      </c>
      <c r="B230" s="8" t="s">
        <v>664</v>
      </c>
      <c r="C230" s="8" t="s">
        <v>665</v>
      </c>
      <c r="D230" s="9" t="s">
        <v>666</v>
      </c>
      <c r="E230" s="10" t="str">
        <f t="shared" si="13"/>
        <v>143</v>
      </c>
      <c r="F230" s="10">
        <v>1</v>
      </c>
      <c r="G230" s="8">
        <v>80</v>
      </c>
      <c r="H230" s="11">
        <f>COUNTIFS($E$4:E230,E230)</f>
        <v>3</v>
      </c>
    </row>
    <row r="231" spans="1:8">
      <c r="A231" s="8">
        <f t="shared" si="14"/>
        <v>228</v>
      </c>
      <c r="B231" s="8" t="s">
        <v>667</v>
      </c>
      <c r="C231" s="8" t="s">
        <v>668</v>
      </c>
      <c r="D231" s="9" t="s">
        <v>669</v>
      </c>
      <c r="E231" s="10" t="str">
        <f t="shared" si="13"/>
        <v>143</v>
      </c>
      <c r="F231" s="10">
        <v>1</v>
      </c>
      <c r="G231" s="8">
        <v>78</v>
      </c>
      <c r="H231" s="11">
        <f>COUNTIFS($E$4:E231,E231)</f>
        <v>4</v>
      </c>
    </row>
    <row r="232" spans="1:8">
      <c r="A232" s="8">
        <f t="shared" si="14"/>
        <v>229</v>
      </c>
      <c r="B232" s="8" t="s">
        <v>670</v>
      </c>
      <c r="C232" s="8" t="s">
        <v>671</v>
      </c>
      <c r="D232" s="9" t="s">
        <v>672</v>
      </c>
      <c r="E232" s="10" t="str">
        <f t="shared" si="13"/>
        <v>143</v>
      </c>
      <c r="F232" s="10">
        <v>1</v>
      </c>
      <c r="G232" s="8">
        <v>77</v>
      </c>
      <c r="H232" s="11">
        <f>COUNTIFS($E$4:E232,E232)</f>
        <v>5</v>
      </c>
    </row>
    <row r="233" spans="1:8">
      <c r="A233" s="8">
        <f t="shared" si="14"/>
        <v>230</v>
      </c>
      <c r="B233" s="8" t="s">
        <v>673</v>
      </c>
      <c r="C233" s="8" t="s">
        <v>674</v>
      </c>
      <c r="D233" s="9" t="s">
        <v>675</v>
      </c>
      <c r="E233" s="10" t="str">
        <f t="shared" si="13"/>
        <v>143</v>
      </c>
      <c r="F233" s="10">
        <v>1</v>
      </c>
      <c r="G233" s="8">
        <v>73</v>
      </c>
      <c r="H233" s="11">
        <f>COUNTIFS($E$4:E233,E233)</f>
        <v>6</v>
      </c>
    </row>
    <row r="234" spans="1:8">
      <c r="A234" s="8">
        <f t="shared" si="14"/>
        <v>231</v>
      </c>
      <c r="B234" s="8" t="s">
        <v>676</v>
      </c>
      <c r="C234" s="8" t="s">
        <v>677</v>
      </c>
      <c r="D234" s="9" t="s">
        <v>678</v>
      </c>
      <c r="E234" s="10" t="str">
        <f t="shared" si="13"/>
        <v>143</v>
      </c>
      <c r="F234" s="10">
        <v>1</v>
      </c>
      <c r="G234" s="8">
        <v>67</v>
      </c>
      <c r="H234" s="11">
        <f>COUNTIFS($E$4:E234,E234)</f>
        <v>7</v>
      </c>
    </row>
    <row r="235" spans="1:8">
      <c r="A235" s="8">
        <f t="shared" si="14"/>
        <v>232</v>
      </c>
      <c r="B235" s="8" t="s">
        <v>679</v>
      </c>
      <c r="C235" s="8" t="s">
        <v>680</v>
      </c>
      <c r="D235" s="9" t="s">
        <v>681</v>
      </c>
      <c r="E235" s="10" t="str">
        <f t="shared" si="13"/>
        <v>143</v>
      </c>
      <c r="F235" s="10">
        <v>1</v>
      </c>
      <c r="G235" s="8">
        <v>66</v>
      </c>
      <c r="H235" s="11">
        <f>COUNTIFS($E$4:E235,E235)</f>
        <v>8</v>
      </c>
    </row>
    <row r="236" spans="1:8">
      <c r="A236" s="8">
        <f t="shared" si="14"/>
        <v>233</v>
      </c>
      <c r="B236" s="8" t="s">
        <v>682</v>
      </c>
      <c r="C236" s="8" t="s">
        <v>683</v>
      </c>
      <c r="D236" s="9" t="s">
        <v>684</v>
      </c>
      <c r="E236" s="10" t="str">
        <f t="shared" si="13"/>
        <v>143</v>
      </c>
      <c r="F236" s="10">
        <v>1</v>
      </c>
      <c r="G236" s="8">
        <v>52</v>
      </c>
      <c r="H236" s="11">
        <f>COUNTIFS($E$4:E236,E236)</f>
        <v>9</v>
      </c>
    </row>
    <row r="237" spans="1:8">
      <c r="A237" s="8">
        <f t="shared" si="14"/>
        <v>234</v>
      </c>
      <c r="B237" s="8" t="s">
        <v>685</v>
      </c>
      <c r="C237" s="8" t="s">
        <v>686</v>
      </c>
      <c r="D237" s="9" t="s">
        <v>687</v>
      </c>
      <c r="E237" s="10" t="str">
        <f t="shared" si="13"/>
        <v>143</v>
      </c>
      <c r="F237" s="10">
        <v>1</v>
      </c>
      <c r="G237" s="8">
        <v>-1</v>
      </c>
      <c r="H237" s="11"/>
    </row>
    <row r="238" spans="1:8">
      <c r="A238" s="8">
        <f t="shared" si="14"/>
        <v>235</v>
      </c>
      <c r="B238" s="8" t="s">
        <v>688</v>
      </c>
      <c r="C238" s="8" t="s">
        <v>689</v>
      </c>
      <c r="D238" s="9" t="s">
        <v>690</v>
      </c>
      <c r="E238" s="10" t="str">
        <f t="shared" si="13"/>
        <v>143</v>
      </c>
      <c r="F238" s="10">
        <v>1</v>
      </c>
      <c r="G238" s="8">
        <v>-1</v>
      </c>
      <c r="H238" s="11"/>
    </row>
    <row r="239" spans="1:8">
      <c r="A239" s="8">
        <f t="shared" si="14"/>
        <v>236</v>
      </c>
      <c r="B239" s="8" t="s">
        <v>691</v>
      </c>
      <c r="C239" s="8" t="s">
        <v>692</v>
      </c>
      <c r="D239" s="9" t="s">
        <v>693</v>
      </c>
      <c r="E239" s="10" t="str">
        <f t="shared" si="13"/>
        <v>143</v>
      </c>
      <c r="F239" s="10">
        <v>1</v>
      </c>
      <c r="G239" s="8">
        <v>-1</v>
      </c>
      <c r="H239" s="11"/>
    </row>
    <row r="240" spans="1:8">
      <c r="A240" s="8">
        <f t="shared" si="14"/>
        <v>237</v>
      </c>
      <c r="B240" s="8" t="s">
        <v>694</v>
      </c>
      <c r="C240" s="8" t="s">
        <v>695</v>
      </c>
      <c r="D240" s="9" t="s">
        <v>696</v>
      </c>
      <c r="E240" s="10" t="str">
        <f t="shared" si="13"/>
        <v>143</v>
      </c>
      <c r="F240" s="10">
        <v>1</v>
      </c>
      <c r="G240" s="8">
        <v>-1</v>
      </c>
      <c r="H240" s="11"/>
    </row>
    <row r="241" spans="1:8">
      <c r="A241" s="8">
        <f t="shared" si="14"/>
        <v>238</v>
      </c>
      <c r="B241" s="8" t="s">
        <v>697</v>
      </c>
      <c r="C241" s="8" t="s">
        <v>698</v>
      </c>
      <c r="D241" s="9" t="s">
        <v>699</v>
      </c>
      <c r="E241" s="10" t="str">
        <f t="shared" si="13"/>
        <v>143</v>
      </c>
      <c r="F241" s="10">
        <v>1</v>
      </c>
      <c r="G241" s="8">
        <v>-1</v>
      </c>
      <c r="H241" s="11"/>
    </row>
    <row r="242" spans="1:8">
      <c r="A242" s="8">
        <f t="shared" si="14"/>
        <v>239</v>
      </c>
      <c r="B242" s="8" t="s">
        <v>700</v>
      </c>
      <c r="C242" s="8" t="s">
        <v>701</v>
      </c>
      <c r="D242" s="9" t="s">
        <v>702</v>
      </c>
      <c r="E242" s="10" t="str">
        <f t="shared" si="13"/>
        <v>143</v>
      </c>
      <c r="F242" s="10">
        <v>1</v>
      </c>
      <c r="G242" s="8">
        <v>-1</v>
      </c>
      <c r="H242" s="11"/>
    </row>
    <row r="243" spans="1:8">
      <c r="A243" s="8">
        <f t="shared" si="14"/>
        <v>240</v>
      </c>
      <c r="B243" s="8" t="s">
        <v>703</v>
      </c>
      <c r="C243" s="8" t="s">
        <v>704</v>
      </c>
      <c r="D243" s="9" t="s">
        <v>705</v>
      </c>
      <c r="E243" s="10" t="str">
        <f t="shared" si="13"/>
        <v>143</v>
      </c>
      <c r="F243" s="10">
        <v>1</v>
      </c>
      <c r="G243" s="8">
        <v>-1</v>
      </c>
      <c r="H243" s="11"/>
    </row>
    <row r="244" spans="1:8">
      <c r="A244" s="8">
        <f t="shared" si="14"/>
        <v>241</v>
      </c>
      <c r="B244" s="8" t="s">
        <v>706</v>
      </c>
      <c r="C244" s="8" t="s">
        <v>707</v>
      </c>
      <c r="D244" s="9" t="s">
        <v>708</v>
      </c>
      <c r="E244" s="10" t="str">
        <f t="shared" si="13"/>
        <v>144</v>
      </c>
      <c r="F244" s="10">
        <v>1</v>
      </c>
      <c r="G244" s="8">
        <v>82</v>
      </c>
      <c r="H244" s="11">
        <f>COUNTIFS($E$4:E244,E244)</f>
        <v>1</v>
      </c>
    </row>
    <row r="245" spans="1:8">
      <c r="A245" s="8">
        <f t="shared" si="14"/>
        <v>242</v>
      </c>
      <c r="B245" s="8" t="s">
        <v>709</v>
      </c>
      <c r="C245" s="8" t="s">
        <v>710</v>
      </c>
      <c r="D245" s="9" t="s">
        <v>711</v>
      </c>
      <c r="E245" s="10" t="str">
        <f t="shared" si="13"/>
        <v>144</v>
      </c>
      <c r="F245" s="10">
        <v>1</v>
      </c>
      <c r="G245" s="8">
        <v>71</v>
      </c>
      <c r="H245" s="11">
        <f>COUNTIFS($E$4:E245,E245)</f>
        <v>2</v>
      </c>
    </row>
    <row r="246" spans="1:8">
      <c r="A246" s="8">
        <f t="shared" si="14"/>
        <v>243</v>
      </c>
      <c r="B246" s="8" t="s">
        <v>712</v>
      </c>
      <c r="C246" s="8" t="s">
        <v>617</v>
      </c>
      <c r="D246" s="9" t="s">
        <v>713</v>
      </c>
      <c r="E246" s="10" t="str">
        <f t="shared" si="13"/>
        <v>144</v>
      </c>
      <c r="F246" s="10">
        <v>1</v>
      </c>
      <c r="G246" s="8">
        <v>66</v>
      </c>
      <c r="H246" s="11">
        <f>COUNTIFS($E$4:E246,E246)</f>
        <v>3</v>
      </c>
    </row>
    <row r="247" spans="1:8">
      <c r="A247" s="8">
        <f t="shared" si="14"/>
        <v>244</v>
      </c>
      <c r="B247" s="8" t="s">
        <v>714</v>
      </c>
      <c r="C247" s="8" t="s">
        <v>715</v>
      </c>
      <c r="D247" s="9" t="s">
        <v>716</v>
      </c>
      <c r="E247" s="10" t="str">
        <f t="shared" si="13"/>
        <v>144</v>
      </c>
      <c r="F247" s="10">
        <v>1</v>
      </c>
      <c r="G247" s="8">
        <v>32</v>
      </c>
      <c r="H247" s="11">
        <f>COUNTIFS($E$4:E247,E247)</f>
        <v>4</v>
      </c>
    </row>
    <row r="248" spans="1:8">
      <c r="A248" s="8">
        <f t="shared" si="14"/>
        <v>245</v>
      </c>
      <c r="B248" s="8" t="s">
        <v>717</v>
      </c>
      <c r="C248" s="8" t="s">
        <v>718</v>
      </c>
      <c r="D248" s="9" t="s">
        <v>719</v>
      </c>
      <c r="E248" s="10" t="str">
        <f t="shared" si="13"/>
        <v>144</v>
      </c>
      <c r="F248" s="10">
        <v>1</v>
      </c>
      <c r="G248" s="8">
        <v>-1</v>
      </c>
      <c r="H248" s="11"/>
    </row>
    <row r="249" spans="1:8">
      <c r="A249" s="8">
        <f t="shared" si="14"/>
        <v>246</v>
      </c>
      <c r="B249" s="8" t="s">
        <v>720</v>
      </c>
      <c r="C249" s="8" t="s">
        <v>721</v>
      </c>
      <c r="D249" s="9" t="s">
        <v>722</v>
      </c>
      <c r="E249" s="10" t="str">
        <f t="shared" si="13"/>
        <v>145</v>
      </c>
      <c r="F249" s="10">
        <v>1</v>
      </c>
      <c r="G249" s="8">
        <v>72</v>
      </c>
      <c r="H249" s="11">
        <f>COUNTIFS($E$4:E249,E249)</f>
        <v>1</v>
      </c>
    </row>
    <row r="250" spans="1:8">
      <c r="A250" s="8">
        <f t="shared" si="14"/>
        <v>247</v>
      </c>
      <c r="B250" s="8" t="s">
        <v>723</v>
      </c>
      <c r="C250" s="8" t="s">
        <v>724</v>
      </c>
      <c r="D250" s="9" t="s">
        <v>725</v>
      </c>
      <c r="E250" s="10" t="str">
        <f t="shared" si="13"/>
        <v>145</v>
      </c>
      <c r="F250" s="10">
        <v>1</v>
      </c>
      <c r="G250" s="8">
        <v>-1</v>
      </c>
      <c r="H250" s="11"/>
    </row>
    <row r="251" spans="1:8">
      <c r="A251" s="8">
        <f t="shared" si="14"/>
        <v>248</v>
      </c>
      <c r="B251" s="8" t="s">
        <v>726</v>
      </c>
      <c r="C251" s="8" t="s">
        <v>727</v>
      </c>
      <c r="D251" s="9" t="s">
        <v>728</v>
      </c>
      <c r="E251" s="10" t="str">
        <f t="shared" si="13"/>
        <v>145</v>
      </c>
      <c r="F251" s="10">
        <v>1</v>
      </c>
      <c r="G251" s="8">
        <v>-1</v>
      </c>
      <c r="H251" s="11"/>
    </row>
    <row r="252" spans="1:8">
      <c r="A252" s="8">
        <f t="shared" si="14"/>
        <v>249</v>
      </c>
      <c r="B252" s="8" t="s">
        <v>729</v>
      </c>
      <c r="C252" s="8" t="s">
        <v>399</v>
      </c>
      <c r="D252" s="9" t="s">
        <v>730</v>
      </c>
      <c r="E252" s="10" t="str">
        <f t="shared" si="13"/>
        <v>146</v>
      </c>
      <c r="F252" s="10">
        <v>1</v>
      </c>
      <c r="G252" s="8">
        <v>63</v>
      </c>
      <c r="H252" s="11">
        <f>COUNTIFS($E$4:E252,E252)</f>
        <v>1</v>
      </c>
    </row>
    <row r="253" spans="1:8">
      <c r="A253" s="8">
        <f t="shared" si="14"/>
        <v>250</v>
      </c>
      <c r="B253" s="8" t="s">
        <v>37</v>
      </c>
      <c r="C253" s="8" t="s">
        <v>731</v>
      </c>
      <c r="D253" s="9" t="s">
        <v>732</v>
      </c>
      <c r="E253" s="10" t="str">
        <f t="shared" si="13"/>
        <v>146</v>
      </c>
      <c r="F253" s="10">
        <v>1</v>
      </c>
      <c r="G253" s="8">
        <v>-1</v>
      </c>
      <c r="H253" s="11"/>
    </row>
    <row r="254" spans="1:8">
      <c r="A254" s="8">
        <f t="shared" ref="A254:A280" si="15">ROW(B254)-3</f>
        <v>251</v>
      </c>
      <c r="B254" s="8" t="s">
        <v>733</v>
      </c>
      <c r="C254" s="8" t="s">
        <v>734</v>
      </c>
      <c r="D254" s="9" t="s">
        <v>735</v>
      </c>
      <c r="E254" s="10" t="str">
        <f t="shared" si="13"/>
        <v>146</v>
      </c>
      <c r="F254" s="10">
        <v>1</v>
      </c>
      <c r="G254" s="8">
        <v>-1</v>
      </c>
      <c r="H254" s="11"/>
    </row>
    <row r="255" spans="1:8">
      <c r="A255" s="8">
        <f t="shared" si="15"/>
        <v>252</v>
      </c>
      <c r="B255" s="8" t="s">
        <v>736</v>
      </c>
      <c r="C255" s="8" t="s">
        <v>737</v>
      </c>
      <c r="D255" s="9" t="s">
        <v>738</v>
      </c>
      <c r="E255" s="10" t="str">
        <f t="shared" si="13"/>
        <v>147</v>
      </c>
      <c r="F255" s="10">
        <v>2</v>
      </c>
      <c r="G255" s="8">
        <v>75</v>
      </c>
      <c r="H255" s="11">
        <f>COUNTIFS($E$4:E255,E255)</f>
        <v>1</v>
      </c>
    </row>
    <row r="256" spans="1:8">
      <c r="A256" s="8">
        <f t="shared" si="15"/>
        <v>253</v>
      </c>
      <c r="B256" s="8" t="s">
        <v>739</v>
      </c>
      <c r="C256" s="8" t="s">
        <v>740</v>
      </c>
      <c r="D256" s="9" t="s">
        <v>741</v>
      </c>
      <c r="E256" s="10" t="str">
        <f t="shared" si="13"/>
        <v>147</v>
      </c>
      <c r="F256" s="10">
        <v>2</v>
      </c>
      <c r="G256" s="8">
        <v>71</v>
      </c>
      <c r="H256" s="11">
        <f>COUNTIFS($E$4:E256,E256)</f>
        <v>2</v>
      </c>
    </row>
    <row r="257" spans="1:8">
      <c r="A257" s="8">
        <f t="shared" si="15"/>
        <v>254</v>
      </c>
      <c r="B257" s="8" t="s">
        <v>742</v>
      </c>
      <c r="C257" s="8" t="s">
        <v>743</v>
      </c>
      <c r="D257" s="9" t="s">
        <v>744</v>
      </c>
      <c r="E257" s="10" t="str">
        <f t="shared" si="13"/>
        <v>147</v>
      </c>
      <c r="F257" s="10">
        <v>2</v>
      </c>
      <c r="G257" s="8">
        <v>70</v>
      </c>
      <c r="H257" s="11">
        <f>COUNTIFS($E$4:E257,E257)</f>
        <v>3</v>
      </c>
    </row>
    <row r="258" spans="1:8">
      <c r="A258" s="8">
        <f t="shared" si="15"/>
        <v>255</v>
      </c>
      <c r="B258" s="8" t="s">
        <v>745</v>
      </c>
      <c r="C258" s="8" t="s">
        <v>746</v>
      </c>
      <c r="D258" s="9" t="s">
        <v>747</v>
      </c>
      <c r="E258" s="10" t="str">
        <f t="shared" si="13"/>
        <v>147</v>
      </c>
      <c r="F258" s="10">
        <v>2</v>
      </c>
      <c r="G258" s="8">
        <v>-1</v>
      </c>
      <c r="H258" s="11"/>
    </row>
    <row r="259" spans="1:8">
      <c r="A259" s="8">
        <f t="shared" si="15"/>
        <v>256</v>
      </c>
      <c r="B259" s="8" t="s">
        <v>748</v>
      </c>
      <c r="C259" s="8" t="s">
        <v>749</v>
      </c>
      <c r="D259" s="9" t="s">
        <v>750</v>
      </c>
      <c r="E259" s="10" t="str">
        <f t="shared" si="13"/>
        <v>147</v>
      </c>
      <c r="F259" s="10">
        <v>2</v>
      </c>
      <c r="G259" s="8">
        <v>-1</v>
      </c>
      <c r="H259" s="11"/>
    </row>
    <row r="260" spans="1:8">
      <c r="A260" s="8">
        <f t="shared" si="15"/>
        <v>257</v>
      </c>
      <c r="B260" s="8" t="s">
        <v>751</v>
      </c>
      <c r="C260" s="8" t="s">
        <v>752</v>
      </c>
      <c r="D260" s="9" t="s">
        <v>753</v>
      </c>
      <c r="E260" s="10" t="str">
        <f t="shared" ref="E260:E280" si="16">MID(D260,4,3)</f>
        <v>147</v>
      </c>
      <c r="F260" s="10">
        <v>2</v>
      </c>
      <c r="G260" s="8">
        <v>-1</v>
      </c>
      <c r="H260" s="11"/>
    </row>
    <row r="261" spans="1:8">
      <c r="A261" s="8">
        <f t="shared" si="15"/>
        <v>258</v>
      </c>
      <c r="B261" s="8" t="s">
        <v>754</v>
      </c>
      <c r="C261" s="8" t="s">
        <v>755</v>
      </c>
      <c r="D261" s="9" t="s">
        <v>756</v>
      </c>
      <c r="E261" s="10" t="str">
        <f t="shared" si="16"/>
        <v>147</v>
      </c>
      <c r="F261" s="10">
        <v>2</v>
      </c>
      <c r="G261" s="8">
        <v>-1</v>
      </c>
      <c r="H261" s="11"/>
    </row>
    <row r="262" spans="1:8">
      <c r="A262" s="8">
        <f t="shared" si="15"/>
        <v>259</v>
      </c>
      <c r="B262" s="8" t="s">
        <v>757</v>
      </c>
      <c r="C262" s="8" t="s">
        <v>758</v>
      </c>
      <c r="D262" s="9" t="s">
        <v>759</v>
      </c>
      <c r="E262" s="10" t="str">
        <f t="shared" si="16"/>
        <v>147</v>
      </c>
      <c r="F262" s="10">
        <v>2</v>
      </c>
      <c r="G262" s="8">
        <v>-1</v>
      </c>
      <c r="H262" s="11"/>
    </row>
    <row r="263" spans="1:8">
      <c r="A263" s="8">
        <f t="shared" si="15"/>
        <v>260</v>
      </c>
      <c r="B263" s="8" t="s">
        <v>760</v>
      </c>
      <c r="C263" s="8" t="s">
        <v>761</v>
      </c>
      <c r="D263" s="9" t="s">
        <v>762</v>
      </c>
      <c r="E263" s="10" t="str">
        <f t="shared" si="16"/>
        <v>147</v>
      </c>
      <c r="F263" s="10">
        <v>2</v>
      </c>
      <c r="G263" s="8">
        <v>-1</v>
      </c>
      <c r="H263" s="11"/>
    </row>
    <row r="264" spans="1:8">
      <c r="A264" s="8">
        <f t="shared" si="15"/>
        <v>261</v>
      </c>
      <c r="B264" s="8" t="s">
        <v>763</v>
      </c>
      <c r="C264" s="8" t="s">
        <v>764</v>
      </c>
      <c r="D264" s="9" t="s">
        <v>765</v>
      </c>
      <c r="E264" s="10" t="str">
        <f t="shared" si="16"/>
        <v>148</v>
      </c>
      <c r="F264" s="10">
        <v>1</v>
      </c>
      <c r="G264" s="8">
        <v>83</v>
      </c>
      <c r="H264" s="11">
        <f>COUNTIFS($E$4:E264,E264)</f>
        <v>1</v>
      </c>
    </row>
    <row r="265" spans="1:8">
      <c r="A265" s="8">
        <f t="shared" si="15"/>
        <v>262</v>
      </c>
      <c r="B265" s="8" t="s">
        <v>766</v>
      </c>
      <c r="C265" s="8" t="s">
        <v>767</v>
      </c>
      <c r="D265" s="9" t="s">
        <v>768</v>
      </c>
      <c r="E265" s="10" t="str">
        <f t="shared" si="16"/>
        <v>148</v>
      </c>
      <c r="F265" s="10">
        <v>1</v>
      </c>
      <c r="G265" s="8">
        <v>80</v>
      </c>
      <c r="H265" s="11">
        <f>COUNTIFS($E$4:E265,E265)</f>
        <v>2</v>
      </c>
    </row>
    <row r="266" spans="1:8">
      <c r="A266" s="8">
        <f t="shared" si="15"/>
        <v>263</v>
      </c>
      <c r="B266" s="8" t="s">
        <v>769</v>
      </c>
      <c r="C266" s="8" t="s">
        <v>770</v>
      </c>
      <c r="D266" s="9" t="s">
        <v>771</v>
      </c>
      <c r="E266" s="10" t="str">
        <f t="shared" si="16"/>
        <v>148</v>
      </c>
      <c r="F266" s="10">
        <v>1</v>
      </c>
      <c r="G266" s="8">
        <v>77</v>
      </c>
      <c r="H266" s="11">
        <f>COUNTIFS($E$4:E266,E266)</f>
        <v>3</v>
      </c>
    </row>
    <row r="267" spans="1:8">
      <c r="A267" s="8">
        <f t="shared" si="15"/>
        <v>264</v>
      </c>
      <c r="B267" s="8" t="s">
        <v>772</v>
      </c>
      <c r="C267" s="8" t="s">
        <v>29</v>
      </c>
      <c r="D267" s="9" t="s">
        <v>773</v>
      </c>
      <c r="E267" s="10" t="str">
        <f t="shared" si="16"/>
        <v>148</v>
      </c>
      <c r="F267" s="10">
        <v>1</v>
      </c>
      <c r="G267" s="8">
        <v>76</v>
      </c>
      <c r="H267" s="11">
        <f>COUNTIFS($E$4:E267,E267)</f>
        <v>4</v>
      </c>
    </row>
    <row r="268" spans="1:8">
      <c r="A268" s="8">
        <f t="shared" si="15"/>
        <v>265</v>
      </c>
      <c r="B268" s="8" t="s">
        <v>774</v>
      </c>
      <c r="C268" s="8" t="s">
        <v>775</v>
      </c>
      <c r="D268" s="9" t="s">
        <v>776</v>
      </c>
      <c r="E268" s="10" t="str">
        <f t="shared" si="16"/>
        <v>148</v>
      </c>
      <c r="F268" s="10">
        <v>1</v>
      </c>
      <c r="G268" s="8">
        <v>75</v>
      </c>
      <c r="H268" s="11">
        <f>COUNTIFS($E$4:E268,E268)</f>
        <v>5</v>
      </c>
    </row>
    <row r="269" spans="1:8">
      <c r="A269" s="8">
        <f t="shared" si="15"/>
        <v>266</v>
      </c>
      <c r="B269" s="8" t="s">
        <v>777</v>
      </c>
      <c r="C269" s="8" t="s">
        <v>778</v>
      </c>
      <c r="D269" s="9" t="s">
        <v>779</v>
      </c>
      <c r="E269" s="10" t="str">
        <f t="shared" si="16"/>
        <v>148</v>
      </c>
      <c r="F269" s="10">
        <v>1</v>
      </c>
      <c r="G269" s="8">
        <v>73</v>
      </c>
      <c r="H269" s="13">
        <f>COUNTIFS($E$4:E269,E269)</f>
        <v>6</v>
      </c>
    </row>
    <row r="270" spans="1:8">
      <c r="A270" s="8">
        <f t="shared" si="15"/>
        <v>267</v>
      </c>
      <c r="B270" s="8" t="s">
        <v>780</v>
      </c>
      <c r="C270" s="8" t="s">
        <v>781</v>
      </c>
      <c r="D270" s="9" t="s">
        <v>782</v>
      </c>
      <c r="E270" s="10" t="str">
        <f t="shared" si="16"/>
        <v>148</v>
      </c>
      <c r="F270" s="10">
        <v>1</v>
      </c>
      <c r="G270" s="8">
        <v>73</v>
      </c>
      <c r="H270" s="13">
        <v>6</v>
      </c>
    </row>
    <row r="271" spans="1:8">
      <c r="A271" s="8">
        <f t="shared" si="15"/>
        <v>268</v>
      </c>
      <c r="B271" s="8" t="s">
        <v>783</v>
      </c>
      <c r="C271" s="8" t="s">
        <v>784</v>
      </c>
      <c r="D271" s="9" t="s">
        <v>785</v>
      </c>
      <c r="E271" s="10" t="str">
        <f t="shared" si="16"/>
        <v>148</v>
      </c>
      <c r="F271" s="10">
        <v>1</v>
      </c>
      <c r="G271" s="8">
        <v>68</v>
      </c>
      <c r="H271" s="11">
        <v>8</v>
      </c>
    </row>
    <row r="272" spans="1:8">
      <c r="A272" s="8">
        <f t="shared" si="15"/>
        <v>269</v>
      </c>
      <c r="B272" s="8" t="s">
        <v>786</v>
      </c>
      <c r="C272" s="8" t="s">
        <v>787</v>
      </c>
      <c r="D272" s="9" t="s">
        <v>788</v>
      </c>
      <c r="E272" s="10" t="str">
        <f t="shared" si="16"/>
        <v>148</v>
      </c>
      <c r="F272" s="10">
        <v>1</v>
      </c>
      <c r="G272" s="8">
        <v>-1</v>
      </c>
      <c r="H272" s="11"/>
    </row>
    <row r="273" spans="1:8">
      <c r="A273" s="8">
        <f t="shared" si="15"/>
        <v>270</v>
      </c>
      <c r="B273" s="8" t="s">
        <v>789</v>
      </c>
      <c r="C273" s="8" t="s">
        <v>790</v>
      </c>
      <c r="D273" s="9" t="s">
        <v>791</v>
      </c>
      <c r="E273" s="10" t="str">
        <f t="shared" si="16"/>
        <v>148</v>
      </c>
      <c r="F273" s="10">
        <v>1</v>
      </c>
      <c r="G273" s="8">
        <v>-1</v>
      </c>
      <c r="H273" s="11"/>
    </row>
    <row r="274" spans="1:8">
      <c r="A274" s="8">
        <f t="shared" si="15"/>
        <v>271</v>
      </c>
      <c r="B274" s="8" t="s">
        <v>792</v>
      </c>
      <c r="C274" s="8" t="s">
        <v>793</v>
      </c>
      <c r="D274" s="9" t="s">
        <v>794</v>
      </c>
      <c r="E274" s="10" t="str">
        <f t="shared" si="16"/>
        <v>148</v>
      </c>
      <c r="F274" s="10">
        <v>1</v>
      </c>
      <c r="G274" s="8">
        <v>-1</v>
      </c>
      <c r="H274" s="11"/>
    </row>
    <row r="275" spans="1:8">
      <c r="A275" s="8">
        <f t="shared" si="15"/>
        <v>272</v>
      </c>
      <c r="B275" s="8" t="s">
        <v>795</v>
      </c>
      <c r="C275" s="8" t="s">
        <v>796</v>
      </c>
      <c r="D275" s="9" t="s">
        <v>797</v>
      </c>
      <c r="E275" s="10" t="str">
        <f t="shared" si="16"/>
        <v>148</v>
      </c>
      <c r="F275" s="10">
        <v>1</v>
      </c>
      <c r="G275" s="8">
        <v>-1</v>
      </c>
      <c r="H275" s="11"/>
    </row>
    <row r="276" spans="1:8">
      <c r="A276" s="8">
        <f t="shared" si="15"/>
        <v>273</v>
      </c>
      <c r="B276" s="8" t="s">
        <v>798</v>
      </c>
      <c r="C276" s="8" t="s">
        <v>799</v>
      </c>
      <c r="D276" s="9" t="s">
        <v>800</v>
      </c>
      <c r="E276" s="10" t="str">
        <f t="shared" si="16"/>
        <v>148</v>
      </c>
      <c r="F276" s="10">
        <v>1</v>
      </c>
      <c r="G276" s="8">
        <v>-1</v>
      </c>
      <c r="H276" s="11"/>
    </row>
    <row r="277" spans="1:8">
      <c r="A277" s="8">
        <f t="shared" si="15"/>
        <v>274</v>
      </c>
      <c r="B277" s="8" t="s">
        <v>801</v>
      </c>
      <c r="C277" s="8" t="s">
        <v>802</v>
      </c>
      <c r="D277" s="9" t="s">
        <v>803</v>
      </c>
      <c r="E277" s="10" t="str">
        <f t="shared" si="16"/>
        <v>148</v>
      </c>
      <c r="F277" s="10">
        <v>1</v>
      </c>
      <c r="G277" s="8">
        <v>-1</v>
      </c>
      <c r="H277" s="11"/>
    </row>
    <row r="278" spans="1:8">
      <c r="A278" s="8">
        <f t="shared" si="15"/>
        <v>275</v>
      </c>
      <c r="B278" s="8" t="s">
        <v>804</v>
      </c>
      <c r="C278" s="8" t="s">
        <v>805</v>
      </c>
      <c r="D278" s="9" t="s">
        <v>806</v>
      </c>
      <c r="E278" s="10" t="str">
        <f t="shared" si="16"/>
        <v>148</v>
      </c>
      <c r="F278" s="10">
        <v>1</v>
      </c>
      <c r="G278" s="8">
        <v>-1</v>
      </c>
      <c r="H278" s="11"/>
    </row>
    <row r="279" spans="1:8">
      <c r="A279" s="8">
        <f t="shared" si="15"/>
        <v>276</v>
      </c>
      <c r="B279" s="8" t="s">
        <v>807</v>
      </c>
      <c r="C279" s="8" t="s">
        <v>808</v>
      </c>
      <c r="D279" s="9" t="s">
        <v>809</v>
      </c>
      <c r="E279" s="10" t="str">
        <f t="shared" si="16"/>
        <v>148</v>
      </c>
      <c r="F279" s="10">
        <v>1</v>
      </c>
      <c r="G279" s="8">
        <v>-1</v>
      </c>
      <c r="H279" s="11"/>
    </row>
    <row r="280" spans="1:8">
      <c r="A280" s="8">
        <f t="shared" si="15"/>
        <v>277</v>
      </c>
      <c r="B280" s="8" t="s">
        <v>810</v>
      </c>
      <c r="C280" s="8" t="s">
        <v>811</v>
      </c>
      <c r="D280" s="9" t="s">
        <v>812</v>
      </c>
      <c r="E280" s="10" t="str">
        <f t="shared" si="16"/>
        <v>148</v>
      </c>
      <c r="F280" s="10">
        <v>1</v>
      </c>
      <c r="G280" s="8">
        <v>-1</v>
      </c>
      <c r="H280" s="11"/>
    </row>
    <row r="281" spans="1:1">
      <c r="A281" t="s">
        <v>813</v>
      </c>
    </row>
  </sheetData>
  <autoFilter ref="B3:H280">
    <extLst/>
  </autoFilter>
  <mergeCells count="2">
    <mergeCell ref="A1:H1"/>
    <mergeCell ref="B2:H2"/>
  </mergeCells>
  <pageMargins left="0.751388888888889" right="0.751388888888889" top="1" bottom="1" header="0.5" footer="0.5"/>
  <pageSetup paperSize="9" scale="6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仁寿汇智人力资源有限公司</cp:lastModifiedBy>
  <dcterms:created xsi:type="dcterms:W3CDTF">2022-06-25T06:24:00Z</dcterms:created>
  <dcterms:modified xsi:type="dcterms:W3CDTF">2022-06-25T10:06:18Z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5127B53E02C1482FB67A8B22A7794C56</vt:lpwstr>
  </property>
  <property fmtid="{D5CDD505-2E9C-101B-9397-08002B2CF9AE}" pid="3" name="KSOProductBuildVer">
    <vt:lpwstr>2052-11.1.0.11830</vt:lpwstr>
  </property>
</Properties>
</file>