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<sst xmlns="http://schemas.openxmlformats.org/spreadsheetml/2006/main" count="666" uniqueCount="224">
  <si>
    <t>莆田市2022年春季事业单位公开招聘进入面试考生面试成绩公布</t>
  </si>
  <si>
    <t>主管部门</t>
  </si>
  <si>
    <t>单位
代码</t>
  </si>
  <si>
    <t>单位名称</t>
  </si>
  <si>
    <t>岗位
代码</t>
  </si>
  <si>
    <t>岗位名称</t>
  </si>
  <si>
    <t>考试
科目</t>
  </si>
  <si>
    <t>姓名</t>
  </si>
  <si>
    <t>性别</t>
  </si>
  <si>
    <t>准考证</t>
  </si>
  <si>
    <t>笔试原始成绩</t>
  </si>
  <si>
    <t>加分</t>
  </si>
  <si>
    <t>笔试
成绩</t>
  </si>
  <si>
    <t>排名</t>
  </si>
  <si>
    <t>招收
人数</t>
  </si>
  <si>
    <t>面试成绩</t>
  </si>
  <si>
    <t>考试总成绩</t>
  </si>
  <si>
    <t>总成绩排名</t>
  </si>
  <si>
    <t>1 仙游县政府系统</t>
  </si>
  <si>
    <t>008</t>
  </si>
  <si>
    <t>仙游县农业综合行政执法大队</t>
  </si>
  <si>
    <t>01</t>
  </si>
  <si>
    <t>专技人员</t>
  </si>
  <si>
    <t>A类</t>
  </si>
  <si>
    <t>张莹莹</t>
  </si>
  <si>
    <t>女</t>
  </si>
  <si>
    <t>008011041902110</t>
  </si>
  <si>
    <t>张志娟</t>
  </si>
  <si>
    <t>008011041305420</t>
  </si>
  <si>
    <t>陈厚</t>
  </si>
  <si>
    <t>男</t>
  </si>
  <si>
    <t>008011042000823</t>
  </si>
  <si>
    <t>009</t>
  </si>
  <si>
    <t>仙游县公安局文职人员管理中心</t>
  </si>
  <si>
    <t>吴怡晴</t>
  </si>
  <si>
    <t>009011042004114</t>
  </si>
  <si>
    <t>李冰</t>
  </si>
  <si>
    <t>009011042004329</t>
  </si>
  <si>
    <t>蔡雄伟</t>
  </si>
  <si>
    <t>009011041902306</t>
  </si>
  <si>
    <t>3 城厢区政府系统</t>
  </si>
  <si>
    <t>098</t>
  </si>
  <si>
    <t>莆田市城厢区疾病预防控制中心</t>
  </si>
  <si>
    <t>10</t>
  </si>
  <si>
    <t>办公室</t>
  </si>
  <si>
    <t>黄河</t>
  </si>
  <si>
    <t>098101041404111</t>
  </si>
  <si>
    <t>胡志锋</t>
  </si>
  <si>
    <t>098101041500117</t>
  </si>
  <si>
    <t>李忆媛</t>
  </si>
  <si>
    <t>098101041101506</t>
  </si>
  <si>
    <t>4 涵江区政府系统</t>
  </si>
  <si>
    <t>116</t>
  </si>
  <si>
    <t>莆田市涵江区滨海新城水闸服务中心</t>
  </si>
  <si>
    <t>郑锦燕</t>
  </si>
  <si>
    <t>116011041203124</t>
  </si>
  <si>
    <t>蔡莹莹</t>
  </si>
  <si>
    <t>116011041306109</t>
  </si>
  <si>
    <t>陈起龙</t>
  </si>
  <si>
    <t>116011041901319</t>
  </si>
  <si>
    <t>119</t>
  </si>
  <si>
    <t>莆田市涵江区城乡居民最低生活保障线管理服务中心</t>
  </si>
  <si>
    <t>林雨萌</t>
  </si>
  <si>
    <t>119011041800607</t>
  </si>
  <si>
    <t>陈喜敏</t>
  </si>
  <si>
    <t>119011041500228</t>
  </si>
  <si>
    <t>阮小莉</t>
  </si>
  <si>
    <t>119011041802213</t>
  </si>
  <si>
    <t>124</t>
  </si>
  <si>
    <t>莆田市涵江区萩芦镇乡村振兴发展中心</t>
  </si>
  <si>
    <t>胡贺然</t>
  </si>
  <si>
    <t>124011041305823</t>
  </si>
  <si>
    <t>蔡芫</t>
  </si>
  <si>
    <t>124011041702030</t>
  </si>
  <si>
    <t>陈黎梦</t>
  </si>
  <si>
    <t>124011041402412</t>
  </si>
  <si>
    <t>125</t>
  </si>
  <si>
    <t>莆田市涵江区庄边镇综合便民服务中心</t>
  </si>
  <si>
    <t>郑翠华</t>
  </si>
  <si>
    <t>125011041801224</t>
  </si>
  <si>
    <t>陈南君</t>
  </si>
  <si>
    <t>125011041802302</t>
  </si>
  <si>
    <t>杨仁强</t>
  </si>
  <si>
    <t>125011041600226</t>
  </si>
  <si>
    <t>5 秀屿区政府系统</t>
  </si>
  <si>
    <t>162</t>
  </si>
  <si>
    <t>莆田市秀屿区大数据中心</t>
  </si>
  <si>
    <t>吴涵彬</t>
  </si>
  <si>
    <t>162011041503809</t>
  </si>
  <si>
    <t>蔡宇航</t>
  </si>
  <si>
    <t>162011041201713</t>
  </si>
  <si>
    <t>康海强</t>
  </si>
  <si>
    <t>162011041601127</t>
  </si>
  <si>
    <t>169</t>
  </si>
  <si>
    <t>莆田市秀屿区医院</t>
  </si>
  <si>
    <t>08</t>
  </si>
  <si>
    <t>办公室1</t>
  </si>
  <si>
    <t>许冰莹</t>
  </si>
  <si>
    <t>169081041602921</t>
  </si>
  <si>
    <t>林寒斌</t>
  </si>
  <si>
    <t>169081041201025</t>
  </si>
  <si>
    <t>柯海华</t>
  </si>
  <si>
    <t>169081041404505</t>
  </si>
  <si>
    <t>176</t>
  </si>
  <si>
    <t>中共莆田市秀屿区委办档案室</t>
  </si>
  <si>
    <t>管理人员1</t>
  </si>
  <si>
    <t>陈庚</t>
  </si>
  <si>
    <t>176011041504022</t>
  </si>
  <si>
    <t>朱志雄</t>
  </si>
  <si>
    <t>176011041105930</t>
  </si>
  <si>
    <t>柳赛特</t>
  </si>
  <si>
    <t>176011041301618</t>
  </si>
  <si>
    <t>02</t>
  </si>
  <si>
    <t>管理人员2</t>
  </si>
  <si>
    <t>黄霜</t>
  </si>
  <si>
    <t>176021041303801</t>
  </si>
  <si>
    <t>郭慧芬</t>
  </si>
  <si>
    <t>176021041002227</t>
  </si>
  <si>
    <t>朱文婷</t>
  </si>
  <si>
    <t>176021041103625</t>
  </si>
  <si>
    <t>177</t>
  </si>
  <si>
    <t>秀屿区人才发展研究中心</t>
  </si>
  <si>
    <t>管理人员</t>
  </si>
  <si>
    <t>林越</t>
  </si>
  <si>
    <t>177011041901102</t>
  </si>
  <si>
    <t>范婷婷</t>
  </si>
  <si>
    <t>177011041803220</t>
  </si>
  <si>
    <t>郑荔君</t>
  </si>
  <si>
    <t>177011041503518</t>
  </si>
  <si>
    <t>178</t>
  </si>
  <si>
    <t>秀屿区党员干部廉政档案室</t>
  </si>
  <si>
    <t>黄百态</t>
  </si>
  <si>
    <t>178011041301610</t>
  </si>
  <si>
    <t>陈宁莉</t>
  </si>
  <si>
    <t>178011041101209</t>
  </si>
  <si>
    <t>邱上吉</t>
  </si>
  <si>
    <t>178011041904301</t>
  </si>
  <si>
    <t>180</t>
  </si>
  <si>
    <t>中共莆田市秀屿区委党校</t>
  </si>
  <si>
    <t>苏永华</t>
  </si>
  <si>
    <t>180011041902204</t>
  </si>
  <si>
    <t>郑雨菲</t>
  </si>
  <si>
    <t>180011041100723</t>
  </si>
  <si>
    <t>林祎涵</t>
  </si>
  <si>
    <t>180011041305722</t>
  </si>
  <si>
    <t>6 北岸政府系统</t>
  </si>
  <si>
    <t>181</t>
  </si>
  <si>
    <t>莆田市湄洲湾北岸经济开发区疾病预防控制中心</t>
  </si>
  <si>
    <t>陈倩倩</t>
  </si>
  <si>
    <t>181011041605021</t>
  </si>
  <si>
    <t>柯秋娟</t>
  </si>
  <si>
    <t>181011041202229</t>
  </si>
  <si>
    <t>陈梅萍</t>
  </si>
  <si>
    <t>181011041705007</t>
  </si>
  <si>
    <t>190</t>
  </si>
  <si>
    <t>莆田市湄洲湾北岸经济开发区港口管理处</t>
  </si>
  <si>
    <t>陈怡冰</t>
  </si>
  <si>
    <t>190011041000911</t>
  </si>
  <si>
    <t>陈凤</t>
  </si>
  <si>
    <t>190011041404805</t>
  </si>
  <si>
    <t>柯宗丹</t>
  </si>
  <si>
    <t>190011041306528</t>
  </si>
  <si>
    <t>8 涵江区党群系统</t>
  </si>
  <si>
    <t>202</t>
  </si>
  <si>
    <t>中共莆田市涵江区委党校</t>
  </si>
  <si>
    <t>陈秋</t>
  </si>
  <si>
    <t>202011041302311</t>
  </si>
  <si>
    <t>蔡晋涵</t>
  </si>
  <si>
    <t>202011041306414</t>
  </si>
  <si>
    <t>翁煜晖</t>
  </si>
  <si>
    <t>202011042002029</t>
  </si>
  <si>
    <t>林素兰</t>
  </si>
  <si>
    <t>202021041602321</t>
  </si>
  <si>
    <t>余洁</t>
  </si>
  <si>
    <t>202021041102004</t>
  </si>
  <si>
    <t>陈雅鑫</t>
  </si>
  <si>
    <t>202021041705530</t>
  </si>
  <si>
    <t>03</t>
  </si>
  <si>
    <t>刘梦怡</t>
  </si>
  <si>
    <t>202031041402725</t>
  </si>
  <si>
    <t>李佳明</t>
  </si>
  <si>
    <t>202031041102502</t>
  </si>
  <si>
    <t>连佳武</t>
  </si>
  <si>
    <t>202031041102401</t>
  </si>
  <si>
    <t>9 北岸党群系统</t>
  </si>
  <si>
    <t>205</t>
  </si>
  <si>
    <t>莆田市湄洲湾北岸经济开发区党风政风督查中心</t>
  </si>
  <si>
    <t>连芳芳</t>
  </si>
  <si>
    <t>205011041503416</t>
  </si>
  <si>
    <t>蔡宇鹏</t>
  </si>
  <si>
    <t>205011041106220</t>
  </si>
  <si>
    <t>林强</t>
  </si>
  <si>
    <t>205011041604729</t>
  </si>
  <si>
    <t>傅娴</t>
  </si>
  <si>
    <t>205021041302415</t>
  </si>
  <si>
    <t>卢琳琳</t>
  </si>
  <si>
    <t>205021041305714</t>
  </si>
  <si>
    <t>翁羽</t>
  </si>
  <si>
    <t>205021041501210</t>
  </si>
  <si>
    <t>11 莆田市体育局</t>
  </si>
  <si>
    <t>207</t>
  </si>
  <si>
    <t>莆田体育运动学校</t>
  </si>
  <si>
    <t>办公室专技人员</t>
  </si>
  <si>
    <t>许贻恒</t>
  </si>
  <si>
    <t>207011042002011</t>
  </si>
  <si>
    <t>黄莉</t>
  </si>
  <si>
    <t>207011041404306</t>
  </si>
  <si>
    <t>苏剑滨</t>
  </si>
  <si>
    <t>207011041600114</t>
  </si>
  <si>
    <t>21 莆田市交通运输局</t>
  </si>
  <si>
    <t>234</t>
  </si>
  <si>
    <t>莆田市公路事业发展中心</t>
  </si>
  <si>
    <t>蔡敏</t>
  </si>
  <si>
    <t>234011041402328</t>
  </si>
  <si>
    <t>郑敏</t>
  </si>
  <si>
    <t>234011041201115</t>
  </si>
  <si>
    <t>苏悦</t>
  </si>
  <si>
    <t>234011041503206</t>
  </si>
  <si>
    <t>杨慧钦</t>
  </si>
  <si>
    <t>234011041700506</t>
  </si>
  <si>
    <t>陈丽芳</t>
  </si>
  <si>
    <t>234011041001725</t>
  </si>
  <si>
    <t>郭娟</t>
  </si>
  <si>
    <t>234011041200602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</si>
</sst>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3" fillId="0" borderId="0" xfId="0" applyFont="1" applyFill="1" applyBorder="1" applyAlignment="1">
      <alignment/>
    </xf>
    <xf numFmtId="49" fontId="43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43" fillId="0" borderId="9" xfId="0" applyFont="1" applyFill="1" applyBorder="1" applyAlignment="1">
      <alignment/>
    </xf>
    <xf numFmtId="49" fontId="43" fillId="0" borderId="9" xfId="0" applyNumberFormat="1" applyFont="1" applyFill="1" applyBorder="1" applyAlignment="1">
      <alignment/>
    </xf>
    <xf numFmtId="0" fontId="43" fillId="0" borderId="9" xfId="0" applyFont="1" applyFill="1" applyBorder="1" applyAlignment="1">
      <alignment/>
    </xf>
    <xf numFmtId="49" fontId="43" fillId="0" borderId="9" xfId="0" applyNumberFormat="1" applyFont="1" applyFill="1" applyBorder="1" applyAlignment="1">
      <alignment/>
    </xf>
    <xf numFmtId="49" fontId="43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43" fillId="0" borderId="9" xfId="0" applyFont="1" applyFill="1" applyBorder="1" applyAlignment="1">
      <alignment/>
    </xf>
    <xf numFmtId="0" fontId="3" fillId="0" borderId="9" xfId="0" applyFont="1" applyBorder="1" applyAlignment="1">
      <alignment vertical="center"/>
    </xf>
    <xf numFmtId="0" fontId="43" fillId="0" borderId="9" xfId="0" applyFont="1" applyFill="1" applyBorder="1" applyAlignment="1">
      <alignment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3" fillId="0" borderId="0" xfId="0" applyFont="1" applyFill="1" applyAlignment="1">
      <alignment/>
    </xf>
    <xf numFmtId="49" fontId="43" fillId="0" borderId="0" xfId="0" applyNumberFormat="1" applyFont="1" applyFill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3" fillId="0" borderId="0" xfId="0" applyFont="1" applyFill="1" applyAlignment="1">
      <alignment/>
    </xf>
    <xf numFmtId="0" fontId="3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zoomScaleSheetLayoutView="100" workbookViewId="0" topLeftCell="A1">
      <pane ySplit="3" topLeftCell="A4" activePane="bottomLeft" state="frozen"/>
      <selection pane="bottomLeft" activeCell="A116" sqref="A116:IV166"/>
    </sheetView>
  </sheetViews>
  <sheetFormatPr defaultColWidth="9.00390625" defaultRowHeight="14.25"/>
  <cols>
    <col min="1" max="1" width="16.75390625" style="0" customWidth="1"/>
    <col min="2" max="2" width="5.00390625" style="0" customWidth="1"/>
    <col min="3" max="3" width="23.375" style="0" customWidth="1"/>
    <col min="4" max="4" width="4.625" style="0" customWidth="1"/>
    <col min="5" max="5" width="7.75390625" style="0" customWidth="1"/>
    <col min="6" max="6" width="4.125" style="0" customWidth="1"/>
    <col min="7" max="7" width="5.75390625" style="0" customWidth="1"/>
    <col min="8" max="8" width="3.75390625" style="0" customWidth="1"/>
    <col min="9" max="9" width="14.00390625" style="0" customWidth="1"/>
    <col min="10" max="10" width="6.375" style="0" customWidth="1"/>
    <col min="11" max="11" width="3.50390625" style="0" customWidth="1"/>
    <col min="12" max="12" width="4.25390625" style="0" customWidth="1"/>
    <col min="13" max="13" width="4.125" style="0" customWidth="1"/>
    <col min="14" max="14" width="4.875" style="0" customWidth="1"/>
    <col min="15" max="15" width="5.125" style="0" customWidth="1"/>
    <col min="16" max="16" width="5.875" style="0" customWidth="1"/>
    <col min="17" max="17" width="6.25390625" style="0" customWidth="1"/>
  </cols>
  <sheetData>
    <row r="1" spans="1:17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5.5" customHeight="1">
      <c r="A2" s="3" t="s">
        <v>1</v>
      </c>
      <c r="B2" s="4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3" t="s">
        <v>7</v>
      </c>
      <c r="H2" s="3" t="s">
        <v>8</v>
      </c>
      <c r="I2" s="10" t="s">
        <v>9</v>
      </c>
      <c r="J2" s="5" t="s">
        <v>10</v>
      </c>
      <c r="K2" s="3" t="s">
        <v>11</v>
      </c>
      <c r="L2" s="5" t="s">
        <v>12</v>
      </c>
      <c r="M2" s="3" t="s">
        <v>13</v>
      </c>
      <c r="N2" s="5" t="s">
        <v>14</v>
      </c>
      <c r="O2" s="11" t="s">
        <v>15</v>
      </c>
      <c r="P2" s="12" t="s">
        <v>16</v>
      </c>
      <c r="Q2" s="11" t="s">
        <v>17</v>
      </c>
    </row>
    <row r="3" spans="1:17" ht="14.25">
      <c r="A3" s="6" t="s">
        <v>18</v>
      </c>
      <c r="B3" s="7" t="s">
        <v>19</v>
      </c>
      <c r="C3" s="6" t="s">
        <v>20</v>
      </c>
      <c r="D3" s="7" t="s">
        <v>21</v>
      </c>
      <c r="E3" s="6" t="s">
        <v>22</v>
      </c>
      <c r="F3" s="6" t="s">
        <v>23</v>
      </c>
      <c r="G3" s="6" t="s">
        <v>24</v>
      </c>
      <c r="H3" s="6" t="s">
        <v>25</v>
      </c>
      <c r="I3" s="7" t="s">
        <v>26</v>
      </c>
      <c r="J3" s="13">
        <v>75.9</v>
      </c>
      <c r="K3" s="13"/>
      <c r="L3" s="13">
        <v>75.9</v>
      </c>
      <c r="M3" s="13">
        <v>2</v>
      </c>
      <c r="N3" s="13">
        <v>1</v>
      </c>
      <c r="O3" s="14">
        <v>80.7</v>
      </c>
      <c r="P3" s="14">
        <f aca="true" t="shared" si="0" ref="P3:P66">L3+O3</f>
        <v>156.60000000000002</v>
      </c>
      <c r="Q3" s="14">
        <v>1</v>
      </c>
    </row>
    <row r="4" spans="1:17" ht="15" customHeight="1">
      <c r="A4" s="6" t="s">
        <v>18</v>
      </c>
      <c r="B4" s="7" t="s">
        <v>19</v>
      </c>
      <c r="C4" s="6" t="s">
        <v>20</v>
      </c>
      <c r="D4" s="7" t="s">
        <v>21</v>
      </c>
      <c r="E4" s="6" t="s">
        <v>22</v>
      </c>
      <c r="F4" s="6" t="s">
        <v>23</v>
      </c>
      <c r="G4" s="6" t="s">
        <v>27</v>
      </c>
      <c r="H4" s="6" t="s">
        <v>25</v>
      </c>
      <c r="I4" s="7" t="s">
        <v>28</v>
      </c>
      <c r="J4" s="13">
        <v>77.6</v>
      </c>
      <c r="K4" s="13"/>
      <c r="L4" s="13">
        <v>77.6</v>
      </c>
      <c r="M4" s="13">
        <v>1</v>
      </c>
      <c r="N4" s="13">
        <v>1</v>
      </c>
      <c r="O4" s="14">
        <v>78.36</v>
      </c>
      <c r="P4" s="14">
        <f t="shared" si="0"/>
        <v>155.95999999999998</v>
      </c>
      <c r="Q4" s="14">
        <v>2</v>
      </c>
    </row>
    <row r="5" spans="1:17" ht="15" customHeight="1">
      <c r="A5" s="6" t="s">
        <v>18</v>
      </c>
      <c r="B5" s="7" t="s">
        <v>19</v>
      </c>
      <c r="C5" s="6" t="s">
        <v>20</v>
      </c>
      <c r="D5" s="7" t="s">
        <v>21</v>
      </c>
      <c r="E5" s="6" t="s">
        <v>22</v>
      </c>
      <c r="F5" s="6" t="s">
        <v>23</v>
      </c>
      <c r="G5" s="6" t="s">
        <v>29</v>
      </c>
      <c r="H5" s="6" t="s">
        <v>30</v>
      </c>
      <c r="I5" s="7" t="s">
        <v>31</v>
      </c>
      <c r="J5" s="13">
        <v>70.9</v>
      </c>
      <c r="K5" s="13"/>
      <c r="L5" s="13">
        <v>70.9</v>
      </c>
      <c r="M5" s="13">
        <v>5</v>
      </c>
      <c r="N5" s="13">
        <v>1</v>
      </c>
      <c r="O5" s="14">
        <v>76.3</v>
      </c>
      <c r="P5" s="14">
        <f t="shared" si="0"/>
        <v>147.2</v>
      </c>
      <c r="Q5" s="14">
        <v>3</v>
      </c>
    </row>
    <row r="6" spans="1:17" ht="15" customHeight="1">
      <c r="A6" s="6" t="s">
        <v>18</v>
      </c>
      <c r="B6" s="7" t="s">
        <v>32</v>
      </c>
      <c r="C6" s="6" t="s">
        <v>33</v>
      </c>
      <c r="D6" s="7" t="s">
        <v>21</v>
      </c>
      <c r="E6" s="6" t="s">
        <v>22</v>
      </c>
      <c r="F6" s="6" t="s">
        <v>23</v>
      </c>
      <c r="G6" s="6" t="s">
        <v>34</v>
      </c>
      <c r="H6" s="6" t="s">
        <v>25</v>
      </c>
      <c r="I6" s="7" t="s">
        <v>35</v>
      </c>
      <c r="J6" s="13">
        <v>72.8</v>
      </c>
      <c r="K6" s="13"/>
      <c r="L6" s="13">
        <v>72.8</v>
      </c>
      <c r="M6" s="13">
        <v>2</v>
      </c>
      <c r="N6" s="13">
        <v>1</v>
      </c>
      <c r="O6" s="14">
        <v>81.9</v>
      </c>
      <c r="P6" s="14">
        <f t="shared" si="0"/>
        <v>154.7</v>
      </c>
      <c r="Q6" s="14">
        <v>1</v>
      </c>
    </row>
    <row r="7" spans="1:17" ht="15" customHeight="1">
      <c r="A7" s="6" t="s">
        <v>18</v>
      </c>
      <c r="B7" s="7" t="s">
        <v>32</v>
      </c>
      <c r="C7" s="6" t="s">
        <v>33</v>
      </c>
      <c r="D7" s="7" t="s">
        <v>21</v>
      </c>
      <c r="E7" s="6" t="s">
        <v>22</v>
      </c>
      <c r="F7" s="6" t="s">
        <v>23</v>
      </c>
      <c r="G7" s="6" t="s">
        <v>36</v>
      </c>
      <c r="H7" s="6" t="s">
        <v>25</v>
      </c>
      <c r="I7" s="7" t="s">
        <v>37</v>
      </c>
      <c r="J7" s="13">
        <v>72.8</v>
      </c>
      <c r="K7" s="13">
        <v>2</v>
      </c>
      <c r="L7" s="13">
        <v>74.8</v>
      </c>
      <c r="M7" s="13">
        <v>1</v>
      </c>
      <c r="N7" s="13">
        <v>1</v>
      </c>
      <c r="O7" s="14">
        <v>76.8</v>
      </c>
      <c r="P7" s="14">
        <f t="shared" si="0"/>
        <v>151.6</v>
      </c>
      <c r="Q7" s="14">
        <v>2</v>
      </c>
    </row>
    <row r="8" spans="1:17" ht="15" customHeight="1">
      <c r="A8" s="6" t="s">
        <v>18</v>
      </c>
      <c r="B8" s="7" t="s">
        <v>32</v>
      </c>
      <c r="C8" s="6" t="s">
        <v>33</v>
      </c>
      <c r="D8" s="7" t="s">
        <v>21</v>
      </c>
      <c r="E8" s="6" t="s">
        <v>22</v>
      </c>
      <c r="F8" s="6" t="s">
        <v>23</v>
      </c>
      <c r="G8" s="6" t="s">
        <v>38</v>
      </c>
      <c r="H8" s="6" t="s">
        <v>30</v>
      </c>
      <c r="I8" s="7" t="s">
        <v>39</v>
      </c>
      <c r="J8" s="13">
        <v>68.7</v>
      </c>
      <c r="K8" s="13"/>
      <c r="L8" s="13">
        <v>68.7</v>
      </c>
      <c r="M8" s="13">
        <v>4</v>
      </c>
      <c r="N8" s="13">
        <v>1</v>
      </c>
      <c r="O8" s="14">
        <v>81.7</v>
      </c>
      <c r="P8" s="14">
        <f t="shared" si="0"/>
        <v>150.4</v>
      </c>
      <c r="Q8" s="14">
        <v>3</v>
      </c>
    </row>
    <row r="9" spans="1:17" ht="15" customHeight="1">
      <c r="A9" s="6" t="s">
        <v>40</v>
      </c>
      <c r="B9" s="7" t="s">
        <v>41</v>
      </c>
      <c r="C9" s="6" t="s">
        <v>42</v>
      </c>
      <c r="D9" s="7" t="s">
        <v>43</v>
      </c>
      <c r="E9" s="6" t="s">
        <v>44</v>
      </c>
      <c r="F9" s="6" t="s">
        <v>23</v>
      </c>
      <c r="G9" s="6" t="s">
        <v>45</v>
      </c>
      <c r="H9" s="6" t="s">
        <v>30</v>
      </c>
      <c r="I9" s="7" t="s">
        <v>46</v>
      </c>
      <c r="J9" s="13">
        <v>82.9</v>
      </c>
      <c r="K9" s="13"/>
      <c r="L9" s="13">
        <v>82.9</v>
      </c>
      <c r="M9" s="13">
        <v>1</v>
      </c>
      <c r="N9" s="13">
        <v>1</v>
      </c>
      <c r="O9" s="14">
        <v>83</v>
      </c>
      <c r="P9" s="14">
        <f t="shared" si="0"/>
        <v>165.9</v>
      </c>
      <c r="Q9" s="14">
        <v>1</v>
      </c>
    </row>
    <row r="10" spans="1:17" ht="15" customHeight="1">
      <c r="A10" s="6" t="s">
        <v>40</v>
      </c>
      <c r="B10" s="7" t="s">
        <v>41</v>
      </c>
      <c r="C10" s="6" t="s">
        <v>42</v>
      </c>
      <c r="D10" s="7" t="s">
        <v>43</v>
      </c>
      <c r="E10" s="6" t="s">
        <v>44</v>
      </c>
      <c r="F10" s="6" t="s">
        <v>23</v>
      </c>
      <c r="G10" s="6" t="s">
        <v>47</v>
      </c>
      <c r="H10" s="6" t="s">
        <v>30</v>
      </c>
      <c r="I10" s="7" t="s">
        <v>48</v>
      </c>
      <c r="J10" s="13">
        <v>81.1</v>
      </c>
      <c r="K10" s="13"/>
      <c r="L10" s="13">
        <v>81.1</v>
      </c>
      <c r="M10" s="13">
        <v>3</v>
      </c>
      <c r="N10" s="13">
        <v>1</v>
      </c>
      <c r="O10" s="14">
        <v>82.8</v>
      </c>
      <c r="P10" s="14">
        <f t="shared" si="0"/>
        <v>163.89999999999998</v>
      </c>
      <c r="Q10" s="14">
        <v>2</v>
      </c>
    </row>
    <row r="11" spans="1:17" ht="15" customHeight="1">
      <c r="A11" s="6" t="s">
        <v>40</v>
      </c>
      <c r="B11" s="7" t="s">
        <v>41</v>
      </c>
      <c r="C11" s="6" t="s">
        <v>42</v>
      </c>
      <c r="D11" s="7" t="s">
        <v>43</v>
      </c>
      <c r="E11" s="6" t="s">
        <v>44</v>
      </c>
      <c r="F11" s="6" t="s">
        <v>23</v>
      </c>
      <c r="G11" s="6" t="s">
        <v>49</v>
      </c>
      <c r="H11" s="6" t="s">
        <v>25</v>
      </c>
      <c r="I11" s="7" t="s">
        <v>50</v>
      </c>
      <c r="J11" s="13">
        <v>76</v>
      </c>
      <c r="K11" s="13"/>
      <c r="L11" s="13">
        <v>76</v>
      </c>
      <c r="M11" s="13">
        <v>4</v>
      </c>
      <c r="N11" s="13">
        <v>1</v>
      </c>
      <c r="O11" s="14">
        <v>80.6</v>
      </c>
      <c r="P11" s="14">
        <f t="shared" si="0"/>
        <v>156.6</v>
      </c>
      <c r="Q11" s="14">
        <v>3</v>
      </c>
    </row>
    <row r="12" spans="1:17" ht="15" customHeight="1">
      <c r="A12" s="6" t="s">
        <v>51</v>
      </c>
      <c r="B12" s="7" t="s">
        <v>52</v>
      </c>
      <c r="C12" s="6" t="s">
        <v>53</v>
      </c>
      <c r="D12" s="7" t="s">
        <v>21</v>
      </c>
      <c r="E12" s="6" t="s">
        <v>22</v>
      </c>
      <c r="F12" s="6" t="s">
        <v>23</v>
      </c>
      <c r="G12" s="6" t="s">
        <v>54</v>
      </c>
      <c r="H12" s="6" t="s">
        <v>25</v>
      </c>
      <c r="I12" s="7" t="s">
        <v>55</v>
      </c>
      <c r="J12" s="13">
        <v>67.6</v>
      </c>
      <c r="K12" s="13"/>
      <c r="L12" s="13">
        <v>67.6</v>
      </c>
      <c r="M12" s="13">
        <v>3</v>
      </c>
      <c r="N12" s="13">
        <v>1</v>
      </c>
      <c r="O12" s="14">
        <v>81.1</v>
      </c>
      <c r="P12" s="14">
        <f t="shared" si="0"/>
        <v>148.7</v>
      </c>
      <c r="Q12" s="14">
        <v>1</v>
      </c>
    </row>
    <row r="13" spans="1:17" ht="15" customHeight="1">
      <c r="A13" s="6" t="s">
        <v>51</v>
      </c>
      <c r="B13" s="7" t="s">
        <v>52</v>
      </c>
      <c r="C13" s="6" t="s">
        <v>53</v>
      </c>
      <c r="D13" s="7" t="s">
        <v>21</v>
      </c>
      <c r="E13" s="6" t="s">
        <v>22</v>
      </c>
      <c r="F13" s="6" t="s">
        <v>23</v>
      </c>
      <c r="G13" s="6" t="s">
        <v>56</v>
      </c>
      <c r="H13" s="6" t="s">
        <v>25</v>
      </c>
      <c r="I13" s="7" t="s">
        <v>57</v>
      </c>
      <c r="J13" s="13">
        <v>67.8</v>
      </c>
      <c r="K13" s="13"/>
      <c r="L13" s="13">
        <v>67.8</v>
      </c>
      <c r="M13" s="13">
        <v>2</v>
      </c>
      <c r="N13" s="13">
        <v>1</v>
      </c>
      <c r="O13" s="14">
        <v>80.7</v>
      </c>
      <c r="P13" s="14">
        <f t="shared" si="0"/>
        <v>148.5</v>
      </c>
      <c r="Q13" s="14">
        <v>2</v>
      </c>
    </row>
    <row r="14" spans="1:17" ht="15" customHeight="1">
      <c r="A14" s="6" t="s">
        <v>51</v>
      </c>
      <c r="B14" s="7" t="s">
        <v>52</v>
      </c>
      <c r="C14" s="6" t="s">
        <v>53</v>
      </c>
      <c r="D14" s="7" t="s">
        <v>21</v>
      </c>
      <c r="E14" s="6" t="s">
        <v>22</v>
      </c>
      <c r="F14" s="6" t="s">
        <v>23</v>
      </c>
      <c r="G14" s="6" t="s">
        <v>58</v>
      </c>
      <c r="H14" s="6" t="s">
        <v>30</v>
      </c>
      <c r="I14" s="7" t="s">
        <v>59</v>
      </c>
      <c r="J14" s="13">
        <v>69.8</v>
      </c>
      <c r="K14" s="13"/>
      <c r="L14" s="13">
        <v>69.8</v>
      </c>
      <c r="M14" s="13">
        <v>1</v>
      </c>
      <c r="N14" s="13">
        <v>1</v>
      </c>
      <c r="O14" s="14">
        <v>60</v>
      </c>
      <c r="P14" s="14">
        <f t="shared" si="0"/>
        <v>129.8</v>
      </c>
      <c r="Q14" s="14">
        <v>3</v>
      </c>
    </row>
    <row r="15" spans="1:17" ht="15" customHeight="1">
      <c r="A15" s="6" t="s">
        <v>51</v>
      </c>
      <c r="B15" s="7" t="s">
        <v>60</v>
      </c>
      <c r="C15" s="6" t="s">
        <v>61</v>
      </c>
      <c r="D15" s="7" t="s">
        <v>21</v>
      </c>
      <c r="E15" s="6" t="s">
        <v>22</v>
      </c>
      <c r="F15" s="6" t="s">
        <v>23</v>
      </c>
      <c r="G15" s="6" t="s">
        <v>62</v>
      </c>
      <c r="H15" s="6" t="s">
        <v>25</v>
      </c>
      <c r="I15" s="7" t="s">
        <v>63</v>
      </c>
      <c r="J15" s="13">
        <v>74.7</v>
      </c>
      <c r="K15" s="13"/>
      <c r="L15" s="13">
        <v>74.7</v>
      </c>
      <c r="M15" s="13">
        <v>2</v>
      </c>
      <c r="N15" s="13">
        <v>1</v>
      </c>
      <c r="O15" s="14">
        <v>81</v>
      </c>
      <c r="P15" s="14">
        <f t="shared" si="0"/>
        <v>155.7</v>
      </c>
      <c r="Q15" s="14">
        <v>1</v>
      </c>
    </row>
    <row r="16" spans="1:17" ht="15" customHeight="1">
      <c r="A16" s="8" t="s">
        <v>51</v>
      </c>
      <c r="B16" s="9" t="s">
        <v>60</v>
      </c>
      <c r="C16" s="8" t="s">
        <v>61</v>
      </c>
      <c r="D16" s="9" t="s">
        <v>21</v>
      </c>
      <c r="E16" s="8" t="s">
        <v>22</v>
      </c>
      <c r="F16" s="8" t="s">
        <v>23</v>
      </c>
      <c r="G16" s="8" t="s">
        <v>64</v>
      </c>
      <c r="H16" s="8" t="s">
        <v>25</v>
      </c>
      <c r="I16" s="9" t="s">
        <v>65</v>
      </c>
      <c r="J16" s="15">
        <v>74.1</v>
      </c>
      <c r="K16" s="15"/>
      <c r="L16" s="15">
        <v>74.1</v>
      </c>
      <c r="M16" s="15">
        <v>3</v>
      </c>
      <c r="N16" s="15">
        <v>1</v>
      </c>
      <c r="O16" s="16">
        <v>78</v>
      </c>
      <c r="P16" s="16">
        <f t="shared" si="0"/>
        <v>152.1</v>
      </c>
      <c r="Q16" s="16">
        <v>2</v>
      </c>
    </row>
    <row r="17" spans="1:17" ht="15" customHeight="1">
      <c r="A17" s="8" t="s">
        <v>51</v>
      </c>
      <c r="B17" s="9" t="s">
        <v>60</v>
      </c>
      <c r="C17" s="8" t="s">
        <v>61</v>
      </c>
      <c r="D17" s="9" t="s">
        <v>21</v>
      </c>
      <c r="E17" s="8" t="s">
        <v>22</v>
      </c>
      <c r="F17" s="8" t="s">
        <v>23</v>
      </c>
      <c r="G17" s="8" t="s">
        <v>66</v>
      </c>
      <c r="H17" s="8" t="s">
        <v>25</v>
      </c>
      <c r="I17" s="9" t="s">
        <v>67</v>
      </c>
      <c r="J17" s="15">
        <v>75.3</v>
      </c>
      <c r="K17" s="15"/>
      <c r="L17" s="15">
        <v>75.3</v>
      </c>
      <c r="M17" s="15">
        <v>1</v>
      </c>
      <c r="N17" s="15">
        <v>1</v>
      </c>
      <c r="O17" s="16">
        <v>0</v>
      </c>
      <c r="P17" s="16">
        <f t="shared" si="0"/>
        <v>75.3</v>
      </c>
      <c r="Q17" s="16">
        <v>3</v>
      </c>
    </row>
    <row r="18" spans="1:17" ht="15" customHeight="1">
      <c r="A18" s="8" t="s">
        <v>51</v>
      </c>
      <c r="B18" s="9" t="s">
        <v>68</v>
      </c>
      <c r="C18" s="8" t="s">
        <v>69</v>
      </c>
      <c r="D18" s="9" t="s">
        <v>21</v>
      </c>
      <c r="E18" s="8" t="s">
        <v>22</v>
      </c>
      <c r="F18" s="8" t="s">
        <v>23</v>
      </c>
      <c r="G18" s="8" t="s">
        <v>70</v>
      </c>
      <c r="H18" s="8" t="s">
        <v>30</v>
      </c>
      <c r="I18" s="9" t="s">
        <v>71</v>
      </c>
      <c r="J18" s="15">
        <v>68.2</v>
      </c>
      <c r="K18" s="15"/>
      <c r="L18" s="15">
        <v>68.2</v>
      </c>
      <c r="M18" s="15">
        <v>3</v>
      </c>
      <c r="N18" s="15">
        <v>1</v>
      </c>
      <c r="O18" s="16">
        <v>84.2</v>
      </c>
      <c r="P18" s="16">
        <f t="shared" si="0"/>
        <v>152.4</v>
      </c>
      <c r="Q18" s="16">
        <v>1</v>
      </c>
    </row>
    <row r="19" spans="1:17" ht="15" customHeight="1">
      <c r="A19" s="8" t="s">
        <v>51</v>
      </c>
      <c r="B19" s="9" t="s">
        <v>68</v>
      </c>
      <c r="C19" s="8" t="s">
        <v>69</v>
      </c>
      <c r="D19" s="9" t="s">
        <v>21</v>
      </c>
      <c r="E19" s="8" t="s">
        <v>22</v>
      </c>
      <c r="F19" s="8" t="s">
        <v>23</v>
      </c>
      <c r="G19" s="8" t="s">
        <v>72</v>
      </c>
      <c r="H19" s="8" t="s">
        <v>25</v>
      </c>
      <c r="I19" s="9" t="s">
        <v>73</v>
      </c>
      <c r="J19" s="15">
        <v>69.8</v>
      </c>
      <c r="K19" s="15"/>
      <c r="L19" s="15">
        <v>69.8</v>
      </c>
      <c r="M19" s="15">
        <v>1</v>
      </c>
      <c r="N19" s="15">
        <v>1</v>
      </c>
      <c r="O19" s="16">
        <v>82.1</v>
      </c>
      <c r="P19" s="16">
        <f t="shared" si="0"/>
        <v>151.89999999999998</v>
      </c>
      <c r="Q19" s="16">
        <v>2</v>
      </c>
    </row>
    <row r="20" spans="1:17" ht="15" customHeight="1">
      <c r="A20" s="8" t="s">
        <v>51</v>
      </c>
      <c r="B20" s="9" t="s">
        <v>68</v>
      </c>
      <c r="C20" s="8" t="s">
        <v>69</v>
      </c>
      <c r="D20" s="9" t="s">
        <v>21</v>
      </c>
      <c r="E20" s="8" t="s">
        <v>22</v>
      </c>
      <c r="F20" s="8" t="s">
        <v>23</v>
      </c>
      <c r="G20" s="8" t="s">
        <v>74</v>
      </c>
      <c r="H20" s="8" t="s">
        <v>25</v>
      </c>
      <c r="I20" s="9" t="s">
        <v>75</v>
      </c>
      <c r="J20" s="15">
        <v>68.7</v>
      </c>
      <c r="K20" s="15"/>
      <c r="L20" s="15">
        <v>68.7</v>
      </c>
      <c r="M20" s="15">
        <v>2</v>
      </c>
      <c r="N20" s="15">
        <v>1</v>
      </c>
      <c r="O20" s="16">
        <v>81.8</v>
      </c>
      <c r="P20" s="16">
        <f t="shared" si="0"/>
        <v>150.5</v>
      </c>
      <c r="Q20" s="16">
        <v>3</v>
      </c>
    </row>
    <row r="21" spans="1:17" ht="15" customHeight="1">
      <c r="A21" s="8" t="s">
        <v>51</v>
      </c>
      <c r="B21" s="9" t="s">
        <v>76</v>
      </c>
      <c r="C21" s="8" t="s">
        <v>77</v>
      </c>
      <c r="D21" s="9" t="s">
        <v>21</v>
      </c>
      <c r="E21" s="8" t="s">
        <v>22</v>
      </c>
      <c r="F21" s="8" t="s">
        <v>23</v>
      </c>
      <c r="G21" s="8" t="s">
        <v>78</v>
      </c>
      <c r="H21" s="8" t="s">
        <v>25</v>
      </c>
      <c r="I21" s="9" t="s">
        <v>79</v>
      </c>
      <c r="J21" s="15">
        <v>73.2</v>
      </c>
      <c r="K21" s="15"/>
      <c r="L21" s="15">
        <v>73.2</v>
      </c>
      <c r="M21" s="15">
        <v>2</v>
      </c>
      <c r="N21" s="15">
        <v>1</v>
      </c>
      <c r="O21" s="16">
        <v>79.2</v>
      </c>
      <c r="P21" s="16">
        <f t="shared" si="0"/>
        <v>152.4</v>
      </c>
      <c r="Q21" s="16">
        <v>1</v>
      </c>
    </row>
    <row r="22" spans="1:17" ht="15" customHeight="1">
      <c r="A22" s="8" t="s">
        <v>51</v>
      </c>
      <c r="B22" s="9" t="s">
        <v>76</v>
      </c>
      <c r="C22" s="8" t="s">
        <v>77</v>
      </c>
      <c r="D22" s="9" t="s">
        <v>21</v>
      </c>
      <c r="E22" s="8" t="s">
        <v>22</v>
      </c>
      <c r="F22" s="8" t="s">
        <v>23</v>
      </c>
      <c r="G22" s="8" t="s">
        <v>80</v>
      </c>
      <c r="H22" s="8" t="s">
        <v>30</v>
      </c>
      <c r="I22" s="9" t="s">
        <v>81</v>
      </c>
      <c r="J22" s="15">
        <v>73.4</v>
      </c>
      <c r="K22" s="15"/>
      <c r="L22" s="15">
        <v>73.4</v>
      </c>
      <c r="M22" s="15">
        <v>1</v>
      </c>
      <c r="N22" s="15">
        <v>1</v>
      </c>
      <c r="O22" s="16">
        <v>78</v>
      </c>
      <c r="P22" s="16">
        <f t="shared" si="0"/>
        <v>151.4</v>
      </c>
      <c r="Q22" s="16">
        <v>2</v>
      </c>
    </row>
    <row r="23" spans="1:17" ht="15" customHeight="1">
      <c r="A23" s="8" t="s">
        <v>51</v>
      </c>
      <c r="B23" s="9" t="s">
        <v>76</v>
      </c>
      <c r="C23" s="8" t="s">
        <v>77</v>
      </c>
      <c r="D23" s="9" t="s">
        <v>21</v>
      </c>
      <c r="E23" s="8" t="s">
        <v>22</v>
      </c>
      <c r="F23" s="8" t="s">
        <v>23</v>
      </c>
      <c r="G23" s="8" t="s">
        <v>82</v>
      </c>
      <c r="H23" s="8" t="s">
        <v>30</v>
      </c>
      <c r="I23" s="9" t="s">
        <v>83</v>
      </c>
      <c r="J23" s="15">
        <v>70.2</v>
      </c>
      <c r="K23" s="15"/>
      <c r="L23" s="15">
        <v>70.2</v>
      </c>
      <c r="M23" s="15">
        <v>3</v>
      </c>
      <c r="N23" s="15">
        <v>1</v>
      </c>
      <c r="O23" s="16">
        <v>79.6</v>
      </c>
      <c r="P23" s="16">
        <f t="shared" si="0"/>
        <v>149.8</v>
      </c>
      <c r="Q23" s="16">
        <v>3</v>
      </c>
    </row>
    <row r="24" spans="1:17" ht="15" customHeight="1">
      <c r="A24" s="8" t="s">
        <v>84</v>
      </c>
      <c r="B24" s="9" t="s">
        <v>85</v>
      </c>
      <c r="C24" s="8" t="s">
        <v>86</v>
      </c>
      <c r="D24" s="9" t="s">
        <v>21</v>
      </c>
      <c r="E24" s="8" t="s">
        <v>22</v>
      </c>
      <c r="F24" s="8" t="s">
        <v>23</v>
      </c>
      <c r="G24" s="8" t="s">
        <v>87</v>
      </c>
      <c r="H24" s="8" t="s">
        <v>30</v>
      </c>
      <c r="I24" s="9" t="s">
        <v>88</v>
      </c>
      <c r="J24" s="15">
        <v>77.1</v>
      </c>
      <c r="K24" s="15"/>
      <c r="L24" s="15">
        <v>77.1</v>
      </c>
      <c r="M24" s="15">
        <v>2</v>
      </c>
      <c r="N24" s="15">
        <v>1</v>
      </c>
      <c r="O24" s="16">
        <v>82.2</v>
      </c>
      <c r="P24" s="16">
        <f t="shared" si="0"/>
        <v>159.3</v>
      </c>
      <c r="Q24" s="16">
        <v>1</v>
      </c>
    </row>
    <row r="25" spans="1:17" ht="15" customHeight="1">
      <c r="A25" s="8" t="s">
        <v>84</v>
      </c>
      <c r="B25" s="9" t="s">
        <v>85</v>
      </c>
      <c r="C25" s="8" t="s">
        <v>86</v>
      </c>
      <c r="D25" s="9" t="s">
        <v>21</v>
      </c>
      <c r="E25" s="8" t="s">
        <v>22</v>
      </c>
      <c r="F25" s="8" t="s">
        <v>23</v>
      </c>
      <c r="G25" s="8" t="s">
        <v>89</v>
      </c>
      <c r="H25" s="8" t="s">
        <v>30</v>
      </c>
      <c r="I25" s="9" t="s">
        <v>90</v>
      </c>
      <c r="J25" s="15">
        <v>76.1</v>
      </c>
      <c r="K25" s="15"/>
      <c r="L25" s="15">
        <v>76.1</v>
      </c>
      <c r="M25" s="15">
        <v>4</v>
      </c>
      <c r="N25" s="15">
        <v>1</v>
      </c>
      <c r="O25" s="16">
        <v>79.6</v>
      </c>
      <c r="P25" s="16">
        <f t="shared" si="0"/>
        <v>155.7</v>
      </c>
      <c r="Q25" s="16">
        <v>2</v>
      </c>
    </row>
    <row r="26" spans="1:17" ht="15" customHeight="1">
      <c r="A26" s="8" t="s">
        <v>84</v>
      </c>
      <c r="B26" s="9" t="s">
        <v>85</v>
      </c>
      <c r="C26" s="8" t="s">
        <v>86</v>
      </c>
      <c r="D26" s="9" t="s">
        <v>21</v>
      </c>
      <c r="E26" s="8" t="s">
        <v>22</v>
      </c>
      <c r="F26" s="8" t="s">
        <v>23</v>
      </c>
      <c r="G26" s="8" t="s">
        <v>91</v>
      </c>
      <c r="H26" s="8" t="s">
        <v>30</v>
      </c>
      <c r="I26" s="9" t="s">
        <v>92</v>
      </c>
      <c r="J26" s="15">
        <v>77.1</v>
      </c>
      <c r="K26" s="15"/>
      <c r="L26" s="15">
        <v>77.1</v>
      </c>
      <c r="M26" s="15">
        <v>2</v>
      </c>
      <c r="N26" s="15">
        <v>1</v>
      </c>
      <c r="O26" s="16">
        <v>77.6</v>
      </c>
      <c r="P26" s="16">
        <f t="shared" si="0"/>
        <v>154.7</v>
      </c>
      <c r="Q26" s="16">
        <v>3</v>
      </c>
    </row>
    <row r="27" spans="1:17" ht="15" customHeight="1">
      <c r="A27" s="8" t="s">
        <v>84</v>
      </c>
      <c r="B27" s="9" t="s">
        <v>93</v>
      </c>
      <c r="C27" s="8" t="s">
        <v>94</v>
      </c>
      <c r="D27" s="9" t="s">
        <v>95</v>
      </c>
      <c r="E27" s="8" t="s">
        <v>96</v>
      </c>
      <c r="F27" s="8" t="s">
        <v>23</v>
      </c>
      <c r="G27" s="8" t="s">
        <v>97</v>
      </c>
      <c r="H27" s="8" t="s">
        <v>25</v>
      </c>
      <c r="I27" s="9" t="s">
        <v>98</v>
      </c>
      <c r="J27" s="15">
        <v>67.2</v>
      </c>
      <c r="K27" s="15"/>
      <c r="L27" s="15">
        <v>67.2</v>
      </c>
      <c r="M27" s="15">
        <v>1</v>
      </c>
      <c r="N27" s="15">
        <v>1</v>
      </c>
      <c r="O27" s="16">
        <v>82.2</v>
      </c>
      <c r="P27" s="16">
        <f t="shared" si="0"/>
        <v>149.4</v>
      </c>
      <c r="Q27" s="16">
        <v>1</v>
      </c>
    </row>
    <row r="28" spans="1:17" ht="15" customHeight="1">
      <c r="A28" s="8" t="s">
        <v>84</v>
      </c>
      <c r="B28" s="9" t="s">
        <v>93</v>
      </c>
      <c r="C28" s="8" t="s">
        <v>94</v>
      </c>
      <c r="D28" s="9" t="s">
        <v>95</v>
      </c>
      <c r="E28" s="8" t="s">
        <v>96</v>
      </c>
      <c r="F28" s="8" t="s">
        <v>23</v>
      </c>
      <c r="G28" s="8" t="s">
        <v>99</v>
      </c>
      <c r="H28" s="8" t="s">
        <v>25</v>
      </c>
      <c r="I28" s="9" t="s">
        <v>100</v>
      </c>
      <c r="J28" s="15">
        <v>58</v>
      </c>
      <c r="K28" s="15"/>
      <c r="L28" s="15">
        <v>58</v>
      </c>
      <c r="M28" s="15">
        <v>3</v>
      </c>
      <c r="N28" s="15">
        <v>1</v>
      </c>
      <c r="O28" s="16">
        <v>79</v>
      </c>
      <c r="P28" s="16">
        <f t="shared" si="0"/>
        <v>137</v>
      </c>
      <c r="Q28" s="16">
        <v>2</v>
      </c>
    </row>
    <row r="29" spans="1:17" ht="15" customHeight="1">
      <c r="A29" s="8" t="s">
        <v>84</v>
      </c>
      <c r="B29" s="9" t="s">
        <v>93</v>
      </c>
      <c r="C29" s="8" t="s">
        <v>94</v>
      </c>
      <c r="D29" s="9" t="s">
        <v>95</v>
      </c>
      <c r="E29" s="8" t="s">
        <v>96</v>
      </c>
      <c r="F29" s="8" t="s">
        <v>23</v>
      </c>
      <c r="G29" s="8" t="s">
        <v>101</v>
      </c>
      <c r="H29" s="8" t="s">
        <v>25</v>
      </c>
      <c r="I29" s="9" t="s">
        <v>102</v>
      </c>
      <c r="J29" s="15">
        <v>58.1</v>
      </c>
      <c r="K29" s="15"/>
      <c r="L29" s="15">
        <v>58.1</v>
      </c>
      <c r="M29" s="15">
        <v>2</v>
      </c>
      <c r="N29" s="15">
        <v>1</v>
      </c>
      <c r="O29" s="16">
        <v>78.4</v>
      </c>
      <c r="P29" s="16">
        <f t="shared" si="0"/>
        <v>136.5</v>
      </c>
      <c r="Q29" s="16">
        <v>3</v>
      </c>
    </row>
    <row r="30" spans="1:17" ht="15" customHeight="1">
      <c r="A30" s="8" t="s">
        <v>84</v>
      </c>
      <c r="B30" s="9" t="s">
        <v>103</v>
      </c>
      <c r="C30" s="8" t="s">
        <v>104</v>
      </c>
      <c r="D30" s="9" t="s">
        <v>21</v>
      </c>
      <c r="E30" s="8" t="s">
        <v>105</v>
      </c>
      <c r="F30" s="8" t="s">
        <v>23</v>
      </c>
      <c r="G30" s="8" t="s">
        <v>106</v>
      </c>
      <c r="H30" s="8" t="s">
        <v>30</v>
      </c>
      <c r="I30" s="9" t="s">
        <v>107</v>
      </c>
      <c r="J30" s="15">
        <v>85.6</v>
      </c>
      <c r="K30" s="15"/>
      <c r="L30" s="15">
        <v>85.6</v>
      </c>
      <c r="M30" s="15">
        <v>1</v>
      </c>
      <c r="N30" s="15">
        <v>1</v>
      </c>
      <c r="O30" s="16">
        <v>79.6</v>
      </c>
      <c r="P30" s="16">
        <f t="shared" si="0"/>
        <v>165.2</v>
      </c>
      <c r="Q30" s="16">
        <v>1</v>
      </c>
    </row>
    <row r="31" spans="1:17" ht="15" customHeight="1">
      <c r="A31" s="8" t="s">
        <v>84</v>
      </c>
      <c r="B31" s="9" t="s">
        <v>103</v>
      </c>
      <c r="C31" s="8" t="s">
        <v>104</v>
      </c>
      <c r="D31" s="9" t="s">
        <v>21</v>
      </c>
      <c r="E31" s="8" t="s">
        <v>105</v>
      </c>
      <c r="F31" s="8" t="s">
        <v>23</v>
      </c>
      <c r="G31" s="8" t="s">
        <v>108</v>
      </c>
      <c r="H31" s="8" t="s">
        <v>30</v>
      </c>
      <c r="I31" s="9" t="s">
        <v>109</v>
      </c>
      <c r="J31" s="15">
        <v>77.4</v>
      </c>
      <c r="K31" s="15"/>
      <c r="L31" s="15">
        <v>77.4</v>
      </c>
      <c r="M31" s="15">
        <v>2</v>
      </c>
      <c r="N31" s="15">
        <v>1</v>
      </c>
      <c r="O31" s="16">
        <v>80.4</v>
      </c>
      <c r="P31" s="16">
        <f t="shared" si="0"/>
        <v>157.8</v>
      </c>
      <c r="Q31" s="16">
        <v>2</v>
      </c>
    </row>
    <row r="32" spans="1:17" ht="15" customHeight="1">
      <c r="A32" s="8" t="s">
        <v>84</v>
      </c>
      <c r="B32" s="9" t="s">
        <v>103</v>
      </c>
      <c r="C32" s="8" t="s">
        <v>104</v>
      </c>
      <c r="D32" s="9" t="s">
        <v>21</v>
      </c>
      <c r="E32" s="8" t="s">
        <v>105</v>
      </c>
      <c r="F32" s="8" t="s">
        <v>23</v>
      </c>
      <c r="G32" s="8" t="s">
        <v>110</v>
      </c>
      <c r="H32" s="8" t="s">
        <v>30</v>
      </c>
      <c r="I32" s="9" t="s">
        <v>111</v>
      </c>
      <c r="J32" s="15">
        <v>76.2</v>
      </c>
      <c r="K32" s="15"/>
      <c r="L32" s="15">
        <v>76.2</v>
      </c>
      <c r="M32" s="15">
        <v>3</v>
      </c>
      <c r="N32" s="15">
        <v>1</v>
      </c>
      <c r="O32" s="16">
        <v>80</v>
      </c>
      <c r="P32" s="16">
        <f t="shared" si="0"/>
        <v>156.2</v>
      </c>
      <c r="Q32" s="16">
        <v>3</v>
      </c>
    </row>
    <row r="33" spans="1:17" ht="15" customHeight="1">
      <c r="A33" s="6" t="s">
        <v>84</v>
      </c>
      <c r="B33" s="7" t="s">
        <v>103</v>
      </c>
      <c r="C33" s="6" t="s">
        <v>104</v>
      </c>
      <c r="D33" s="7" t="s">
        <v>112</v>
      </c>
      <c r="E33" s="6" t="s">
        <v>113</v>
      </c>
      <c r="F33" s="6" t="s">
        <v>23</v>
      </c>
      <c r="G33" s="6" t="s">
        <v>114</v>
      </c>
      <c r="H33" s="6" t="s">
        <v>25</v>
      </c>
      <c r="I33" s="7" t="s">
        <v>115</v>
      </c>
      <c r="J33" s="13">
        <v>80.6</v>
      </c>
      <c r="K33" s="13"/>
      <c r="L33" s="13">
        <v>80.6</v>
      </c>
      <c r="M33" s="13">
        <v>2</v>
      </c>
      <c r="N33" s="13">
        <v>1</v>
      </c>
      <c r="O33" s="14">
        <v>81.2</v>
      </c>
      <c r="P33" s="14">
        <f t="shared" si="0"/>
        <v>161.8</v>
      </c>
      <c r="Q33" s="14">
        <v>1</v>
      </c>
    </row>
    <row r="34" spans="1:17" ht="15" customHeight="1">
      <c r="A34" s="6" t="s">
        <v>84</v>
      </c>
      <c r="B34" s="7" t="s">
        <v>103</v>
      </c>
      <c r="C34" s="6" t="s">
        <v>104</v>
      </c>
      <c r="D34" s="7" t="s">
        <v>112</v>
      </c>
      <c r="E34" s="6" t="s">
        <v>113</v>
      </c>
      <c r="F34" s="6" t="s">
        <v>23</v>
      </c>
      <c r="G34" s="6" t="s">
        <v>116</v>
      </c>
      <c r="H34" s="6" t="s">
        <v>25</v>
      </c>
      <c r="I34" s="7" t="s">
        <v>117</v>
      </c>
      <c r="J34" s="13">
        <v>81</v>
      </c>
      <c r="K34" s="13"/>
      <c r="L34" s="13">
        <v>81</v>
      </c>
      <c r="M34" s="13">
        <v>1</v>
      </c>
      <c r="N34" s="13">
        <v>1</v>
      </c>
      <c r="O34" s="14">
        <v>78.4</v>
      </c>
      <c r="P34" s="14">
        <f t="shared" si="0"/>
        <v>159.4</v>
      </c>
      <c r="Q34" s="14">
        <v>2</v>
      </c>
    </row>
    <row r="35" spans="1:17" ht="15" customHeight="1">
      <c r="A35" s="6" t="s">
        <v>84</v>
      </c>
      <c r="B35" s="7" t="s">
        <v>103</v>
      </c>
      <c r="C35" s="6" t="s">
        <v>104</v>
      </c>
      <c r="D35" s="7" t="s">
        <v>112</v>
      </c>
      <c r="E35" s="6" t="s">
        <v>113</v>
      </c>
      <c r="F35" s="6" t="s">
        <v>23</v>
      </c>
      <c r="G35" s="6" t="s">
        <v>118</v>
      </c>
      <c r="H35" s="6" t="s">
        <v>25</v>
      </c>
      <c r="I35" s="7" t="s">
        <v>119</v>
      </c>
      <c r="J35" s="13">
        <v>76.4</v>
      </c>
      <c r="K35" s="13"/>
      <c r="L35" s="13">
        <v>76.4</v>
      </c>
      <c r="M35" s="13">
        <v>3</v>
      </c>
      <c r="N35" s="13">
        <v>1</v>
      </c>
      <c r="O35" s="14">
        <v>76</v>
      </c>
      <c r="P35" s="14">
        <f t="shared" si="0"/>
        <v>152.4</v>
      </c>
      <c r="Q35" s="14">
        <v>3</v>
      </c>
    </row>
    <row r="36" spans="1:17" ht="15" customHeight="1">
      <c r="A36" s="6" t="s">
        <v>84</v>
      </c>
      <c r="B36" s="7" t="s">
        <v>120</v>
      </c>
      <c r="C36" s="6" t="s">
        <v>121</v>
      </c>
      <c r="D36" s="7" t="s">
        <v>21</v>
      </c>
      <c r="E36" s="6" t="s">
        <v>122</v>
      </c>
      <c r="F36" s="6" t="s">
        <v>23</v>
      </c>
      <c r="G36" s="6" t="s">
        <v>123</v>
      </c>
      <c r="H36" s="6" t="s">
        <v>30</v>
      </c>
      <c r="I36" s="7" t="s">
        <v>124</v>
      </c>
      <c r="J36" s="13">
        <v>72.2</v>
      </c>
      <c r="K36" s="13"/>
      <c r="L36" s="13">
        <v>72.2</v>
      </c>
      <c r="M36" s="13">
        <v>1</v>
      </c>
      <c r="N36" s="13">
        <v>1</v>
      </c>
      <c r="O36" s="14">
        <v>81.4</v>
      </c>
      <c r="P36" s="14">
        <f t="shared" si="0"/>
        <v>153.60000000000002</v>
      </c>
      <c r="Q36" s="14">
        <v>1</v>
      </c>
    </row>
    <row r="37" spans="1:17" ht="15" customHeight="1">
      <c r="A37" s="6" t="s">
        <v>84</v>
      </c>
      <c r="B37" s="7" t="s">
        <v>120</v>
      </c>
      <c r="C37" s="6" t="s">
        <v>121</v>
      </c>
      <c r="D37" s="7" t="s">
        <v>21</v>
      </c>
      <c r="E37" s="6" t="s">
        <v>122</v>
      </c>
      <c r="F37" s="6" t="s">
        <v>23</v>
      </c>
      <c r="G37" s="6" t="s">
        <v>125</v>
      </c>
      <c r="H37" s="6" t="s">
        <v>25</v>
      </c>
      <c r="I37" s="7" t="s">
        <v>126</v>
      </c>
      <c r="J37" s="13">
        <v>71.3</v>
      </c>
      <c r="K37" s="13"/>
      <c r="L37" s="13">
        <v>71.3</v>
      </c>
      <c r="M37" s="13">
        <v>3</v>
      </c>
      <c r="N37" s="13">
        <v>1</v>
      </c>
      <c r="O37" s="14">
        <v>80.4</v>
      </c>
      <c r="P37" s="14">
        <f t="shared" si="0"/>
        <v>151.7</v>
      </c>
      <c r="Q37" s="14">
        <v>2</v>
      </c>
    </row>
    <row r="38" spans="1:17" ht="15" customHeight="1">
      <c r="A38" s="6" t="s">
        <v>84</v>
      </c>
      <c r="B38" s="7" t="s">
        <v>120</v>
      </c>
      <c r="C38" s="6" t="s">
        <v>121</v>
      </c>
      <c r="D38" s="7" t="s">
        <v>21</v>
      </c>
      <c r="E38" s="6" t="s">
        <v>122</v>
      </c>
      <c r="F38" s="6" t="s">
        <v>23</v>
      </c>
      <c r="G38" s="6" t="s">
        <v>127</v>
      </c>
      <c r="H38" s="6" t="s">
        <v>25</v>
      </c>
      <c r="I38" s="7" t="s">
        <v>128</v>
      </c>
      <c r="J38" s="13">
        <v>72.2</v>
      </c>
      <c r="K38" s="13"/>
      <c r="L38" s="13">
        <v>72.2</v>
      </c>
      <c r="M38" s="13">
        <v>1</v>
      </c>
      <c r="N38" s="13">
        <v>1</v>
      </c>
      <c r="O38" s="14">
        <v>78.8</v>
      </c>
      <c r="P38" s="14">
        <f t="shared" si="0"/>
        <v>151</v>
      </c>
      <c r="Q38" s="14">
        <v>3</v>
      </c>
    </row>
    <row r="39" spans="1:17" ht="15" customHeight="1">
      <c r="A39" s="6" t="s">
        <v>84</v>
      </c>
      <c r="B39" s="7" t="s">
        <v>129</v>
      </c>
      <c r="C39" s="6" t="s">
        <v>130</v>
      </c>
      <c r="D39" s="7" t="s">
        <v>21</v>
      </c>
      <c r="E39" s="6" t="s">
        <v>22</v>
      </c>
      <c r="F39" s="6" t="s">
        <v>23</v>
      </c>
      <c r="G39" s="6" t="s">
        <v>131</v>
      </c>
      <c r="H39" s="6" t="s">
        <v>30</v>
      </c>
      <c r="I39" s="7" t="s">
        <v>132</v>
      </c>
      <c r="J39" s="13">
        <v>72.1</v>
      </c>
      <c r="K39" s="13"/>
      <c r="L39" s="13">
        <v>72.1</v>
      </c>
      <c r="M39" s="13">
        <v>2</v>
      </c>
      <c r="N39" s="13">
        <v>1</v>
      </c>
      <c r="O39" s="14">
        <v>79.2</v>
      </c>
      <c r="P39" s="14">
        <f t="shared" si="0"/>
        <v>151.3</v>
      </c>
      <c r="Q39" s="14">
        <v>1</v>
      </c>
    </row>
    <row r="40" spans="1:17" ht="15" customHeight="1">
      <c r="A40" s="6" t="s">
        <v>84</v>
      </c>
      <c r="B40" s="7" t="s">
        <v>129</v>
      </c>
      <c r="C40" s="6" t="s">
        <v>130</v>
      </c>
      <c r="D40" s="7" t="s">
        <v>21</v>
      </c>
      <c r="E40" s="6" t="s">
        <v>22</v>
      </c>
      <c r="F40" s="6" t="s">
        <v>23</v>
      </c>
      <c r="G40" s="6" t="s">
        <v>133</v>
      </c>
      <c r="H40" s="6" t="s">
        <v>25</v>
      </c>
      <c r="I40" s="7" t="s">
        <v>134</v>
      </c>
      <c r="J40" s="13">
        <v>71.3</v>
      </c>
      <c r="K40" s="13"/>
      <c r="L40" s="13">
        <v>71.3</v>
      </c>
      <c r="M40" s="13">
        <v>3</v>
      </c>
      <c r="N40" s="13">
        <v>1</v>
      </c>
      <c r="O40" s="14">
        <v>76.8</v>
      </c>
      <c r="P40" s="14">
        <f t="shared" si="0"/>
        <v>148.1</v>
      </c>
      <c r="Q40" s="14">
        <v>2</v>
      </c>
    </row>
    <row r="41" spans="1:17" ht="15" customHeight="1">
      <c r="A41" s="6" t="s">
        <v>84</v>
      </c>
      <c r="B41" s="7" t="s">
        <v>129</v>
      </c>
      <c r="C41" s="6" t="s">
        <v>130</v>
      </c>
      <c r="D41" s="7" t="s">
        <v>21</v>
      </c>
      <c r="E41" s="6" t="s">
        <v>22</v>
      </c>
      <c r="F41" s="6" t="s">
        <v>23</v>
      </c>
      <c r="G41" s="6" t="s">
        <v>135</v>
      </c>
      <c r="H41" s="6" t="s">
        <v>30</v>
      </c>
      <c r="I41" s="7" t="s">
        <v>136</v>
      </c>
      <c r="J41" s="13">
        <v>64</v>
      </c>
      <c r="K41" s="13">
        <v>6</v>
      </c>
      <c r="L41" s="13">
        <v>70</v>
      </c>
      <c r="M41" s="13">
        <v>4</v>
      </c>
      <c r="N41" s="13">
        <v>1</v>
      </c>
      <c r="O41" s="14">
        <v>77.4</v>
      </c>
      <c r="P41" s="14">
        <f t="shared" si="0"/>
        <v>147.4</v>
      </c>
      <c r="Q41" s="14">
        <v>3</v>
      </c>
    </row>
    <row r="42" spans="1:17" ht="15" customHeight="1">
      <c r="A42" s="6" t="s">
        <v>84</v>
      </c>
      <c r="B42" s="7" t="s">
        <v>137</v>
      </c>
      <c r="C42" s="6" t="s">
        <v>138</v>
      </c>
      <c r="D42" s="7" t="s">
        <v>21</v>
      </c>
      <c r="E42" s="6" t="s">
        <v>22</v>
      </c>
      <c r="F42" s="6" t="s">
        <v>23</v>
      </c>
      <c r="G42" s="6" t="s">
        <v>139</v>
      </c>
      <c r="H42" s="6" t="s">
        <v>30</v>
      </c>
      <c r="I42" s="7" t="s">
        <v>140</v>
      </c>
      <c r="J42" s="13">
        <v>68.2</v>
      </c>
      <c r="K42" s="13">
        <v>9</v>
      </c>
      <c r="L42" s="13">
        <v>77.2</v>
      </c>
      <c r="M42" s="13">
        <v>1</v>
      </c>
      <c r="N42" s="13">
        <v>1</v>
      </c>
      <c r="O42" s="14">
        <v>82.2</v>
      </c>
      <c r="P42" s="14">
        <f t="shared" si="0"/>
        <v>159.4</v>
      </c>
      <c r="Q42" s="14">
        <v>1</v>
      </c>
    </row>
    <row r="43" spans="1:17" ht="15" customHeight="1">
      <c r="A43" s="6" t="s">
        <v>84</v>
      </c>
      <c r="B43" s="7" t="s">
        <v>137</v>
      </c>
      <c r="C43" s="6" t="s">
        <v>138</v>
      </c>
      <c r="D43" s="7" t="s">
        <v>21</v>
      </c>
      <c r="E43" s="6" t="s">
        <v>22</v>
      </c>
      <c r="F43" s="6" t="s">
        <v>23</v>
      </c>
      <c r="G43" s="6" t="s">
        <v>141</v>
      </c>
      <c r="H43" s="6" t="s">
        <v>25</v>
      </c>
      <c r="I43" s="7" t="s">
        <v>142</v>
      </c>
      <c r="J43" s="13">
        <v>75.2</v>
      </c>
      <c r="K43" s="13"/>
      <c r="L43" s="13">
        <v>75.2</v>
      </c>
      <c r="M43" s="13">
        <v>2</v>
      </c>
      <c r="N43" s="13">
        <v>1</v>
      </c>
      <c r="O43" s="14">
        <v>76</v>
      </c>
      <c r="P43" s="14">
        <f t="shared" si="0"/>
        <v>151.2</v>
      </c>
      <c r="Q43" s="14">
        <v>2</v>
      </c>
    </row>
    <row r="44" spans="1:17" ht="15" customHeight="1">
      <c r="A44" s="6" t="s">
        <v>84</v>
      </c>
      <c r="B44" s="7" t="s">
        <v>137</v>
      </c>
      <c r="C44" s="6" t="s">
        <v>138</v>
      </c>
      <c r="D44" s="7" t="s">
        <v>21</v>
      </c>
      <c r="E44" s="6" t="s">
        <v>22</v>
      </c>
      <c r="F44" s="6" t="s">
        <v>23</v>
      </c>
      <c r="G44" s="6" t="s">
        <v>143</v>
      </c>
      <c r="H44" s="6" t="s">
        <v>25</v>
      </c>
      <c r="I44" s="7" t="s">
        <v>144</v>
      </c>
      <c r="J44" s="13">
        <v>71.4</v>
      </c>
      <c r="K44" s="13"/>
      <c r="L44" s="13">
        <v>71.4</v>
      </c>
      <c r="M44" s="13">
        <v>3</v>
      </c>
      <c r="N44" s="13">
        <v>1</v>
      </c>
      <c r="O44" s="14">
        <v>76</v>
      </c>
      <c r="P44" s="14">
        <f t="shared" si="0"/>
        <v>147.4</v>
      </c>
      <c r="Q44" s="14">
        <v>3</v>
      </c>
    </row>
    <row r="45" spans="1:17" ht="15" customHeight="1">
      <c r="A45" s="8" t="s">
        <v>145</v>
      </c>
      <c r="B45" s="9" t="s">
        <v>146</v>
      </c>
      <c r="C45" s="8" t="s">
        <v>147</v>
      </c>
      <c r="D45" s="9" t="s">
        <v>21</v>
      </c>
      <c r="E45" s="8" t="s">
        <v>22</v>
      </c>
      <c r="F45" s="8" t="s">
        <v>23</v>
      </c>
      <c r="G45" s="8" t="s">
        <v>148</v>
      </c>
      <c r="H45" s="8" t="s">
        <v>25</v>
      </c>
      <c r="I45" s="9" t="s">
        <v>149</v>
      </c>
      <c r="J45" s="15">
        <v>76.2</v>
      </c>
      <c r="K45" s="15"/>
      <c r="L45" s="15">
        <v>76.2</v>
      </c>
      <c r="M45" s="15">
        <v>2</v>
      </c>
      <c r="N45" s="15">
        <v>1</v>
      </c>
      <c r="O45" s="16">
        <v>80.6</v>
      </c>
      <c r="P45" s="16">
        <f t="shared" si="0"/>
        <v>156.8</v>
      </c>
      <c r="Q45" s="16">
        <v>1</v>
      </c>
    </row>
    <row r="46" spans="1:17" ht="15" customHeight="1">
      <c r="A46" s="8" t="s">
        <v>145</v>
      </c>
      <c r="B46" s="9" t="s">
        <v>146</v>
      </c>
      <c r="C46" s="8" t="s">
        <v>147</v>
      </c>
      <c r="D46" s="9" t="s">
        <v>21</v>
      </c>
      <c r="E46" s="8" t="s">
        <v>22</v>
      </c>
      <c r="F46" s="8" t="s">
        <v>23</v>
      </c>
      <c r="G46" s="8" t="s">
        <v>150</v>
      </c>
      <c r="H46" s="8" t="s">
        <v>25</v>
      </c>
      <c r="I46" s="9" t="s">
        <v>151</v>
      </c>
      <c r="J46" s="15">
        <v>72.9</v>
      </c>
      <c r="K46" s="15"/>
      <c r="L46" s="15">
        <v>72.9</v>
      </c>
      <c r="M46" s="15">
        <v>3</v>
      </c>
      <c r="N46" s="15">
        <v>1</v>
      </c>
      <c r="O46" s="16">
        <v>75.6</v>
      </c>
      <c r="P46" s="16">
        <f t="shared" si="0"/>
        <v>148.5</v>
      </c>
      <c r="Q46" s="16">
        <v>2</v>
      </c>
    </row>
    <row r="47" spans="1:17" ht="15" customHeight="1">
      <c r="A47" s="8" t="s">
        <v>145</v>
      </c>
      <c r="B47" s="9" t="s">
        <v>146</v>
      </c>
      <c r="C47" s="8" t="s">
        <v>147</v>
      </c>
      <c r="D47" s="9" t="s">
        <v>21</v>
      </c>
      <c r="E47" s="8" t="s">
        <v>22</v>
      </c>
      <c r="F47" s="8" t="s">
        <v>23</v>
      </c>
      <c r="G47" s="8" t="s">
        <v>152</v>
      </c>
      <c r="H47" s="8" t="s">
        <v>25</v>
      </c>
      <c r="I47" s="9" t="s">
        <v>153</v>
      </c>
      <c r="J47" s="15">
        <v>77</v>
      </c>
      <c r="K47" s="15"/>
      <c r="L47" s="15">
        <v>77</v>
      </c>
      <c r="M47" s="15">
        <v>1</v>
      </c>
      <c r="N47" s="15">
        <v>1</v>
      </c>
      <c r="O47" s="16">
        <v>0</v>
      </c>
      <c r="P47" s="16">
        <f t="shared" si="0"/>
        <v>77</v>
      </c>
      <c r="Q47" s="16">
        <v>3</v>
      </c>
    </row>
    <row r="48" spans="1:17" ht="15" customHeight="1">
      <c r="A48" s="8" t="s">
        <v>145</v>
      </c>
      <c r="B48" s="9" t="s">
        <v>154</v>
      </c>
      <c r="C48" s="8" t="s">
        <v>155</v>
      </c>
      <c r="D48" s="9" t="s">
        <v>21</v>
      </c>
      <c r="E48" s="8" t="s">
        <v>22</v>
      </c>
      <c r="F48" s="8" t="s">
        <v>23</v>
      </c>
      <c r="G48" s="8" t="s">
        <v>156</v>
      </c>
      <c r="H48" s="8" t="s">
        <v>25</v>
      </c>
      <c r="I48" s="9" t="s">
        <v>157</v>
      </c>
      <c r="J48" s="15">
        <v>76</v>
      </c>
      <c r="K48" s="15"/>
      <c r="L48" s="15">
        <v>76</v>
      </c>
      <c r="M48" s="15">
        <v>1</v>
      </c>
      <c r="N48" s="15">
        <v>1</v>
      </c>
      <c r="O48" s="16">
        <v>75.9</v>
      </c>
      <c r="P48" s="16">
        <f t="shared" si="0"/>
        <v>151.9</v>
      </c>
      <c r="Q48" s="16">
        <v>1</v>
      </c>
    </row>
    <row r="49" spans="1:17" ht="15" customHeight="1">
      <c r="A49" s="8" t="s">
        <v>145</v>
      </c>
      <c r="B49" s="9" t="s">
        <v>154</v>
      </c>
      <c r="C49" s="8" t="s">
        <v>155</v>
      </c>
      <c r="D49" s="9" t="s">
        <v>21</v>
      </c>
      <c r="E49" s="8" t="s">
        <v>22</v>
      </c>
      <c r="F49" s="8" t="s">
        <v>23</v>
      </c>
      <c r="G49" s="8" t="s">
        <v>158</v>
      </c>
      <c r="H49" s="8" t="s">
        <v>25</v>
      </c>
      <c r="I49" s="9" t="s">
        <v>159</v>
      </c>
      <c r="J49" s="15">
        <v>74.2</v>
      </c>
      <c r="K49" s="15"/>
      <c r="L49" s="15">
        <v>74.2</v>
      </c>
      <c r="M49" s="15">
        <v>2</v>
      </c>
      <c r="N49" s="15">
        <v>1</v>
      </c>
      <c r="O49" s="16">
        <v>77.3</v>
      </c>
      <c r="P49" s="16">
        <f t="shared" si="0"/>
        <v>151.5</v>
      </c>
      <c r="Q49" s="16">
        <v>2</v>
      </c>
    </row>
    <row r="50" spans="1:17" ht="15" customHeight="1">
      <c r="A50" s="8" t="s">
        <v>145</v>
      </c>
      <c r="B50" s="9" t="s">
        <v>154</v>
      </c>
      <c r="C50" s="8" t="s">
        <v>155</v>
      </c>
      <c r="D50" s="9" t="s">
        <v>21</v>
      </c>
      <c r="E50" s="8" t="s">
        <v>22</v>
      </c>
      <c r="F50" s="8" t="s">
        <v>23</v>
      </c>
      <c r="G50" s="8" t="s">
        <v>160</v>
      </c>
      <c r="H50" s="8" t="s">
        <v>25</v>
      </c>
      <c r="I50" s="9" t="s">
        <v>161</v>
      </c>
      <c r="J50" s="15">
        <v>72</v>
      </c>
      <c r="K50" s="15"/>
      <c r="L50" s="15">
        <v>72</v>
      </c>
      <c r="M50" s="15">
        <v>3</v>
      </c>
      <c r="N50" s="15">
        <v>1</v>
      </c>
      <c r="O50" s="16">
        <v>79.4</v>
      </c>
      <c r="P50" s="16">
        <f t="shared" si="0"/>
        <v>151.4</v>
      </c>
      <c r="Q50" s="16">
        <v>3</v>
      </c>
    </row>
    <row r="51" spans="1:17" ht="15" customHeight="1">
      <c r="A51" s="8" t="s">
        <v>162</v>
      </c>
      <c r="B51" s="9" t="s">
        <v>163</v>
      </c>
      <c r="C51" s="8" t="s">
        <v>164</v>
      </c>
      <c r="D51" s="9" t="s">
        <v>21</v>
      </c>
      <c r="E51" s="8" t="s">
        <v>22</v>
      </c>
      <c r="F51" s="8" t="s">
        <v>23</v>
      </c>
      <c r="G51" s="8" t="s">
        <v>165</v>
      </c>
      <c r="H51" s="8" t="s">
        <v>30</v>
      </c>
      <c r="I51" s="9" t="s">
        <v>166</v>
      </c>
      <c r="J51" s="15">
        <v>76.3</v>
      </c>
      <c r="K51" s="15"/>
      <c r="L51" s="15">
        <v>76.3</v>
      </c>
      <c r="M51" s="15">
        <v>2</v>
      </c>
      <c r="N51" s="15">
        <v>1</v>
      </c>
      <c r="O51" s="16">
        <v>83.6</v>
      </c>
      <c r="P51" s="16">
        <f t="shared" si="0"/>
        <v>159.89999999999998</v>
      </c>
      <c r="Q51" s="16">
        <v>1</v>
      </c>
    </row>
    <row r="52" spans="1:17" ht="15" customHeight="1">
      <c r="A52" s="8" t="s">
        <v>162</v>
      </c>
      <c r="B52" s="9" t="s">
        <v>163</v>
      </c>
      <c r="C52" s="8" t="s">
        <v>164</v>
      </c>
      <c r="D52" s="9" t="s">
        <v>21</v>
      </c>
      <c r="E52" s="8" t="s">
        <v>22</v>
      </c>
      <c r="F52" s="8" t="s">
        <v>23</v>
      </c>
      <c r="G52" s="8" t="s">
        <v>167</v>
      </c>
      <c r="H52" s="8" t="s">
        <v>30</v>
      </c>
      <c r="I52" s="9" t="s">
        <v>168</v>
      </c>
      <c r="J52" s="15">
        <v>75.7</v>
      </c>
      <c r="K52" s="15"/>
      <c r="L52" s="15">
        <v>75.7</v>
      </c>
      <c r="M52" s="15">
        <v>3</v>
      </c>
      <c r="N52" s="15">
        <v>1</v>
      </c>
      <c r="O52" s="16">
        <v>78.1</v>
      </c>
      <c r="P52" s="16">
        <f t="shared" si="0"/>
        <v>153.8</v>
      </c>
      <c r="Q52" s="16">
        <v>2</v>
      </c>
    </row>
    <row r="53" spans="1:17" ht="15" customHeight="1">
      <c r="A53" s="8" t="s">
        <v>162</v>
      </c>
      <c r="B53" s="9" t="s">
        <v>163</v>
      </c>
      <c r="C53" s="8" t="s">
        <v>164</v>
      </c>
      <c r="D53" s="9" t="s">
        <v>21</v>
      </c>
      <c r="E53" s="8" t="s">
        <v>22</v>
      </c>
      <c r="F53" s="8" t="s">
        <v>23</v>
      </c>
      <c r="G53" s="8" t="s">
        <v>169</v>
      </c>
      <c r="H53" s="8" t="s">
        <v>30</v>
      </c>
      <c r="I53" s="9" t="s">
        <v>170</v>
      </c>
      <c r="J53" s="15">
        <v>78.4</v>
      </c>
      <c r="K53" s="15"/>
      <c r="L53" s="15">
        <v>78.4</v>
      </c>
      <c r="M53" s="15">
        <v>1</v>
      </c>
      <c r="N53" s="15">
        <v>1</v>
      </c>
      <c r="O53" s="16">
        <v>73.4</v>
      </c>
      <c r="P53" s="16">
        <f t="shared" si="0"/>
        <v>151.8</v>
      </c>
      <c r="Q53" s="16">
        <v>3</v>
      </c>
    </row>
    <row r="54" spans="1:17" ht="15" customHeight="1">
      <c r="A54" s="8" t="s">
        <v>162</v>
      </c>
      <c r="B54" s="9" t="s">
        <v>163</v>
      </c>
      <c r="C54" s="8" t="s">
        <v>164</v>
      </c>
      <c r="D54" s="9" t="s">
        <v>112</v>
      </c>
      <c r="E54" s="8" t="s">
        <v>22</v>
      </c>
      <c r="F54" s="8" t="s">
        <v>23</v>
      </c>
      <c r="G54" s="8" t="s">
        <v>171</v>
      </c>
      <c r="H54" s="8" t="s">
        <v>25</v>
      </c>
      <c r="I54" s="9" t="s">
        <v>172</v>
      </c>
      <c r="J54" s="15">
        <v>80.7</v>
      </c>
      <c r="K54" s="15"/>
      <c r="L54" s="15">
        <v>80.7</v>
      </c>
      <c r="M54" s="15">
        <v>1</v>
      </c>
      <c r="N54" s="15">
        <v>1</v>
      </c>
      <c r="O54" s="16">
        <v>80</v>
      </c>
      <c r="P54" s="16">
        <f t="shared" si="0"/>
        <v>160.7</v>
      </c>
      <c r="Q54" s="16">
        <v>1</v>
      </c>
    </row>
    <row r="55" spans="1:17" ht="15" customHeight="1">
      <c r="A55" s="8" t="s">
        <v>162</v>
      </c>
      <c r="B55" s="9" t="s">
        <v>163</v>
      </c>
      <c r="C55" s="8" t="s">
        <v>164</v>
      </c>
      <c r="D55" s="9" t="s">
        <v>112</v>
      </c>
      <c r="E55" s="8" t="s">
        <v>22</v>
      </c>
      <c r="F55" s="8" t="s">
        <v>23</v>
      </c>
      <c r="G55" s="8" t="s">
        <v>173</v>
      </c>
      <c r="H55" s="8" t="s">
        <v>25</v>
      </c>
      <c r="I55" s="9" t="s">
        <v>174</v>
      </c>
      <c r="J55" s="15">
        <v>72.9</v>
      </c>
      <c r="K55" s="15">
        <v>5</v>
      </c>
      <c r="L55" s="15">
        <v>77.9</v>
      </c>
      <c r="M55" s="15">
        <v>2</v>
      </c>
      <c r="N55" s="15">
        <v>1</v>
      </c>
      <c r="O55" s="16">
        <v>82</v>
      </c>
      <c r="P55" s="16">
        <f t="shared" si="0"/>
        <v>159.9</v>
      </c>
      <c r="Q55" s="16">
        <v>2</v>
      </c>
    </row>
    <row r="56" spans="1:17" ht="15" customHeight="1">
      <c r="A56" s="8" t="s">
        <v>162</v>
      </c>
      <c r="B56" s="9" t="s">
        <v>163</v>
      </c>
      <c r="C56" s="8" t="s">
        <v>164</v>
      </c>
      <c r="D56" s="9" t="s">
        <v>112</v>
      </c>
      <c r="E56" s="8" t="s">
        <v>22</v>
      </c>
      <c r="F56" s="8" t="s">
        <v>23</v>
      </c>
      <c r="G56" s="8" t="s">
        <v>175</v>
      </c>
      <c r="H56" s="8" t="s">
        <v>25</v>
      </c>
      <c r="I56" s="9" t="s">
        <v>176</v>
      </c>
      <c r="J56" s="15">
        <v>77.5</v>
      </c>
      <c r="K56" s="15"/>
      <c r="L56" s="15">
        <v>77.5</v>
      </c>
      <c r="M56" s="15">
        <v>3</v>
      </c>
      <c r="N56" s="15">
        <v>1</v>
      </c>
      <c r="O56" s="16">
        <v>0</v>
      </c>
      <c r="P56" s="16">
        <f t="shared" si="0"/>
        <v>77.5</v>
      </c>
      <c r="Q56" s="16">
        <v>3</v>
      </c>
    </row>
    <row r="57" spans="1:17" ht="15" customHeight="1">
      <c r="A57" s="8" t="s">
        <v>162</v>
      </c>
      <c r="B57" s="9" t="s">
        <v>163</v>
      </c>
      <c r="C57" s="8" t="s">
        <v>164</v>
      </c>
      <c r="D57" s="9" t="s">
        <v>177</v>
      </c>
      <c r="E57" s="8" t="s">
        <v>22</v>
      </c>
      <c r="F57" s="8" t="s">
        <v>23</v>
      </c>
      <c r="G57" s="8" t="s">
        <v>178</v>
      </c>
      <c r="H57" s="8" t="s">
        <v>25</v>
      </c>
      <c r="I57" s="9" t="s">
        <v>179</v>
      </c>
      <c r="J57" s="15">
        <v>80.7</v>
      </c>
      <c r="K57" s="15"/>
      <c r="L57" s="15">
        <v>80.7</v>
      </c>
      <c r="M57" s="15">
        <v>1</v>
      </c>
      <c r="N57" s="15">
        <v>1</v>
      </c>
      <c r="O57" s="16">
        <v>79.6</v>
      </c>
      <c r="P57" s="16">
        <f t="shared" si="0"/>
        <v>160.3</v>
      </c>
      <c r="Q57" s="16">
        <v>1</v>
      </c>
    </row>
    <row r="58" spans="1:17" ht="15" customHeight="1">
      <c r="A58" s="8" t="s">
        <v>162</v>
      </c>
      <c r="B58" s="9" t="s">
        <v>163</v>
      </c>
      <c r="C58" s="8" t="s">
        <v>164</v>
      </c>
      <c r="D58" s="9" t="s">
        <v>177</v>
      </c>
      <c r="E58" s="8" t="s">
        <v>22</v>
      </c>
      <c r="F58" s="8" t="s">
        <v>23</v>
      </c>
      <c r="G58" s="8" t="s">
        <v>180</v>
      </c>
      <c r="H58" s="8" t="s">
        <v>25</v>
      </c>
      <c r="I58" s="9" t="s">
        <v>181</v>
      </c>
      <c r="J58" s="15">
        <v>79.5</v>
      </c>
      <c r="K58" s="15"/>
      <c r="L58" s="15">
        <v>79.5</v>
      </c>
      <c r="M58" s="15">
        <v>2</v>
      </c>
      <c r="N58" s="15">
        <v>1</v>
      </c>
      <c r="O58" s="16">
        <v>79.7</v>
      </c>
      <c r="P58" s="16">
        <f t="shared" si="0"/>
        <v>159.2</v>
      </c>
      <c r="Q58" s="16">
        <v>2</v>
      </c>
    </row>
    <row r="59" spans="1:17" ht="15" customHeight="1">
      <c r="A59" s="8" t="s">
        <v>162</v>
      </c>
      <c r="B59" s="9" t="s">
        <v>163</v>
      </c>
      <c r="C59" s="8" t="s">
        <v>164</v>
      </c>
      <c r="D59" s="9" t="s">
        <v>177</v>
      </c>
      <c r="E59" s="8" t="s">
        <v>22</v>
      </c>
      <c r="F59" s="8" t="s">
        <v>23</v>
      </c>
      <c r="G59" s="8" t="s">
        <v>182</v>
      </c>
      <c r="H59" s="8" t="s">
        <v>30</v>
      </c>
      <c r="I59" s="9" t="s">
        <v>183</v>
      </c>
      <c r="J59" s="15">
        <v>78.7</v>
      </c>
      <c r="K59" s="15"/>
      <c r="L59" s="15">
        <v>78.7</v>
      </c>
      <c r="M59" s="15">
        <v>3</v>
      </c>
      <c r="N59" s="15">
        <v>1</v>
      </c>
      <c r="O59" s="16">
        <v>79.2</v>
      </c>
      <c r="P59" s="16">
        <f t="shared" si="0"/>
        <v>157.9</v>
      </c>
      <c r="Q59" s="16">
        <v>3</v>
      </c>
    </row>
    <row r="60" spans="1:17" ht="15" customHeight="1">
      <c r="A60" s="8" t="s">
        <v>184</v>
      </c>
      <c r="B60" s="9" t="s">
        <v>185</v>
      </c>
      <c r="C60" s="8" t="s">
        <v>186</v>
      </c>
      <c r="D60" s="9" t="s">
        <v>21</v>
      </c>
      <c r="E60" s="8" t="s">
        <v>22</v>
      </c>
      <c r="F60" s="8" t="s">
        <v>23</v>
      </c>
      <c r="G60" s="8" t="s">
        <v>187</v>
      </c>
      <c r="H60" s="8" t="s">
        <v>25</v>
      </c>
      <c r="I60" s="9" t="s">
        <v>188</v>
      </c>
      <c r="J60" s="15">
        <v>72.9</v>
      </c>
      <c r="K60" s="15"/>
      <c r="L60" s="15">
        <v>72.9</v>
      </c>
      <c r="M60" s="15">
        <v>1</v>
      </c>
      <c r="N60" s="15">
        <v>1</v>
      </c>
      <c r="O60" s="16">
        <v>81</v>
      </c>
      <c r="P60" s="16">
        <f t="shared" si="0"/>
        <v>153.9</v>
      </c>
      <c r="Q60" s="16">
        <v>1</v>
      </c>
    </row>
    <row r="61" spans="1:17" ht="15" customHeight="1">
      <c r="A61" s="8" t="s">
        <v>184</v>
      </c>
      <c r="B61" s="9" t="s">
        <v>185</v>
      </c>
      <c r="C61" s="8" t="s">
        <v>186</v>
      </c>
      <c r="D61" s="9" t="s">
        <v>21</v>
      </c>
      <c r="E61" s="8" t="s">
        <v>22</v>
      </c>
      <c r="F61" s="8" t="s">
        <v>23</v>
      </c>
      <c r="G61" s="8" t="s">
        <v>189</v>
      </c>
      <c r="H61" s="8" t="s">
        <v>30</v>
      </c>
      <c r="I61" s="9" t="s">
        <v>190</v>
      </c>
      <c r="J61" s="15">
        <v>71.3</v>
      </c>
      <c r="K61" s="15"/>
      <c r="L61" s="15">
        <v>71.3</v>
      </c>
      <c r="M61" s="15">
        <v>2</v>
      </c>
      <c r="N61" s="15">
        <v>1</v>
      </c>
      <c r="O61" s="16">
        <v>81.2</v>
      </c>
      <c r="P61" s="16">
        <f t="shared" si="0"/>
        <v>152.5</v>
      </c>
      <c r="Q61" s="16">
        <v>2</v>
      </c>
    </row>
    <row r="62" spans="1:17" ht="15" customHeight="1">
      <c r="A62" s="8" t="s">
        <v>184</v>
      </c>
      <c r="B62" s="9" t="s">
        <v>185</v>
      </c>
      <c r="C62" s="8" t="s">
        <v>186</v>
      </c>
      <c r="D62" s="9" t="s">
        <v>21</v>
      </c>
      <c r="E62" s="8" t="s">
        <v>22</v>
      </c>
      <c r="F62" s="8" t="s">
        <v>23</v>
      </c>
      <c r="G62" s="8" t="s">
        <v>191</v>
      </c>
      <c r="H62" s="8" t="s">
        <v>30</v>
      </c>
      <c r="I62" s="9" t="s">
        <v>192</v>
      </c>
      <c r="J62" s="15">
        <v>62.3</v>
      </c>
      <c r="K62" s="15">
        <v>8</v>
      </c>
      <c r="L62" s="15">
        <v>70.3</v>
      </c>
      <c r="M62" s="15">
        <v>3</v>
      </c>
      <c r="N62" s="15">
        <v>1</v>
      </c>
      <c r="O62" s="16">
        <v>77.4</v>
      </c>
      <c r="P62" s="16">
        <f t="shared" si="0"/>
        <v>147.7</v>
      </c>
      <c r="Q62" s="16">
        <v>3</v>
      </c>
    </row>
    <row r="63" spans="1:17" ht="15" customHeight="1">
      <c r="A63" s="6" t="s">
        <v>184</v>
      </c>
      <c r="B63" s="7" t="s">
        <v>185</v>
      </c>
      <c r="C63" s="6" t="s">
        <v>186</v>
      </c>
      <c r="D63" s="7" t="s">
        <v>112</v>
      </c>
      <c r="E63" s="6" t="s">
        <v>22</v>
      </c>
      <c r="F63" s="6" t="s">
        <v>23</v>
      </c>
      <c r="G63" s="6" t="s">
        <v>193</v>
      </c>
      <c r="H63" s="6" t="s">
        <v>25</v>
      </c>
      <c r="I63" s="7" t="s">
        <v>194</v>
      </c>
      <c r="J63" s="13">
        <v>61.5</v>
      </c>
      <c r="K63" s="13"/>
      <c r="L63" s="13">
        <v>61.5</v>
      </c>
      <c r="M63" s="13">
        <v>2</v>
      </c>
      <c r="N63" s="13">
        <v>1</v>
      </c>
      <c r="O63" s="14">
        <v>80.6</v>
      </c>
      <c r="P63" s="14">
        <f t="shared" si="0"/>
        <v>142.1</v>
      </c>
      <c r="Q63" s="14">
        <v>1</v>
      </c>
    </row>
    <row r="64" spans="1:17" ht="15" customHeight="1">
      <c r="A64" s="6" t="s">
        <v>184</v>
      </c>
      <c r="B64" s="7" t="s">
        <v>185</v>
      </c>
      <c r="C64" s="6" t="s">
        <v>186</v>
      </c>
      <c r="D64" s="7" t="s">
        <v>112</v>
      </c>
      <c r="E64" s="6" t="s">
        <v>22</v>
      </c>
      <c r="F64" s="6" t="s">
        <v>23</v>
      </c>
      <c r="G64" s="6" t="s">
        <v>195</v>
      </c>
      <c r="H64" s="6" t="s">
        <v>25</v>
      </c>
      <c r="I64" s="7" t="s">
        <v>196</v>
      </c>
      <c r="J64" s="13">
        <v>60.6</v>
      </c>
      <c r="K64" s="13"/>
      <c r="L64" s="13">
        <v>60.6</v>
      </c>
      <c r="M64" s="13">
        <v>3</v>
      </c>
      <c r="N64" s="13">
        <v>1</v>
      </c>
      <c r="O64" s="14">
        <v>80.6</v>
      </c>
      <c r="P64" s="14">
        <f t="shared" si="0"/>
        <v>141.2</v>
      </c>
      <c r="Q64" s="14">
        <v>2</v>
      </c>
    </row>
    <row r="65" spans="1:17" ht="15" customHeight="1">
      <c r="A65" s="6" t="s">
        <v>184</v>
      </c>
      <c r="B65" s="7" t="s">
        <v>185</v>
      </c>
      <c r="C65" s="6" t="s">
        <v>186</v>
      </c>
      <c r="D65" s="7" t="s">
        <v>112</v>
      </c>
      <c r="E65" s="6" t="s">
        <v>22</v>
      </c>
      <c r="F65" s="6" t="s">
        <v>23</v>
      </c>
      <c r="G65" s="6" t="s">
        <v>197</v>
      </c>
      <c r="H65" s="6" t="s">
        <v>30</v>
      </c>
      <c r="I65" s="7" t="s">
        <v>198</v>
      </c>
      <c r="J65" s="13">
        <v>62.8</v>
      </c>
      <c r="K65" s="13"/>
      <c r="L65" s="13">
        <v>62.8</v>
      </c>
      <c r="M65" s="13">
        <v>1</v>
      </c>
      <c r="N65" s="13">
        <v>1</v>
      </c>
      <c r="O65" s="14">
        <v>0</v>
      </c>
      <c r="P65" s="14">
        <f t="shared" si="0"/>
        <v>62.8</v>
      </c>
      <c r="Q65" s="14">
        <v>3</v>
      </c>
    </row>
    <row r="66" spans="1:17" ht="15" customHeight="1">
      <c r="A66" s="6" t="s">
        <v>199</v>
      </c>
      <c r="B66" s="7" t="s">
        <v>200</v>
      </c>
      <c r="C66" s="6" t="s">
        <v>201</v>
      </c>
      <c r="D66" s="7" t="s">
        <v>21</v>
      </c>
      <c r="E66" s="6" t="s">
        <v>202</v>
      </c>
      <c r="F66" s="6" t="s">
        <v>23</v>
      </c>
      <c r="G66" s="6" t="s">
        <v>203</v>
      </c>
      <c r="H66" s="6" t="s">
        <v>30</v>
      </c>
      <c r="I66" s="7" t="s">
        <v>204</v>
      </c>
      <c r="J66" s="13">
        <v>84.8</v>
      </c>
      <c r="K66" s="13"/>
      <c r="L66" s="13">
        <v>84.8</v>
      </c>
      <c r="M66" s="13">
        <v>1</v>
      </c>
      <c r="N66" s="13">
        <v>1</v>
      </c>
      <c r="O66" s="14">
        <v>82.1</v>
      </c>
      <c r="P66" s="14">
        <f t="shared" si="0"/>
        <v>166.89999999999998</v>
      </c>
      <c r="Q66" s="14">
        <v>1</v>
      </c>
    </row>
    <row r="67" spans="1:17" ht="15" customHeight="1">
      <c r="A67" s="6" t="s">
        <v>199</v>
      </c>
      <c r="B67" s="7" t="s">
        <v>200</v>
      </c>
      <c r="C67" s="6" t="s">
        <v>201</v>
      </c>
      <c r="D67" s="7" t="s">
        <v>21</v>
      </c>
      <c r="E67" s="6" t="s">
        <v>202</v>
      </c>
      <c r="F67" s="6" t="s">
        <v>23</v>
      </c>
      <c r="G67" s="6" t="s">
        <v>205</v>
      </c>
      <c r="H67" s="6" t="s">
        <v>25</v>
      </c>
      <c r="I67" s="7" t="s">
        <v>206</v>
      </c>
      <c r="J67" s="13">
        <v>81.4</v>
      </c>
      <c r="K67" s="13"/>
      <c r="L67" s="13">
        <v>81.4</v>
      </c>
      <c r="M67" s="13">
        <v>2</v>
      </c>
      <c r="N67" s="13">
        <v>1</v>
      </c>
      <c r="O67" s="14">
        <v>80.4</v>
      </c>
      <c r="P67" s="14">
        <f aca="true" t="shared" si="1" ref="P67:P74">L67+O67</f>
        <v>161.8</v>
      </c>
      <c r="Q67" s="14">
        <v>2</v>
      </c>
    </row>
    <row r="68" spans="1:17" ht="15" customHeight="1">
      <c r="A68" s="6" t="s">
        <v>199</v>
      </c>
      <c r="B68" s="7" t="s">
        <v>200</v>
      </c>
      <c r="C68" s="6" t="s">
        <v>201</v>
      </c>
      <c r="D68" s="7" t="s">
        <v>21</v>
      </c>
      <c r="E68" s="6" t="s">
        <v>202</v>
      </c>
      <c r="F68" s="6" t="s">
        <v>23</v>
      </c>
      <c r="G68" s="6" t="s">
        <v>207</v>
      </c>
      <c r="H68" s="6" t="s">
        <v>30</v>
      </c>
      <c r="I68" s="7" t="s">
        <v>208</v>
      </c>
      <c r="J68" s="13">
        <v>78.4</v>
      </c>
      <c r="K68" s="13"/>
      <c r="L68" s="13">
        <v>78.4</v>
      </c>
      <c r="M68" s="13">
        <v>3</v>
      </c>
      <c r="N68" s="13">
        <v>1</v>
      </c>
      <c r="O68" s="14">
        <v>77.2</v>
      </c>
      <c r="P68" s="14">
        <f t="shared" si="1"/>
        <v>155.60000000000002</v>
      </c>
      <c r="Q68" s="14">
        <v>3</v>
      </c>
    </row>
    <row r="69" spans="1:17" ht="15" customHeight="1">
      <c r="A69" s="6" t="s">
        <v>209</v>
      </c>
      <c r="B69" s="7" t="s">
        <v>210</v>
      </c>
      <c r="C69" s="6" t="s">
        <v>211</v>
      </c>
      <c r="D69" s="7" t="s">
        <v>21</v>
      </c>
      <c r="E69" s="6" t="s">
        <v>22</v>
      </c>
      <c r="F69" s="6" t="s">
        <v>23</v>
      </c>
      <c r="G69" s="6" t="s">
        <v>212</v>
      </c>
      <c r="H69" s="6" t="s">
        <v>25</v>
      </c>
      <c r="I69" s="7" t="s">
        <v>213</v>
      </c>
      <c r="J69" s="13">
        <v>75.4</v>
      </c>
      <c r="K69" s="13"/>
      <c r="L69" s="13">
        <v>75.4</v>
      </c>
      <c r="M69" s="13">
        <v>1</v>
      </c>
      <c r="N69" s="13">
        <v>2</v>
      </c>
      <c r="O69" s="14">
        <v>80.76</v>
      </c>
      <c r="P69" s="14">
        <f t="shared" si="1"/>
        <v>156.16000000000003</v>
      </c>
      <c r="Q69" s="14">
        <v>1</v>
      </c>
    </row>
    <row r="70" spans="1:17" ht="15" customHeight="1">
      <c r="A70" s="6" t="s">
        <v>209</v>
      </c>
      <c r="B70" s="7" t="s">
        <v>210</v>
      </c>
      <c r="C70" s="6" t="s">
        <v>211</v>
      </c>
      <c r="D70" s="7" t="s">
        <v>21</v>
      </c>
      <c r="E70" s="6" t="s">
        <v>22</v>
      </c>
      <c r="F70" s="6" t="s">
        <v>23</v>
      </c>
      <c r="G70" s="6" t="s">
        <v>214</v>
      </c>
      <c r="H70" s="6" t="s">
        <v>25</v>
      </c>
      <c r="I70" s="7" t="s">
        <v>215</v>
      </c>
      <c r="J70" s="13">
        <v>71.8</v>
      </c>
      <c r="K70" s="13"/>
      <c r="L70" s="13">
        <v>71.8</v>
      </c>
      <c r="M70" s="13">
        <v>2</v>
      </c>
      <c r="N70" s="13">
        <v>2</v>
      </c>
      <c r="O70" s="14">
        <v>79.8</v>
      </c>
      <c r="P70" s="14">
        <f t="shared" si="1"/>
        <v>151.6</v>
      </c>
      <c r="Q70" s="14">
        <v>2</v>
      </c>
    </row>
    <row r="71" spans="1:17" ht="15" customHeight="1">
      <c r="A71" s="6" t="s">
        <v>209</v>
      </c>
      <c r="B71" s="7" t="s">
        <v>210</v>
      </c>
      <c r="C71" s="6" t="s">
        <v>211</v>
      </c>
      <c r="D71" s="7" t="s">
        <v>21</v>
      </c>
      <c r="E71" s="6" t="s">
        <v>22</v>
      </c>
      <c r="F71" s="6" t="s">
        <v>23</v>
      </c>
      <c r="G71" s="6" t="s">
        <v>216</v>
      </c>
      <c r="H71" s="6" t="s">
        <v>25</v>
      </c>
      <c r="I71" s="7" t="s">
        <v>217</v>
      </c>
      <c r="J71" s="13">
        <v>71.7</v>
      </c>
      <c r="K71" s="13"/>
      <c r="L71" s="13">
        <v>71.7</v>
      </c>
      <c r="M71" s="13">
        <v>3</v>
      </c>
      <c r="N71" s="13">
        <v>2</v>
      </c>
      <c r="O71" s="14">
        <v>78.1</v>
      </c>
      <c r="P71" s="14">
        <f t="shared" si="1"/>
        <v>149.8</v>
      </c>
      <c r="Q71" s="14">
        <v>3</v>
      </c>
    </row>
    <row r="72" spans="1:17" ht="15" customHeight="1">
      <c r="A72" s="6" t="s">
        <v>209</v>
      </c>
      <c r="B72" s="7" t="s">
        <v>210</v>
      </c>
      <c r="C72" s="6" t="s">
        <v>211</v>
      </c>
      <c r="D72" s="7" t="s">
        <v>21</v>
      </c>
      <c r="E72" s="6" t="s">
        <v>22</v>
      </c>
      <c r="F72" s="6" t="s">
        <v>23</v>
      </c>
      <c r="G72" s="6" t="s">
        <v>218</v>
      </c>
      <c r="H72" s="6" t="s">
        <v>25</v>
      </c>
      <c r="I72" s="7" t="s">
        <v>219</v>
      </c>
      <c r="J72" s="13">
        <v>64.8</v>
      </c>
      <c r="K72" s="13">
        <v>2</v>
      </c>
      <c r="L72" s="13">
        <v>66.8</v>
      </c>
      <c r="M72" s="13">
        <v>5</v>
      </c>
      <c r="N72" s="13">
        <v>2</v>
      </c>
      <c r="O72" s="14">
        <v>76</v>
      </c>
      <c r="P72" s="14">
        <f t="shared" si="1"/>
        <v>142.8</v>
      </c>
      <c r="Q72" s="14">
        <v>4</v>
      </c>
    </row>
    <row r="73" spans="1:17" ht="15" customHeight="1">
      <c r="A73" s="6" t="s">
        <v>209</v>
      </c>
      <c r="B73" s="7" t="s">
        <v>210</v>
      </c>
      <c r="C73" s="6" t="s">
        <v>211</v>
      </c>
      <c r="D73" s="7" t="s">
        <v>21</v>
      </c>
      <c r="E73" s="6" t="s">
        <v>22</v>
      </c>
      <c r="F73" s="6" t="s">
        <v>23</v>
      </c>
      <c r="G73" s="6" t="s">
        <v>220</v>
      </c>
      <c r="H73" s="6" t="s">
        <v>25</v>
      </c>
      <c r="I73" s="7" t="s">
        <v>221</v>
      </c>
      <c r="J73" s="13">
        <v>64.3</v>
      </c>
      <c r="K73" s="13"/>
      <c r="L73" s="13">
        <v>64.3</v>
      </c>
      <c r="M73" s="13">
        <v>6</v>
      </c>
      <c r="N73" s="13">
        <v>2</v>
      </c>
      <c r="O73" s="14">
        <v>76.68</v>
      </c>
      <c r="P73" s="14">
        <f t="shared" si="1"/>
        <v>140.98000000000002</v>
      </c>
      <c r="Q73" s="14">
        <v>5</v>
      </c>
    </row>
    <row r="74" spans="1:17" ht="15" customHeight="1">
      <c r="A74" s="6" t="s">
        <v>209</v>
      </c>
      <c r="B74" s="7" t="s">
        <v>210</v>
      </c>
      <c r="C74" s="6" t="s">
        <v>211</v>
      </c>
      <c r="D74" s="7" t="s">
        <v>21</v>
      </c>
      <c r="E74" s="6" t="s">
        <v>22</v>
      </c>
      <c r="F74" s="6" t="s">
        <v>23</v>
      </c>
      <c r="G74" s="6" t="s">
        <v>222</v>
      </c>
      <c r="H74" s="6" t="s">
        <v>25</v>
      </c>
      <c r="I74" s="7" t="s">
        <v>223</v>
      </c>
      <c r="J74" s="13">
        <v>67.2</v>
      </c>
      <c r="K74" s="13"/>
      <c r="L74" s="13">
        <v>67.2</v>
      </c>
      <c r="M74" s="13">
        <v>4</v>
      </c>
      <c r="N74" s="13">
        <v>2</v>
      </c>
      <c r="O74" s="14">
        <v>73.2</v>
      </c>
      <c r="P74" s="14">
        <f t="shared" si="1"/>
        <v>140.4</v>
      </c>
      <c r="Q74" s="14">
        <v>6</v>
      </c>
    </row>
    <row r="75" spans="1:17" ht="1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20"/>
      <c r="Q75" s="17"/>
    </row>
    <row r="76" spans="1:17" ht="1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20"/>
      <c r="Q76" s="17"/>
    </row>
    <row r="77" spans="1:17" ht="1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20"/>
      <c r="Q77" s="17"/>
    </row>
    <row r="78" spans="1:17" ht="1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20"/>
      <c r="Q78" s="17"/>
    </row>
    <row r="79" spans="1:17" ht="1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20"/>
      <c r="Q79" s="17"/>
    </row>
    <row r="80" spans="1:17" ht="1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20"/>
      <c r="Q80" s="17"/>
    </row>
    <row r="81" spans="1:17" ht="1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20"/>
      <c r="Q81" s="17"/>
    </row>
    <row r="82" spans="1:17" ht="1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20"/>
      <c r="Q82" s="17"/>
    </row>
    <row r="83" spans="1:17" ht="1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20"/>
      <c r="Q83" s="17"/>
    </row>
    <row r="84" spans="1:17" ht="1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20"/>
      <c r="Q84" s="17"/>
    </row>
    <row r="85" spans="1:17" ht="1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20"/>
      <c r="Q85" s="17"/>
    </row>
    <row r="86" spans="1:17" ht="1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20"/>
      <c r="Q86" s="17"/>
    </row>
    <row r="87" spans="1:17" ht="1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20"/>
      <c r="Q87" s="17"/>
    </row>
    <row r="88" spans="1:17" ht="1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20"/>
      <c r="Q88" s="17"/>
    </row>
    <row r="89" spans="1:17" ht="1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20"/>
      <c r="Q89" s="17"/>
    </row>
    <row r="90" spans="1:17" ht="1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20"/>
      <c r="Q90" s="17"/>
    </row>
    <row r="91" spans="1:17" ht="1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21"/>
      <c r="Q91" s="17"/>
    </row>
    <row r="92" spans="1:17" ht="1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21"/>
      <c r="Q92" s="17"/>
    </row>
    <row r="93" spans="1:17" ht="1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21"/>
      <c r="Q93" s="17"/>
    </row>
    <row r="94" spans="1:17" ht="1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21"/>
      <c r="Q94" s="17"/>
    </row>
    <row r="95" spans="1:17" ht="1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21"/>
      <c r="Q95" s="17"/>
    </row>
    <row r="96" spans="1:17" ht="1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21"/>
      <c r="Q96" s="17"/>
    </row>
    <row r="97" spans="1:17" ht="1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21"/>
      <c r="Q97" s="17"/>
    </row>
    <row r="98" spans="1:17" ht="1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21"/>
      <c r="Q98" s="17"/>
    </row>
    <row r="99" spans="1:17" ht="1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21"/>
      <c r="Q99" s="17"/>
    </row>
    <row r="100" spans="1:17" ht="1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21"/>
      <c r="Q100" s="17"/>
    </row>
    <row r="101" spans="1:17" ht="1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20"/>
      <c r="Q101" s="17"/>
    </row>
    <row r="102" spans="1:17" ht="1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20"/>
      <c r="Q102" s="17"/>
    </row>
    <row r="103" spans="1:17" ht="15" customHeight="1">
      <c r="A103" s="18"/>
      <c r="B103" s="19"/>
      <c r="C103" s="18"/>
      <c r="D103" s="19"/>
      <c r="E103" s="18"/>
      <c r="F103" s="18"/>
      <c r="G103" s="18"/>
      <c r="H103" s="18"/>
      <c r="I103" s="19"/>
      <c r="J103" s="22"/>
      <c r="K103" s="22"/>
      <c r="L103" s="22"/>
      <c r="M103" s="22"/>
      <c r="N103" s="22"/>
      <c r="O103" s="17"/>
      <c r="P103" s="23"/>
      <c r="Q103" s="17"/>
    </row>
    <row r="104" spans="1:17" ht="15" customHeight="1">
      <c r="A104" s="18"/>
      <c r="B104" s="19"/>
      <c r="C104" s="18"/>
      <c r="D104" s="19"/>
      <c r="E104" s="18"/>
      <c r="F104" s="18"/>
      <c r="G104" s="18"/>
      <c r="H104" s="18"/>
      <c r="I104" s="19"/>
      <c r="J104" s="22"/>
      <c r="K104" s="22"/>
      <c r="L104" s="22"/>
      <c r="M104" s="22"/>
      <c r="N104" s="22"/>
      <c r="O104" s="17"/>
      <c r="P104" s="23"/>
      <c r="Q104" s="17"/>
    </row>
    <row r="105" spans="1:17" ht="15" customHeight="1">
      <c r="A105" s="18"/>
      <c r="B105" s="19"/>
      <c r="C105" s="18"/>
      <c r="D105" s="19"/>
      <c r="E105" s="18"/>
      <c r="F105" s="18"/>
      <c r="G105" s="18"/>
      <c r="H105" s="18"/>
      <c r="I105" s="19"/>
      <c r="J105" s="22"/>
      <c r="K105" s="22"/>
      <c r="L105" s="22"/>
      <c r="M105" s="22"/>
      <c r="N105" s="22"/>
      <c r="O105" s="17"/>
      <c r="P105" s="23"/>
      <c r="Q105" s="17"/>
    </row>
    <row r="106" spans="1:17" ht="15" customHeight="1">
      <c r="A106" s="18"/>
      <c r="B106" s="19"/>
      <c r="C106" s="18"/>
      <c r="D106" s="19"/>
      <c r="E106" s="18"/>
      <c r="F106" s="18"/>
      <c r="G106" s="18"/>
      <c r="H106" s="18"/>
      <c r="I106" s="19"/>
      <c r="J106" s="22"/>
      <c r="K106" s="22"/>
      <c r="L106" s="22"/>
      <c r="M106" s="22"/>
      <c r="N106" s="22"/>
      <c r="O106" s="17"/>
      <c r="P106" s="23"/>
      <c r="Q106" s="17"/>
    </row>
    <row r="107" spans="1:17" ht="15" customHeight="1">
      <c r="A107" s="18"/>
      <c r="B107" s="19"/>
      <c r="C107" s="18"/>
      <c r="D107" s="19"/>
      <c r="E107" s="18"/>
      <c r="F107" s="18"/>
      <c r="G107" s="18"/>
      <c r="H107" s="18"/>
      <c r="I107" s="19"/>
      <c r="J107" s="22"/>
      <c r="K107" s="22"/>
      <c r="L107" s="22"/>
      <c r="M107" s="22"/>
      <c r="N107" s="22"/>
      <c r="O107" s="17"/>
      <c r="P107" s="23"/>
      <c r="Q107" s="17"/>
    </row>
    <row r="108" spans="1:17" ht="15" customHeight="1">
      <c r="A108" s="18"/>
      <c r="B108" s="19"/>
      <c r="C108" s="18"/>
      <c r="D108" s="19"/>
      <c r="E108" s="18"/>
      <c r="F108" s="18"/>
      <c r="G108" s="18"/>
      <c r="H108" s="18"/>
      <c r="I108" s="19"/>
      <c r="J108" s="22"/>
      <c r="K108" s="22"/>
      <c r="L108" s="22"/>
      <c r="M108" s="22"/>
      <c r="N108" s="22"/>
      <c r="O108" s="17"/>
      <c r="P108" s="23"/>
      <c r="Q108" s="17"/>
    </row>
    <row r="109" spans="1:17" ht="15" customHeight="1">
      <c r="A109" s="18"/>
      <c r="B109" s="19"/>
      <c r="C109" s="18"/>
      <c r="D109" s="19"/>
      <c r="E109" s="18"/>
      <c r="F109" s="18"/>
      <c r="G109" s="18"/>
      <c r="H109" s="18"/>
      <c r="I109" s="19"/>
      <c r="J109" s="22"/>
      <c r="K109" s="22"/>
      <c r="L109" s="22"/>
      <c r="M109" s="22"/>
      <c r="N109" s="22"/>
      <c r="O109" s="17"/>
      <c r="P109" s="23"/>
      <c r="Q109" s="17"/>
    </row>
    <row r="110" spans="1:17" ht="1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20"/>
      <c r="Q110" s="17"/>
    </row>
    <row r="111" spans="1:17" ht="1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20"/>
      <c r="Q111" s="17"/>
    </row>
    <row r="112" spans="1:17" ht="1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20"/>
      <c r="Q112" s="17"/>
    </row>
    <row r="113" spans="1:17" ht="1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20"/>
      <c r="Q113" s="17"/>
    </row>
    <row r="114" spans="1:17" ht="1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20"/>
      <c r="Q114" s="17"/>
    </row>
    <row r="115" spans="1:17" ht="1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20"/>
      <c r="Q115" s="17"/>
    </row>
  </sheetData>
  <sheetProtection/>
  <mergeCells count="1">
    <mergeCell ref="A1:Q1"/>
  </mergeCells>
  <printOptions/>
  <pageMargins left="0.5548611111111111" right="0.5548611111111111" top="0.8027777777777778" bottom="0.8027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极品大红袍</cp:lastModifiedBy>
  <dcterms:created xsi:type="dcterms:W3CDTF">2018-05-29T03:28:41Z</dcterms:created>
  <dcterms:modified xsi:type="dcterms:W3CDTF">2022-06-25T04:19:45Z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10E6B4E6E6F04279826D930DD1B1DD0E</vt:lpwstr>
  </property>
</Properties>
</file>