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<sst xmlns="http://schemas.openxmlformats.org/spreadsheetml/2006/main" count="50" uniqueCount="50">
  <si>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附件</t>
  </si>
  <si>
    <t>2022年自治区公安厅公开遴选人民警察考试成绩</t>
  </si>
  <si>
    <t>填表单位：公安厅政治部                                                      填表时间：2022年6月20日</t>
  </si>
  <si>
    <t>序号</t>
  </si>
  <si>
    <t>姓名</t>
  </si>
  <si>
    <t>准考证号</t>
  </si>
  <si>
    <t>报考职位</t>
  </si>
  <si>
    <t>职位代码</t>
  </si>
  <si>
    <t>考试成绩
（100分）</t>
  </si>
  <si>
    <t>考察得分
（100分）</t>
  </si>
  <si>
    <t>综合得分
（100分）</t>
  </si>
  <si>
    <t>名次</t>
  </si>
  <si>
    <t>备注</t>
  </si>
  <si>
    <t>余伟</t>
  </si>
  <si>
    <t>416423020411</t>
  </si>
  <si>
    <t>机关处室一级警长
及以下（一）</t>
  </si>
  <si>
    <t>013001</t>
  </si>
  <si>
    <t>李森</t>
  </si>
  <si>
    <t>416423020401</t>
  </si>
  <si>
    <t>刘一帆</t>
  </si>
  <si>
    <t>416423020503</t>
  </si>
  <si>
    <t>机关处室一级警长
及以下（二）</t>
  </si>
  <si>
    <t>013002</t>
  </si>
  <si>
    <t>杨亚东</t>
  </si>
  <si>
    <t>416423020421</t>
  </si>
  <si>
    <t>王明</t>
  </si>
  <si>
    <t>416423020511</t>
  </si>
  <si>
    <t>机关处室一级警长
及以下（三）</t>
  </si>
  <si>
    <t>013003</t>
  </si>
  <si>
    <t>李翔</t>
  </si>
  <si>
    <t>416423020506</t>
  </si>
  <si>
    <t>安童</t>
  </si>
  <si>
    <t>416423020515</t>
  </si>
  <si>
    <t>机关处室一级警长
及以下（四）</t>
  </si>
  <si>
    <t>013004</t>
  </si>
  <si>
    <t>马峥</t>
  </si>
  <si>
    <t>416423020513</t>
  </si>
  <si>
    <t>马文俊</t>
  </si>
  <si>
    <t>416423020708</t>
  </si>
  <si>
    <t>机关处室一级警长
及以下（五）</t>
  </si>
  <si>
    <t>013005</t>
  </si>
  <si>
    <t>祝斌</t>
  </si>
  <si>
    <t>416423020621</t>
  </si>
  <si>
    <t>金鑫</t>
  </si>
  <si>
    <t>416423020817</t>
  </si>
  <si>
    <t>机关处室一级警长
及以下（六）</t>
  </si>
  <si>
    <t>013006</t>
  </si>
  <si>
    <t>魏国栋</t>
  </si>
  <si>
    <t>416423020728</t>
  </si>
  <si>
    <t xml:space="preserve"> 综合得分＝考试成绩×60% + 考察得分×40%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</si>
</sst>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4"/>
      <name val="楷体_GB2312"/>
      <family val="3"/>
    </font>
    <font>
      <sz val="1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90" zoomScaleSheetLayoutView="90" workbookViewId="0" topLeftCell="A1">
      <selection activeCell="M6" sqref="M6"/>
    </sheetView>
  </sheetViews>
  <sheetFormatPr defaultColWidth="9.00390625" defaultRowHeight="14.25"/>
  <cols>
    <col min="1" max="1" width="7.125" style="0" customWidth="1"/>
    <col min="2" max="2" width="10.50390625" style="0" customWidth="1"/>
    <col min="3" max="3" width="18.625" style="0" customWidth="1"/>
    <col min="4" max="4" width="22.625" style="0" customWidth="1"/>
    <col min="5" max="8" width="12.625" style="0" customWidth="1"/>
    <col min="9" max="10" width="9.625" style="0" customWidth="1"/>
  </cols>
  <sheetData>
    <row r="1" spans="1:2" ht="39.75" customHeight="1">
      <c r="A1" s="1" t="s">
        <v>0</v>
      </c>
      <c r="B1" s="1"/>
    </row>
    <row r="2" spans="1:10" ht="6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9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54.75" customHeight="1">
      <c r="A4" s="4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34" t="s">
        <v>12</v>
      </c>
    </row>
    <row r="5" spans="1:10" ht="49.5" customHeight="1">
      <c r="A5" s="7">
        <v>1</v>
      </c>
      <c r="B5" s="8" t="s">
        <v>13</v>
      </c>
      <c r="C5" s="38" t="s">
        <v>14</v>
      </c>
      <c r="D5" s="9" t="s">
        <v>15</v>
      </c>
      <c r="E5" s="39" t="s">
        <v>16</v>
      </c>
      <c r="F5" s="11">
        <v>77.24000000000001</v>
      </c>
      <c r="G5" s="12">
        <v>89.32</v>
      </c>
      <c r="H5" s="13">
        <f>F5*0.6+G5*0.4</f>
        <v>82.072</v>
      </c>
      <c r="I5" s="8">
        <v>1</v>
      </c>
      <c r="J5" s="35"/>
    </row>
    <row r="6" spans="1:10" ht="49.5" customHeight="1">
      <c r="A6" s="14">
        <v>2</v>
      </c>
      <c r="B6" s="15" t="s">
        <v>17</v>
      </c>
      <c r="C6" s="40" t="s">
        <v>18</v>
      </c>
      <c r="D6" s="16"/>
      <c r="E6" s="17"/>
      <c r="F6" s="18">
        <v>75.6</v>
      </c>
      <c r="G6" s="19">
        <v>87.24</v>
      </c>
      <c r="H6" s="13">
        <f aca="true" t="shared" si="0" ref="H6:H16">F6*0.6+G6*0.4</f>
        <v>80.256</v>
      </c>
      <c r="I6" s="15">
        <v>2</v>
      </c>
      <c r="J6" s="36"/>
    </row>
    <row r="7" spans="1:10" ht="49.5" customHeight="1">
      <c r="A7" s="7">
        <v>3</v>
      </c>
      <c r="B7" s="20" t="s">
        <v>19</v>
      </c>
      <c r="C7" s="41" t="s">
        <v>20</v>
      </c>
      <c r="D7" s="21" t="s">
        <v>21</v>
      </c>
      <c r="E7" s="39" t="s">
        <v>22</v>
      </c>
      <c r="F7" s="11">
        <v>73.03999999999999</v>
      </c>
      <c r="G7" s="22">
        <v>89.6</v>
      </c>
      <c r="H7" s="13">
        <f t="shared" si="0"/>
        <v>79.66399999999999</v>
      </c>
      <c r="I7" s="25">
        <v>1</v>
      </c>
      <c r="J7" s="35"/>
    </row>
    <row r="8" spans="1:10" ht="49.5" customHeight="1">
      <c r="A8" s="14">
        <v>4</v>
      </c>
      <c r="B8" s="8" t="s">
        <v>23</v>
      </c>
      <c r="C8" s="38" t="s">
        <v>24</v>
      </c>
      <c r="D8" s="23"/>
      <c r="E8" s="24"/>
      <c r="F8" s="11">
        <v>75.6</v>
      </c>
      <c r="G8" s="12">
        <v>84.864</v>
      </c>
      <c r="H8" s="13">
        <f t="shared" si="0"/>
        <v>79.3056</v>
      </c>
      <c r="I8" s="8">
        <v>2</v>
      </c>
      <c r="J8" s="35"/>
    </row>
    <row r="9" spans="1:10" ht="49.5" customHeight="1">
      <c r="A9" s="7">
        <v>5</v>
      </c>
      <c r="B9" s="8" t="s">
        <v>25</v>
      </c>
      <c r="C9" s="38" t="s">
        <v>26</v>
      </c>
      <c r="D9" s="21" t="s">
        <v>27</v>
      </c>
      <c r="E9" s="42" t="s">
        <v>28</v>
      </c>
      <c r="F9" s="11">
        <v>76.04</v>
      </c>
      <c r="G9" s="12">
        <v>89.39600000000002</v>
      </c>
      <c r="H9" s="13">
        <f t="shared" si="0"/>
        <v>81.38240000000002</v>
      </c>
      <c r="I9" s="8">
        <v>1</v>
      </c>
      <c r="J9" s="35"/>
    </row>
    <row r="10" spans="1:10" ht="49.5" customHeight="1">
      <c r="A10" s="14">
        <v>6</v>
      </c>
      <c r="B10" s="8" t="s">
        <v>29</v>
      </c>
      <c r="C10" s="38" t="s">
        <v>30</v>
      </c>
      <c r="D10" s="21"/>
      <c r="E10" s="25"/>
      <c r="F10" s="11">
        <v>74.6</v>
      </c>
      <c r="G10" s="12">
        <v>88.42000000000002</v>
      </c>
      <c r="H10" s="13">
        <f t="shared" si="0"/>
        <v>80.12800000000001</v>
      </c>
      <c r="I10" s="25">
        <v>2</v>
      </c>
      <c r="J10" s="35"/>
    </row>
    <row r="11" spans="1:10" ht="49.5" customHeight="1">
      <c r="A11" s="7">
        <v>7</v>
      </c>
      <c r="B11" s="8" t="s">
        <v>31</v>
      </c>
      <c r="C11" s="38" t="s">
        <v>32</v>
      </c>
      <c r="D11" s="9" t="s">
        <v>33</v>
      </c>
      <c r="E11" s="39" t="s">
        <v>34</v>
      </c>
      <c r="F11" s="11">
        <v>73.96000000000001</v>
      </c>
      <c r="G11" s="12">
        <v>87.404</v>
      </c>
      <c r="H11" s="13">
        <f t="shared" si="0"/>
        <v>79.33760000000001</v>
      </c>
      <c r="I11" s="8">
        <v>1</v>
      </c>
      <c r="J11" s="35"/>
    </row>
    <row r="12" spans="1:10" ht="49.5" customHeight="1">
      <c r="A12" s="14">
        <v>8</v>
      </c>
      <c r="B12" s="8" t="s">
        <v>35</v>
      </c>
      <c r="C12" s="38" t="s">
        <v>36</v>
      </c>
      <c r="D12" s="16"/>
      <c r="E12" s="17"/>
      <c r="F12" s="11">
        <v>72.88</v>
      </c>
      <c r="G12" s="12">
        <v>88.88</v>
      </c>
      <c r="H12" s="13">
        <f t="shared" si="0"/>
        <v>79.28</v>
      </c>
      <c r="I12" s="25">
        <v>2</v>
      </c>
      <c r="J12" s="35"/>
    </row>
    <row r="13" spans="1:10" ht="49.5" customHeight="1">
      <c r="A13" s="7">
        <v>9</v>
      </c>
      <c r="B13" s="8" t="s">
        <v>37</v>
      </c>
      <c r="C13" s="38" t="s">
        <v>38</v>
      </c>
      <c r="D13" s="21" t="s">
        <v>39</v>
      </c>
      <c r="E13" s="42" t="s">
        <v>40</v>
      </c>
      <c r="F13" s="11">
        <v>73.8</v>
      </c>
      <c r="G13" s="12">
        <v>91.676</v>
      </c>
      <c r="H13" s="13">
        <f t="shared" si="0"/>
        <v>80.9504</v>
      </c>
      <c r="I13" s="8">
        <v>1</v>
      </c>
      <c r="J13" s="35"/>
    </row>
    <row r="14" spans="1:10" ht="49.5" customHeight="1">
      <c r="A14" s="14">
        <v>10</v>
      </c>
      <c r="B14" s="8" t="s">
        <v>41</v>
      </c>
      <c r="C14" s="38" t="s">
        <v>42</v>
      </c>
      <c r="D14" s="21"/>
      <c r="E14" s="25"/>
      <c r="F14" s="11">
        <v>71.80000000000001</v>
      </c>
      <c r="G14" s="12">
        <v>88.696</v>
      </c>
      <c r="H14" s="13">
        <f t="shared" si="0"/>
        <v>78.5584</v>
      </c>
      <c r="I14" s="25">
        <v>2</v>
      </c>
      <c r="J14" s="35"/>
    </row>
    <row r="15" spans="1:10" ht="49.5" customHeight="1">
      <c r="A15" s="7">
        <v>11</v>
      </c>
      <c r="B15" s="8" t="s">
        <v>43</v>
      </c>
      <c r="C15" s="38" t="s">
        <v>44</v>
      </c>
      <c r="D15" s="16" t="s">
        <v>45</v>
      </c>
      <c r="E15" s="43" t="s">
        <v>46</v>
      </c>
      <c r="F15" s="11">
        <v>73.52000000000001</v>
      </c>
      <c r="G15" s="12">
        <v>92.69200000000001</v>
      </c>
      <c r="H15" s="13">
        <f t="shared" si="0"/>
        <v>81.18880000000001</v>
      </c>
      <c r="I15" s="25">
        <v>1</v>
      </c>
      <c r="J15" s="35"/>
    </row>
    <row r="16" spans="1:10" ht="49.5" customHeight="1">
      <c r="A16" s="26">
        <v>12</v>
      </c>
      <c r="B16" s="27" t="s">
        <v>47</v>
      </c>
      <c r="C16" s="44" t="s">
        <v>48</v>
      </c>
      <c r="D16" s="28"/>
      <c r="E16" s="29"/>
      <c r="F16" s="30">
        <v>74.6</v>
      </c>
      <c r="G16" s="31">
        <v>90.848</v>
      </c>
      <c r="H16" s="32">
        <f t="shared" si="0"/>
        <v>81.0992</v>
      </c>
      <c r="I16" s="27">
        <v>2</v>
      </c>
      <c r="J16" s="37"/>
    </row>
    <row r="17" spans="1:10" ht="49.5" customHeight="1">
      <c r="A17" s="33" t="s">
        <v>49</v>
      </c>
      <c r="B17" s="33"/>
      <c r="C17" s="33"/>
      <c r="D17" s="33"/>
      <c r="E17" s="33"/>
      <c r="F17" s="33"/>
      <c r="G17" s="33"/>
      <c r="H17" s="33"/>
      <c r="I17" s="33"/>
      <c r="J17" s="33"/>
    </row>
  </sheetData>
  <sheetProtection/>
  <mergeCells count="15">
    <mergeCell ref="A2:J2"/>
    <mergeCell ref="A3:J3"/>
    <mergeCell ref="A17:J17"/>
    <mergeCell ref="D5:D6"/>
    <mergeCell ref="D7:D8"/>
    <mergeCell ref="D9:D10"/>
    <mergeCell ref="D11:D12"/>
    <mergeCell ref="D13:D14"/>
    <mergeCell ref="D15:D16"/>
    <mergeCell ref="E5:E6"/>
    <mergeCell ref="E7:E8"/>
    <mergeCell ref="E9:E10"/>
    <mergeCell ref="E11:E12"/>
    <mergeCell ref="E13:E14"/>
    <mergeCell ref="E15:E16"/>
  </mergeCells>
  <printOptions horizontalCentered="1"/>
  <pageMargins left="0.5506944444444445" right="0.5506944444444445" top="1" bottom="1" header="0.5118055555555555" footer="0.5118055555555555"/>
  <pageSetup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2021-09-16T07:04:50Z</dcterms:created>
  <dcterms:modified xsi:type="dcterms:W3CDTF">2022-06-21T10:32:09Z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