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Print_Titles" localSheetId="0">Sheet1!$1:$3</definedName>
    <definedName name="_xlnm.Print_Area" localSheetId="0">Sheet1!$A$1:$N$17</definedName>
  </definedNames>
  <calcPr calcId="144525"/>
</workbook>
</file>

<file path=xl/sharedStrings.xml><?xml version="1.0" encoding="utf-8"?>
<sst xmlns="http://schemas.openxmlformats.org/spreadsheetml/2006/main" count="59" uniqueCount="37">
  <si>
    <t>郴州技师学院2022年公开招聘引进高层次人才考试成绩公告</t>
  </si>
  <si>
    <t>序号</t>
  </si>
  <si>
    <t>报考岗位</t>
  </si>
  <si>
    <t>职位代码</t>
  </si>
  <si>
    <t>岗位招聘计划</t>
  </si>
  <si>
    <t>姓名</t>
  </si>
  <si>
    <t>准考证</t>
  </si>
  <si>
    <t>结构化面试成绩</t>
  </si>
  <si>
    <t>技能考核成绩</t>
  </si>
  <si>
    <t>综合成绩</t>
  </si>
  <si>
    <t>排名</t>
  </si>
  <si>
    <t>备注</t>
  </si>
  <si>
    <t>原始成绩</t>
  </si>
  <si>
    <t>折合50％</t>
  </si>
  <si>
    <t>技能操作水平测评</t>
  </si>
  <si>
    <t>试教成绩</t>
  </si>
  <si>
    <t>试教折合50%</t>
  </si>
  <si>
    <t>教师二</t>
  </si>
  <si>
    <t>宁飞浪</t>
  </si>
  <si>
    <t>达标</t>
  </si>
  <si>
    <t>李松霖</t>
  </si>
  <si>
    <t>吕少姣</t>
  </si>
  <si>
    <t>肖华飞</t>
  </si>
  <si>
    <t>颜小龙</t>
  </si>
  <si>
    <t>陈欣</t>
  </si>
  <si>
    <t>李飞</t>
  </si>
  <si>
    <t>不达标</t>
  </si>
  <si>
    <t>/</t>
  </si>
  <si>
    <t>唐涛</t>
  </si>
  <si>
    <t>缺考</t>
  </si>
  <si>
    <t>黄蓓</t>
  </si>
  <si>
    <t>胡新亮</t>
  </si>
  <si>
    <t>侯娜</t>
  </si>
  <si>
    <t>李亚军</t>
  </si>
  <si>
    <t>教师四</t>
  </si>
  <si>
    <t>袁星星</t>
  </si>
  <si>
    <t>岳立福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</si>
</sst>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7" fillId="7" borderId="6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view="pageBreakPreview" zoomScaleNormal="100" workbookViewId="0">
      <selection activeCell="P6" sqref="P6"/>
    </sheetView>
  </sheetViews>
  <sheetFormatPr defaultColWidth="9" defaultRowHeight="13.5"/>
  <cols>
    <col min="1" max="1" width="9" style="1"/>
    <col min="2" max="2" width="10.375" style="1" customWidth="1"/>
    <col min="3" max="3" width="10.875" style="1" customWidth="1"/>
    <col min="4" max="4" width="9" style="1"/>
    <col min="5" max="5" width="12" style="1" customWidth="1"/>
    <col min="6" max="6" width="14.125" style="1" customWidth="1"/>
    <col min="7" max="16384" width="9" style="1"/>
  </cols>
  <sheetData>
    <row r="1" ht="25.5" spans="1:14">
      <c r="A1" s="2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ht="22" customHeight="1" spans="1:14">
      <c r="A2" s="4" t="s">
        <v>1</v>
      </c>
      <c r="B2" s="5" t="s">
        <v>2</v>
      </c>
      <c r="C2" s="5" t="s">
        <v>3</v>
      </c>
      <c r="D2" s="6" t="s">
        <v>4</v>
      </c>
      <c r="E2" s="4" t="s">
        <v>5</v>
      </c>
      <c r="F2" s="7" t="s">
        <v>6</v>
      </c>
      <c r="G2" s="8" t="s">
        <v>7</v>
      </c>
      <c r="H2" s="8"/>
      <c r="I2" s="8" t="s">
        <v>8</v>
      </c>
      <c r="J2" s="8"/>
      <c r="K2" s="8"/>
      <c r="L2" s="8" t="s">
        <v>9</v>
      </c>
      <c r="M2" s="8" t="s">
        <v>10</v>
      </c>
      <c r="N2" s="8" t="s">
        <v>11</v>
      </c>
    </row>
    <row r="3" ht="28" customHeight="1" spans="1:14">
      <c r="A3" s="4"/>
      <c r="B3" s="5"/>
      <c r="C3" s="5"/>
      <c r="D3" s="6"/>
      <c r="E3" s="4"/>
      <c r="F3" s="7"/>
      <c r="G3" s="8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8"/>
      <c r="M3" s="8"/>
      <c r="N3" s="8"/>
    </row>
    <row r="4" ht="30" customHeight="1" spans="1:14">
      <c r="A4" s="9">
        <v>1</v>
      </c>
      <c r="B4" s="10" t="s">
        <v>17</v>
      </c>
      <c r="C4" s="10">
        <v>102</v>
      </c>
      <c r="D4" s="10">
        <v>2</v>
      </c>
      <c r="E4" s="9" t="s">
        <v>18</v>
      </c>
      <c r="F4" s="9">
        <v>1052833274</v>
      </c>
      <c r="G4" s="9">
        <v>80.12</v>
      </c>
      <c r="H4" s="9">
        <f t="shared" ref="H4:H9" si="0">ROUND(G4*0.5,2)</f>
        <v>40.06</v>
      </c>
      <c r="I4" s="9" t="s">
        <v>19</v>
      </c>
      <c r="J4" s="9">
        <v>80.44</v>
      </c>
      <c r="K4" s="9">
        <f t="shared" ref="K4:K9" si="1">ROUND(J4*0.5,2)</f>
        <v>40.22</v>
      </c>
      <c r="L4" s="9">
        <f t="shared" ref="L4:L9" si="2">H4+K4</f>
        <v>80.28</v>
      </c>
      <c r="M4" s="9">
        <v>1</v>
      </c>
      <c r="N4" s="9"/>
    </row>
    <row r="5" ht="30" customHeight="1" spans="1:14">
      <c r="A5" s="9">
        <v>2</v>
      </c>
      <c r="B5" s="11"/>
      <c r="C5" s="11"/>
      <c r="D5" s="11"/>
      <c r="E5" s="9" t="s">
        <v>20</v>
      </c>
      <c r="F5" s="9">
        <v>1052843284</v>
      </c>
      <c r="G5" s="9">
        <v>79.16</v>
      </c>
      <c r="H5" s="9">
        <f t="shared" si="0"/>
        <v>39.58</v>
      </c>
      <c r="I5" s="9" t="s">
        <v>19</v>
      </c>
      <c r="J5" s="9">
        <v>80.2</v>
      </c>
      <c r="K5" s="9">
        <f t="shared" si="1"/>
        <v>40.1</v>
      </c>
      <c r="L5" s="9">
        <f t="shared" si="2"/>
        <v>79.68</v>
      </c>
      <c r="M5" s="9">
        <v>2</v>
      </c>
      <c r="N5" s="9"/>
    </row>
    <row r="6" ht="30" customHeight="1" spans="1:14">
      <c r="A6" s="9">
        <v>3</v>
      </c>
      <c r="B6" s="11"/>
      <c r="C6" s="11"/>
      <c r="D6" s="11"/>
      <c r="E6" s="9" t="s">
        <v>21</v>
      </c>
      <c r="F6" s="9">
        <v>1052844285</v>
      </c>
      <c r="G6" s="9">
        <v>77.3</v>
      </c>
      <c r="H6" s="9">
        <f t="shared" si="0"/>
        <v>38.65</v>
      </c>
      <c r="I6" s="9" t="s">
        <v>19</v>
      </c>
      <c r="J6" s="9">
        <v>80.4</v>
      </c>
      <c r="K6" s="9">
        <f t="shared" si="1"/>
        <v>40.2</v>
      </c>
      <c r="L6" s="9">
        <f t="shared" si="2"/>
        <v>78.85</v>
      </c>
      <c r="M6" s="9">
        <v>3</v>
      </c>
      <c r="N6" s="9"/>
    </row>
    <row r="7" ht="30" customHeight="1" spans="1:14">
      <c r="A7" s="9">
        <v>4</v>
      </c>
      <c r="B7" s="11"/>
      <c r="C7" s="11"/>
      <c r="D7" s="11"/>
      <c r="E7" s="9" t="s">
        <v>22</v>
      </c>
      <c r="F7" s="9">
        <v>1052841282</v>
      </c>
      <c r="G7" s="9">
        <v>81.5</v>
      </c>
      <c r="H7" s="9">
        <f t="shared" si="0"/>
        <v>40.75</v>
      </c>
      <c r="I7" s="9" t="s">
        <v>19</v>
      </c>
      <c r="J7" s="9">
        <v>75.02</v>
      </c>
      <c r="K7" s="9">
        <f t="shared" si="1"/>
        <v>37.51</v>
      </c>
      <c r="L7" s="9">
        <f t="shared" si="2"/>
        <v>78.26</v>
      </c>
      <c r="M7" s="9">
        <v>4</v>
      </c>
      <c r="N7" s="9"/>
    </row>
    <row r="8" ht="30" customHeight="1" spans="1:14">
      <c r="A8" s="9">
        <v>5</v>
      </c>
      <c r="B8" s="11"/>
      <c r="C8" s="11"/>
      <c r="D8" s="11"/>
      <c r="E8" s="9" t="s">
        <v>23</v>
      </c>
      <c r="F8" s="9">
        <v>1052838279</v>
      </c>
      <c r="G8" s="9">
        <v>81.14</v>
      </c>
      <c r="H8" s="9">
        <f t="shared" si="0"/>
        <v>40.57</v>
      </c>
      <c r="I8" s="9" t="s">
        <v>19</v>
      </c>
      <c r="J8" s="9">
        <v>73.76</v>
      </c>
      <c r="K8" s="9">
        <f t="shared" si="1"/>
        <v>36.88</v>
      </c>
      <c r="L8" s="9">
        <f t="shared" si="2"/>
        <v>77.45</v>
      </c>
      <c r="M8" s="9">
        <v>5</v>
      </c>
      <c r="N8" s="9"/>
    </row>
    <row r="9" ht="30" customHeight="1" spans="1:14">
      <c r="A9" s="9">
        <v>6</v>
      </c>
      <c r="B9" s="11"/>
      <c r="C9" s="11"/>
      <c r="D9" s="11"/>
      <c r="E9" s="9" t="s">
        <v>24</v>
      </c>
      <c r="F9" s="9">
        <v>1052842283</v>
      </c>
      <c r="G9" s="9">
        <v>79.62</v>
      </c>
      <c r="H9" s="9">
        <f t="shared" si="0"/>
        <v>39.81</v>
      </c>
      <c r="I9" s="9" t="s">
        <v>19</v>
      </c>
      <c r="J9" s="9">
        <v>75</v>
      </c>
      <c r="K9" s="9">
        <f t="shared" si="1"/>
        <v>37.5</v>
      </c>
      <c r="L9" s="9">
        <f t="shared" si="2"/>
        <v>77.31</v>
      </c>
      <c r="M9" s="9">
        <v>6</v>
      </c>
      <c r="N9" s="9"/>
    </row>
    <row r="10" ht="30" customHeight="1" spans="1:14">
      <c r="A10" s="9">
        <v>7</v>
      </c>
      <c r="B10" s="11"/>
      <c r="C10" s="11"/>
      <c r="D10" s="11"/>
      <c r="E10" s="9" t="s">
        <v>25</v>
      </c>
      <c r="F10" s="9">
        <v>1052837278</v>
      </c>
      <c r="G10" s="9">
        <v>0</v>
      </c>
      <c r="H10" s="9"/>
      <c r="I10" s="9" t="s">
        <v>26</v>
      </c>
      <c r="J10" s="9"/>
      <c r="K10" s="9"/>
      <c r="L10" s="9"/>
      <c r="M10" s="9" t="s">
        <v>27</v>
      </c>
      <c r="N10" s="14"/>
    </row>
    <row r="11" ht="30" customHeight="1" spans="1:14">
      <c r="A11" s="9">
        <v>8</v>
      </c>
      <c r="B11" s="11"/>
      <c r="C11" s="11"/>
      <c r="D11" s="11"/>
      <c r="E11" s="9" t="s">
        <v>28</v>
      </c>
      <c r="F11" s="9">
        <v>1052836277</v>
      </c>
      <c r="G11" s="9" t="s">
        <v>29</v>
      </c>
      <c r="H11" s="9"/>
      <c r="I11" s="9" t="s">
        <v>29</v>
      </c>
      <c r="J11" s="9"/>
      <c r="K11" s="9"/>
      <c r="L11" s="9"/>
      <c r="M11" s="9" t="s">
        <v>27</v>
      </c>
      <c r="N11" s="9"/>
    </row>
    <row r="12" ht="30" customHeight="1" spans="1:14">
      <c r="A12" s="9">
        <v>9</v>
      </c>
      <c r="B12" s="11"/>
      <c r="C12" s="11"/>
      <c r="D12" s="11"/>
      <c r="E12" s="9" t="s">
        <v>30</v>
      </c>
      <c r="F12" s="9">
        <v>1052840281</v>
      </c>
      <c r="G12" s="9" t="s">
        <v>29</v>
      </c>
      <c r="H12" s="9"/>
      <c r="I12" s="9" t="s">
        <v>29</v>
      </c>
      <c r="J12" s="9"/>
      <c r="K12" s="9"/>
      <c r="L12" s="9"/>
      <c r="M12" s="9" t="s">
        <v>27</v>
      </c>
      <c r="N12" s="9"/>
    </row>
    <row r="13" ht="30" customHeight="1" spans="1:14">
      <c r="A13" s="9">
        <v>10</v>
      </c>
      <c r="B13" s="11"/>
      <c r="C13" s="11"/>
      <c r="D13" s="11"/>
      <c r="E13" s="9" t="s">
        <v>31</v>
      </c>
      <c r="F13" s="9">
        <v>1052839280</v>
      </c>
      <c r="G13" s="9" t="s">
        <v>29</v>
      </c>
      <c r="H13" s="9"/>
      <c r="I13" s="9" t="s">
        <v>29</v>
      </c>
      <c r="J13" s="9"/>
      <c r="K13" s="9"/>
      <c r="L13" s="9"/>
      <c r="M13" s="9" t="s">
        <v>27</v>
      </c>
      <c r="N13" s="9"/>
    </row>
    <row r="14" ht="30" customHeight="1" spans="1:14">
      <c r="A14" s="9">
        <v>11</v>
      </c>
      <c r="B14" s="11"/>
      <c r="C14" s="11"/>
      <c r="D14" s="11"/>
      <c r="E14" s="9" t="s">
        <v>32</v>
      </c>
      <c r="F14" s="9">
        <v>1052834275</v>
      </c>
      <c r="G14" s="9" t="s">
        <v>29</v>
      </c>
      <c r="H14" s="9"/>
      <c r="I14" s="9" t="s">
        <v>29</v>
      </c>
      <c r="J14" s="9"/>
      <c r="K14" s="9"/>
      <c r="L14" s="9"/>
      <c r="M14" s="9" t="s">
        <v>27</v>
      </c>
      <c r="N14" s="9"/>
    </row>
    <row r="15" ht="30" customHeight="1" spans="1:14">
      <c r="A15" s="9">
        <v>12</v>
      </c>
      <c r="B15" s="12"/>
      <c r="C15" s="12"/>
      <c r="D15" s="12"/>
      <c r="E15" s="9" t="s">
        <v>33</v>
      </c>
      <c r="F15" s="9">
        <v>1052835276</v>
      </c>
      <c r="G15" s="9" t="s">
        <v>29</v>
      </c>
      <c r="H15" s="9"/>
      <c r="I15" s="9" t="s">
        <v>29</v>
      </c>
      <c r="J15" s="9"/>
      <c r="K15" s="9"/>
      <c r="L15" s="9"/>
      <c r="M15" s="9" t="s">
        <v>27</v>
      </c>
      <c r="N15" s="9"/>
    </row>
    <row r="16" ht="30" customHeight="1" spans="1:14">
      <c r="A16" s="9">
        <v>13</v>
      </c>
      <c r="B16" s="9" t="s">
        <v>34</v>
      </c>
      <c r="C16" s="9">
        <v>104</v>
      </c>
      <c r="D16" s="9">
        <v>1</v>
      </c>
      <c r="E16" s="9" t="s">
        <v>35</v>
      </c>
      <c r="F16" s="9">
        <v>1072839365</v>
      </c>
      <c r="G16" s="13">
        <v>84.3</v>
      </c>
      <c r="H16" s="13"/>
      <c r="I16" s="13"/>
      <c r="J16" s="13"/>
      <c r="K16" s="13"/>
      <c r="L16" s="13">
        <v>84.3</v>
      </c>
      <c r="M16" s="9">
        <v>1</v>
      </c>
      <c r="N16" s="9"/>
    </row>
    <row r="17" ht="30" customHeight="1" spans="1:14">
      <c r="A17" s="9">
        <v>14</v>
      </c>
      <c r="B17" s="9"/>
      <c r="C17" s="9"/>
      <c r="D17" s="9"/>
      <c r="E17" s="9" t="s">
        <v>36</v>
      </c>
      <c r="F17" s="9">
        <v>1072837363</v>
      </c>
      <c r="G17" s="9" t="s">
        <v>29</v>
      </c>
      <c r="H17" s="9"/>
      <c r="I17" s="9"/>
      <c r="J17" s="9"/>
      <c r="K17" s="9"/>
      <c r="L17" s="9" t="s">
        <v>29</v>
      </c>
      <c r="M17" s="9" t="s">
        <v>27</v>
      </c>
      <c r="N17" s="9"/>
    </row>
  </sheetData>
  <mergeCells count="18">
    <mergeCell ref="A1:N1"/>
    <mergeCell ref="G2:H2"/>
    <mergeCell ref="I2:K2"/>
    <mergeCell ref="A2:A3"/>
    <mergeCell ref="B2:B3"/>
    <mergeCell ref="B4:B15"/>
    <mergeCell ref="B16:B17"/>
    <mergeCell ref="C2:C3"/>
    <mergeCell ref="C4:C15"/>
    <mergeCell ref="C16:C17"/>
    <mergeCell ref="D2:D3"/>
    <mergeCell ref="D4:D15"/>
    <mergeCell ref="D16:D17"/>
    <mergeCell ref="E2:E3"/>
    <mergeCell ref="F2:F3"/>
    <mergeCell ref="L2:L3"/>
    <mergeCell ref="M2:M3"/>
    <mergeCell ref="N2:N3"/>
  </mergeCells>
  <pageMargins left="0.700694444444445" right="0.700694444444445" top="0.751388888888889" bottom="0.751388888888889" header="0.298611111111111" footer="0.298611111111111"/>
  <pageSetup paperSize="9" scale="9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蓝新华</cp:lastModifiedBy>
  <dcterms:created xsi:type="dcterms:W3CDTF">2022-06-21T00:20:00Z</dcterms:created>
  <dcterms:modified xsi:type="dcterms:W3CDTF">2022-06-21T09:30:56Z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F6978B4949ED4C1483AD7DC2FE8E358B</vt:lpwstr>
  </property>
</Properties>
</file>