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Sheet1" sheetId="1" r:id="rId1"/>
  </sheets>
  <definedNames>
    <definedName name="_xlnm.Print_Titles" localSheetId="0">Sheet1!#REF!</definedName>
    <definedName name="_xlnm.Print_Area" localSheetId="0">Sheet1!$A$1:$J$205</definedName>
  </definedNames>
  <calcPr calcId="144525"/>
</workbook>
</file>

<file path=xl/sharedStrings.xml><?xml version="1.0" encoding="utf-8"?>
<sst xmlns="http://schemas.openxmlformats.org/spreadsheetml/2006/main" count="477">
  <si>
    <t>分组</t>
  </si>
  <si>
    <t>考号</t>
  </si>
  <si>
    <t>姓名</t>
  </si>
  <si>
    <t>岗位</t>
  </si>
  <si>
    <t>笔试成绩</t>
  </si>
  <si>
    <t>测评成绩</t>
  </si>
  <si>
    <t>测评+笔试成绩</t>
  </si>
  <si>
    <t>抽签号</t>
  </si>
  <si>
    <t>考核成绩</t>
  </si>
  <si>
    <t>总成绩</t>
  </si>
  <si>
    <t>030002808221</t>
  </si>
  <si>
    <t>童兴</t>
  </si>
  <si>
    <t>城管局-执法岗位</t>
  </si>
  <si>
    <t>030005521625</t>
  </si>
  <si>
    <t>袁振波</t>
  </si>
  <si>
    <t>库区移民-项目管理</t>
  </si>
  <si>
    <t>030001221316</t>
  </si>
  <si>
    <t>向洲辰</t>
  </si>
  <si>
    <t>交通局-综合规划管理</t>
  </si>
  <si>
    <t>020001303123</t>
  </si>
  <si>
    <t>李广珺</t>
  </si>
  <si>
    <t>交通局-综合管理</t>
  </si>
  <si>
    <t>030001221315</t>
  </si>
  <si>
    <t>石悦悦</t>
  </si>
  <si>
    <t>030002808329</t>
  </si>
  <si>
    <t>史泽峰</t>
  </si>
  <si>
    <t>020005301405</t>
  </si>
  <si>
    <t>王嘉莉</t>
  </si>
  <si>
    <t>库区移民-财务会计</t>
  </si>
  <si>
    <t>020001113921</t>
  </si>
  <si>
    <t>杨艳萍</t>
  </si>
  <si>
    <t>交通局-文字综合</t>
  </si>
  <si>
    <t>020001113913</t>
  </si>
  <si>
    <t>欧阳希禹</t>
  </si>
  <si>
    <t>030001221322</t>
  </si>
  <si>
    <t>赵振于</t>
  </si>
  <si>
    <t>020002805712</t>
  </si>
  <si>
    <t>张义</t>
  </si>
  <si>
    <t>030005520712</t>
  </si>
  <si>
    <t>杨博</t>
  </si>
  <si>
    <t>030002909326</t>
  </si>
  <si>
    <t>李滨</t>
  </si>
  <si>
    <t>城管局-综合管理</t>
  </si>
  <si>
    <t>020001303505</t>
  </si>
  <si>
    <t>赖灵芝</t>
  </si>
  <si>
    <t>020002806102</t>
  </si>
  <si>
    <t>饶立</t>
  </si>
  <si>
    <t>020001114214</t>
  </si>
  <si>
    <t>杨澍</t>
  </si>
  <si>
    <t>020005416120</t>
  </si>
  <si>
    <t>苏思琪</t>
  </si>
  <si>
    <t>库区移民-文字综合</t>
  </si>
  <si>
    <t>030001017302</t>
  </si>
  <si>
    <t>谢炜</t>
  </si>
  <si>
    <t>交通局-交通工程管理</t>
  </si>
  <si>
    <t>030001017416</t>
  </si>
  <si>
    <t>蒋文韬</t>
  </si>
  <si>
    <t>030001017308</t>
  </si>
  <si>
    <t>陈刚</t>
  </si>
  <si>
    <t>030002908921</t>
  </si>
  <si>
    <t>魏祖建</t>
  </si>
  <si>
    <t>020005415907</t>
  </si>
  <si>
    <t>袁蔷</t>
  </si>
  <si>
    <t>030002807523</t>
  </si>
  <si>
    <t>谭云湖</t>
  </si>
  <si>
    <t>020001303713</t>
  </si>
  <si>
    <t>贝成利</t>
  </si>
  <si>
    <t>030005520817</t>
  </si>
  <si>
    <t>隆凯</t>
  </si>
  <si>
    <t>030002808113</t>
  </si>
  <si>
    <t>姜贝贝</t>
  </si>
  <si>
    <t>020005301416</t>
  </si>
  <si>
    <t>黄敏</t>
  </si>
  <si>
    <t>030002909101</t>
  </si>
  <si>
    <t>李刚</t>
  </si>
  <si>
    <t>020005301122</t>
  </si>
  <si>
    <t>陈露</t>
  </si>
  <si>
    <t>020005415802</t>
  </si>
  <si>
    <t>徐洁</t>
  </si>
  <si>
    <t>020002806520</t>
  </si>
  <si>
    <t>刘伟宏</t>
  </si>
  <si>
    <t>030002807015</t>
  </si>
  <si>
    <t>阮杰</t>
  </si>
  <si>
    <t>020002805705</t>
  </si>
  <si>
    <t>钟国友</t>
  </si>
  <si>
    <t>020003915521</t>
  </si>
  <si>
    <t>彭园</t>
  </si>
  <si>
    <t>大围山公园-文字综合</t>
  </si>
  <si>
    <t>020000800515</t>
  </si>
  <si>
    <t>李亚玲</t>
  </si>
  <si>
    <t>人社局-基金监管</t>
  </si>
  <si>
    <t>020004002127</t>
  </si>
  <si>
    <t>戴源</t>
  </si>
  <si>
    <t>大围山公园-财务会计</t>
  </si>
  <si>
    <t>030004220201</t>
  </si>
  <si>
    <t>欧阳希</t>
  </si>
  <si>
    <t>大围山公园-营销策划</t>
  </si>
  <si>
    <t>020000800519</t>
  </si>
  <si>
    <t>寻翼</t>
  </si>
  <si>
    <t>020003915719</t>
  </si>
  <si>
    <t>罗晓</t>
  </si>
  <si>
    <t>020000800507</t>
  </si>
  <si>
    <t>陶兰艳</t>
  </si>
  <si>
    <t>030001519006</t>
  </si>
  <si>
    <t>曹龙</t>
  </si>
  <si>
    <t>农业农村局-检测人员</t>
  </si>
  <si>
    <t>030004120017</t>
  </si>
  <si>
    <t>李思颖</t>
  </si>
  <si>
    <t>大围山公园-酒店管理</t>
  </si>
  <si>
    <t>030001519001</t>
  </si>
  <si>
    <t>邓鸣</t>
  </si>
  <si>
    <t>030004519808</t>
  </si>
  <si>
    <t>方伟</t>
  </si>
  <si>
    <t>大围山公园-工程管理</t>
  </si>
  <si>
    <t>030000921304</t>
  </si>
  <si>
    <t>张江平</t>
  </si>
  <si>
    <t>人社局-人力资源管理</t>
  </si>
  <si>
    <t>020004002318</t>
  </si>
  <si>
    <t>刘楠</t>
  </si>
  <si>
    <t>030004321106</t>
  </si>
  <si>
    <t>张凤伟</t>
  </si>
  <si>
    <t>大围山公园-森林保护</t>
  </si>
  <si>
    <t>030000917126</t>
  </si>
  <si>
    <t>李雪琴</t>
  </si>
  <si>
    <t>030004421217</t>
  </si>
  <si>
    <t>胡志姣</t>
  </si>
  <si>
    <t>大围山公园-林政资源管理</t>
  </si>
  <si>
    <t>030004119926</t>
  </si>
  <si>
    <t>李伊琳</t>
  </si>
  <si>
    <t>030004421208</t>
  </si>
  <si>
    <t>向丽霞</t>
  </si>
  <si>
    <t>030004120924</t>
  </si>
  <si>
    <t>符思思</t>
  </si>
  <si>
    <t>030004220219</t>
  </si>
  <si>
    <t>张心慧</t>
  </si>
  <si>
    <t>030004421216</t>
  </si>
  <si>
    <t>娄玲</t>
  </si>
  <si>
    <t>020003915703</t>
  </si>
  <si>
    <t>张光达</t>
  </si>
  <si>
    <t>030001519003</t>
  </si>
  <si>
    <t>马攀</t>
  </si>
  <si>
    <t>030004321102</t>
  </si>
  <si>
    <t>王钙</t>
  </si>
  <si>
    <t>030000917114</t>
  </si>
  <si>
    <t>文映</t>
  </si>
  <si>
    <t>030004519819</t>
  </si>
  <si>
    <t>易剑波</t>
  </si>
  <si>
    <t>030004620318</t>
  </si>
  <si>
    <t>朱小婷</t>
  </si>
  <si>
    <t>大围山公园-园林管理</t>
  </si>
  <si>
    <t>020004002307</t>
  </si>
  <si>
    <t>潘淑怡</t>
  </si>
  <si>
    <t>030004321110</t>
  </si>
  <si>
    <t>毛松</t>
  </si>
  <si>
    <t>030004220205</t>
  </si>
  <si>
    <t>曾海峰</t>
  </si>
  <si>
    <t>030004621021</t>
  </si>
  <si>
    <t>徐成琴</t>
  </si>
  <si>
    <t>030004620325</t>
  </si>
  <si>
    <t>彭广凤</t>
  </si>
  <si>
    <t>030004519828</t>
  </si>
  <si>
    <t>曾刚</t>
  </si>
  <si>
    <t>缺考</t>
  </si>
  <si>
    <t>/</t>
  </si>
  <si>
    <t>020003214817</t>
  </si>
  <si>
    <t>何康平</t>
  </si>
  <si>
    <t>林业局-文字综合</t>
  </si>
  <si>
    <t>020004701101</t>
  </si>
  <si>
    <t>肖宠敏</t>
  </si>
  <si>
    <t>农发中心-财务会计</t>
  </si>
  <si>
    <t>030003110124</t>
  </si>
  <si>
    <t>黎玉玲</t>
  </si>
  <si>
    <t>林业局-综合管理</t>
  </si>
  <si>
    <t>030004822014</t>
  </si>
  <si>
    <t>邓琪泓</t>
  </si>
  <si>
    <t>农发中心-水产技术推广工作人员</t>
  </si>
  <si>
    <t>030003021207</t>
  </si>
  <si>
    <t>吴晓苑</t>
  </si>
  <si>
    <t>林业局-资源管理</t>
  </si>
  <si>
    <t>030003110113</t>
  </si>
  <si>
    <t>龙政辉</t>
  </si>
  <si>
    <t>030004921816</t>
  </si>
  <si>
    <t>李俊</t>
  </si>
  <si>
    <t>农发中心-农机技术推广工作人员</t>
  </si>
  <si>
    <t>030005021513</t>
  </si>
  <si>
    <t>朱润</t>
  </si>
  <si>
    <t>农发中心-农业技术推广工作人员</t>
  </si>
  <si>
    <t>030003019113</t>
  </si>
  <si>
    <t>廖鹏程</t>
  </si>
  <si>
    <t>020003214805</t>
  </si>
  <si>
    <t>郑雪妮</t>
  </si>
  <si>
    <t>030005020504</t>
  </si>
  <si>
    <t>卢晓生</t>
  </si>
  <si>
    <t>030003019128</t>
  </si>
  <si>
    <t>罗帅</t>
  </si>
  <si>
    <t>030003109518</t>
  </si>
  <si>
    <t>李佳婧</t>
  </si>
  <si>
    <t>020004701005</t>
  </si>
  <si>
    <t>张耀宗</t>
  </si>
  <si>
    <t>030005020530</t>
  </si>
  <si>
    <t>肖界平</t>
  </si>
  <si>
    <t>020004700828</t>
  </si>
  <si>
    <t>邹椰</t>
  </si>
  <si>
    <t>030005021508</t>
  </si>
  <si>
    <t>邹苗</t>
  </si>
  <si>
    <t>030003019112</t>
  </si>
  <si>
    <t>邓姣</t>
  </si>
  <si>
    <t>030004921811</t>
  </si>
  <si>
    <t>胡新宇</t>
  </si>
  <si>
    <t>030005020529</t>
  </si>
  <si>
    <t>王立军</t>
  </si>
  <si>
    <t>030004921819</t>
  </si>
  <si>
    <t>郭思琼</t>
  </si>
  <si>
    <t>030003019127</t>
  </si>
  <si>
    <t>叶翠</t>
  </si>
  <si>
    <t>030005021509</t>
  </si>
  <si>
    <t>邓朝艳</t>
  </si>
  <si>
    <t>020003214727</t>
  </si>
  <si>
    <t>帅欢</t>
  </si>
  <si>
    <t>030005020628</t>
  </si>
  <si>
    <t>王惠民</t>
  </si>
  <si>
    <t>030004822027</t>
  </si>
  <si>
    <t>黄煜</t>
  </si>
  <si>
    <t>030004822023</t>
  </si>
  <si>
    <t>汪翔月</t>
  </si>
  <si>
    <t>030005020518</t>
  </si>
  <si>
    <t>樊鹏飞</t>
  </si>
  <si>
    <t>020000600101</t>
  </si>
  <si>
    <t>刘子婵</t>
  </si>
  <si>
    <t>秋收起义-财务会计</t>
  </si>
  <si>
    <t>020000600305</t>
  </si>
  <si>
    <t>曾佳</t>
  </si>
  <si>
    <t>020000600428</t>
  </si>
  <si>
    <t>文美玲</t>
  </si>
  <si>
    <t>030005020419</t>
  </si>
  <si>
    <t>黄备</t>
  </si>
  <si>
    <t>030003019101</t>
  </si>
  <si>
    <t>陈思琪</t>
  </si>
  <si>
    <t>030003521902</t>
  </si>
  <si>
    <t>贺稳</t>
  </si>
  <si>
    <t>公路养护-公路建设监管</t>
  </si>
  <si>
    <t>030003517526</t>
  </si>
  <si>
    <t>叶港</t>
  </si>
  <si>
    <t>020000313011</t>
  </si>
  <si>
    <t>刘双</t>
  </si>
  <si>
    <t>秋收起义-文字综合</t>
  </si>
  <si>
    <t>030003819708</t>
  </si>
  <si>
    <t>周坤</t>
  </si>
  <si>
    <t>公路养护-公路工程养护</t>
  </si>
  <si>
    <t>020003601914</t>
  </si>
  <si>
    <t>刘双艳</t>
  </si>
  <si>
    <t>公路养护-财务会计</t>
  </si>
  <si>
    <t>020003415026</t>
  </si>
  <si>
    <t>李绮</t>
  </si>
  <si>
    <t>公路养护-文字综合</t>
  </si>
  <si>
    <t>020000402825</t>
  </si>
  <si>
    <t>谢雄辉</t>
  </si>
  <si>
    <t>秋收起义-党性教育基地管理人员</t>
  </si>
  <si>
    <t>020000402729</t>
  </si>
  <si>
    <t>张溦</t>
  </si>
  <si>
    <t>020003601529</t>
  </si>
  <si>
    <t>卢玉泉</t>
  </si>
  <si>
    <t>030003517528</t>
  </si>
  <si>
    <t>李梦雄</t>
  </si>
  <si>
    <t>030003718706</t>
  </si>
  <si>
    <t>付颖琦</t>
  </si>
  <si>
    <t>公路养护-纪检监管</t>
  </si>
  <si>
    <t>020000402725</t>
  </si>
  <si>
    <t>尚迎芳</t>
  </si>
  <si>
    <t>020000212703</t>
  </si>
  <si>
    <t>冷倩</t>
  </si>
  <si>
    <t>耀邦故里-文字综合</t>
  </si>
  <si>
    <t>030003819419</t>
  </si>
  <si>
    <t>黄龙</t>
  </si>
  <si>
    <t>030003819521</t>
  </si>
  <si>
    <t>傅先智</t>
  </si>
  <si>
    <t>030000521605</t>
  </si>
  <si>
    <t>丁颖洁</t>
  </si>
  <si>
    <t>秋收起义-文物研究与保护人员</t>
  </si>
  <si>
    <t>030000521611</t>
  </si>
  <si>
    <t>谢欧润仪</t>
  </si>
  <si>
    <t>030003819524</t>
  </si>
  <si>
    <t>寻燊</t>
  </si>
  <si>
    <t>020003415330</t>
  </si>
  <si>
    <t>彭晨</t>
  </si>
  <si>
    <t>020000713504</t>
  </si>
  <si>
    <t>邹艳</t>
  </si>
  <si>
    <t>科技局-文字综合</t>
  </si>
  <si>
    <t>030000521606</t>
  </si>
  <si>
    <t>李开放</t>
  </si>
  <si>
    <t>020003601717</t>
  </si>
  <si>
    <t>鲁璇</t>
  </si>
  <si>
    <t>030003718717</t>
  </si>
  <si>
    <t>陈娟</t>
  </si>
  <si>
    <t>020000713412</t>
  </si>
  <si>
    <t>刘怡然</t>
  </si>
  <si>
    <t>020000313017</t>
  </si>
  <si>
    <t>李柳</t>
  </si>
  <si>
    <t>030003718626</t>
  </si>
  <si>
    <t>杨晓玫</t>
  </si>
  <si>
    <t>020000212830</t>
  </si>
  <si>
    <t>张宇娟</t>
  </si>
  <si>
    <t>020003415114</t>
  </si>
  <si>
    <t>李靖华</t>
  </si>
  <si>
    <t>020000212805</t>
  </si>
  <si>
    <t>郭丹</t>
  </si>
  <si>
    <t>020000313024</t>
  </si>
  <si>
    <t>胡洁琼</t>
  </si>
  <si>
    <t>020000713210</t>
  </si>
  <si>
    <t>刘蓓蕾</t>
  </si>
  <si>
    <t>030003819422</t>
  </si>
  <si>
    <t>叶钰梁</t>
  </si>
  <si>
    <t>030003819421</t>
  </si>
  <si>
    <t>黄磊磊</t>
  </si>
  <si>
    <t>030005120904</t>
  </si>
  <si>
    <t>冯博</t>
  </si>
  <si>
    <t>数据中心-数据信息管理</t>
  </si>
  <si>
    <t>030002318207</t>
  </si>
  <si>
    <t>刘鹏飞</t>
  </si>
  <si>
    <t>应急局-安监员1</t>
  </si>
  <si>
    <t>030005120902</t>
  </si>
  <si>
    <t>江艳</t>
  </si>
  <si>
    <t>030002618312</t>
  </si>
  <si>
    <t>郭创</t>
  </si>
  <si>
    <t>市场局-检测人员</t>
  </si>
  <si>
    <t>030002318210</t>
  </si>
  <si>
    <t>邱志杰</t>
  </si>
  <si>
    <t>030002521924</t>
  </si>
  <si>
    <t>寻煦</t>
  </si>
  <si>
    <t>应急局-安监员3</t>
  </si>
  <si>
    <t>030003319215</t>
  </si>
  <si>
    <t>曾双乐</t>
  </si>
  <si>
    <t>医保局-医保审核</t>
  </si>
  <si>
    <t>030002718524</t>
  </si>
  <si>
    <t>陈笑</t>
  </si>
  <si>
    <t>市场局-法制综合</t>
  </si>
  <si>
    <t>030002221617</t>
  </si>
  <si>
    <t>肖其昌</t>
  </si>
  <si>
    <t>应急局-应急管理</t>
  </si>
  <si>
    <t>030002221614</t>
  </si>
  <si>
    <t>刘长沙</t>
  </si>
  <si>
    <t>030002318216</t>
  </si>
  <si>
    <t>李靖</t>
  </si>
  <si>
    <t>030002521914</t>
  </si>
  <si>
    <t>陶楚</t>
  </si>
  <si>
    <t>030002521922</t>
  </si>
  <si>
    <t>卢珍</t>
  </si>
  <si>
    <t>030002421710</t>
  </si>
  <si>
    <t>黄路</t>
  </si>
  <si>
    <t>应急局-安监员2</t>
  </si>
  <si>
    <t>030002718601</t>
  </si>
  <si>
    <t>罗璋</t>
  </si>
  <si>
    <t>030002318222</t>
  </si>
  <si>
    <t>涂婧</t>
  </si>
  <si>
    <t>030002421727</t>
  </si>
  <si>
    <t>郑子良</t>
  </si>
  <si>
    <t>030002318209</t>
  </si>
  <si>
    <t>刘雨林</t>
  </si>
  <si>
    <t>030002421719</t>
  </si>
  <si>
    <t>王怡都</t>
  </si>
  <si>
    <t>030002521920</t>
  </si>
  <si>
    <t>刘守林</t>
  </si>
  <si>
    <t>030002618911</t>
  </si>
  <si>
    <t>余志强</t>
  </si>
  <si>
    <t>030003319205</t>
  </si>
  <si>
    <t>彭曼轩</t>
  </si>
  <si>
    <t>030002718404</t>
  </si>
  <si>
    <t>甘玉姣</t>
  </si>
  <si>
    <t>030001422008</t>
  </si>
  <si>
    <t>潘烨</t>
  </si>
  <si>
    <t>水利局-水利水电工程技术人员</t>
  </si>
  <si>
    <t>030001422006</t>
  </si>
  <si>
    <t>张智</t>
  </si>
  <si>
    <t>030002318213</t>
  </si>
  <si>
    <t>张寒露</t>
  </si>
  <si>
    <t>030002521916</t>
  </si>
  <si>
    <t>邱水旺</t>
  </si>
  <si>
    <t>030002221613</t>
  </si>
  <si>
    <t>易球</t>
  </si>
  <si>
    <t>030002618319</t>
  </si>
  <si>
    <t>陈松林</t>
  </si>
  <si>
    <t>030005120905</t>
  </si>
  <si>
    <t>刘雄杰</t>
  </si>
  <si>
    <t>030001422002</t>
  </si>
  <si>
    <t>宁能</t>
  </si>
  <si>
    <t>030003319228</t>
  </si>
  <si>
    <t>梁竞文</t>
  </si>
  <si>
    <t>030002521919</t>
  </si>
  <si>
    <t>周志国</t>
  </si>
  <si>
    <t>030005210826</t>
  </si>
  <si>
    <t>张涵</t>
  </si>
  <si>
    <t>招商中心-综合管理</t>
  </si>
  <si>
    <t>030005211407</t>
  </si>
  <si>
    <t>谌首宇</t>
  </si>
  <si>
    <t>030005618821</t>
  </si>
  <si>
    <t>王青青</t>
  </si>
  <si>
    <t>信访局-信访接待</t>
  </si>
  <si>
    <t>020001614406</t>
  </si>
  <si>
    <t>刘巧</t>
  </si>
  <si>
    <t>自然资源局-自然资源管理人员1</t>
  </si>
  <si>
    <t>030001918104</t>
  </si>
  <si>
    <t>邓志辉</t>
  </si>
  <si>
    <t>自然资源局-征地拆迁工作人员2</t>
  </si>
  <si>
    <t>020005716716</t>
  </si>
  <si>
    <t>曾峥</t>
  </si>
  <si>
    <t>信访局-网上信访办理</t>
  </si>
  <si>
    <t>030002021119</t>
  </si>
  <si>
    <t>朱芷芬</t>
  </si>
  <si>
    <t>自然资源局-自然资源资产征稽工作人员</t>
  </si>
  <si>
    <t>030001918024</t>
  </si>
  <si>
    <t>李想</t>
  </si>
  <si>
    <t>020005716223</t>
  </si>
  <si>
    <t>田鑫</t>
  </si>
  <si>
    <t>030001717703</t>
  </si>
  <si>
    <t>曾洁姝</t>
  </si>
  <si>
    <t>自然资源局-村镇规划工作人员</t>
  </si>
  <si>
    <t>030001819010</t>
  </si>
  <si>
    <t>李扬</t>
  </si>
  <si>
    <t>自然资源局-征地拆迁工作人员1</t>
  </si>
  <si>
    <t>020005716617</t>
  </si>
  <si>
    <t>杨玉玲</t>
  </si>
  <si>
    <t>020005716810</t>
  </si>
  <si>
    <t>沈楚艺</t>
  </si>
  <si>
    <t>020005716212</t>
  </si>
  <si>
    <t>胡俊龙</t>
  </si>
  <si>
    <t>020002104409</t>
  </si>
  <si>
    <t>余运铠</t>
  </si>
  <si>
    <t>自然资源局-自然资源管理人员2</t>
  </si>
  <si>
    <t>030005212022</t>
  </si>
  <si>
    <t>贺瑶</t>
  </si>
  <si>
    <t>020001614311</t>
  </si>
  <si>
    <t>蔡阳</t>
  </si>
  <si>
    <t>030001717716</t>
  </si>
  <si>
    <t>武亚杰</t>
  </si>
  <si>
    <t>030001917905</t>
  </si>
  <si>
    <t>吴小华</t>
  </si>
  <si>
    <t>020005716310</t>
  </si>
  <si>
    <t>钟建</t>
  </si>
  <si>
    <t>020002104812</t>
  </si>
  <si>
    <t>谷成鹏</t>
  </si>
  <si>
    <t>030005212323</t>
  </si>
  <si>
    <t>康著</t>
  </si>
  <si>
    <t>030001817824</t>
  </si>
  <si>
    <t>龚姝畅</t>
  </si>
  <si>
    <t>030005212132</t>
  </si>
  <si>
    <t>徐钦瑶</t>
  </si>
  <si>
    <t>030001817807</t>
  </si>
  <si>
    <t>方萍</t>
  </si>
  <si>
    <t>020002104119</t>
  </si>
  <si>
    <t>张照荣</t>
  </si>
  <si>
    <t>030005618824</t>
  </si>
  <si>
    <t>鄢慎敏</t>
  </si>
  <si>
    <t>030002021116</t>
  </si>
  <si>
    <t>邱晨曦</t>
  </si>
  <si>
    <t>020001614404</t>
  </si>
  <si>
    <t>林丹</t>
  </si>
  <si>
    <t>030005618818</t>
  </si>
  <si>
    <t>郑波</t>
  </si>
  <si>
    <t>030002021118</t>
  </si>
  <si>
    <t>王文进</t>
  </si>
  <si>
    <t>030001717707</t>
  </si>
  <si>
    <t>姚鹏飞</t>
  </si>
  <si>
    <t>030005212101</t>
  </si>
  <si>
    <t>赵睿智</t>
  </si>
  <si>
    <t>020000102625</t>
  </si>
  <si>
    <t>陈孟轩</t>
  </si>
  <si>
    <t>耀邦故里-讲解员</t>
  </si>
  <si>
    <t>020000102401</t>
  </si>
  <si>
    <t>罗焕姿</t>
  </si>
  <si>
    <t>020000102714</t>
  </si>
  <si>
    <t>陈思怡</t>
  </si>
  <si>
    <t>020000102519</t>
  </si>
  <si>
    <t>余依腾</t>
  </si>
  <si>
    <t>020000102528</t>
  </si>
  <si>
    <t>肖真</t>
  </si>
  <si>
    <t>020000102510</t>
  </si>
  <si>
    <t>周祎梦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</si>
</sst>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_ "/>
    <numFmt numFmtId="177" formatCode="0.00_ "/>
    <numFmt numFmtId="44" formatCode="_ &quot;￥&quot;* #,##0.00_ ;_ &quot;￥&quot;* \-#,##0.00_ ;_ &quot;￥&quot;* &quot;-&quot;??_ ;_ @_ "/>
    <numFmt numFmtId="178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7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05"/>
  <sheetViews>
    <sheetView tabSelected="1" view="pageBreakPreview" zoomScale="115" zoomScaleNormal="100" zoomScaleSheetLayoutView="115" topLeftCell="A27" workbookViewId="0">
      <selection activeCell="J200" sqref="J200"/>
    </sheetView>
  </sheetViews>
  <sheetFormatPr defaultColWidth="9" defaultRowHeight="13.5"/>
  <cols>
    <col min="1" max="1" width="5" style="2" customWidth="1"/>
    <col min="2" max="2" width="14.3416666666667" style="2" customWidth="1"/>
    <col min="3" max="3" width="8.625" style="2" customWidth="1"/>
    <col min="4" max="4" width="22.1666666666667" style="3" customWidth="1"/>
    <col min="5" max="5" width="7.28333333333333" style="2" customWidth="1"/>
    <col min="6" max="6" width="7.28333333333333" style="4" customWidth="1"/>
    <col min="7" max="7" width="9" style="5"/>
    <col min="8" max="8" width="5" style="2" customWidth="1"/>
    <col min="9" max="9" width="6.95" style="2" customWidth="1"/>
    <col min="10" max="10" width="8.15" style="6" customWidth="1"/>
    <col min="11" max="16384" width="9" style="2"/>
  </cols>
  <sheetData>
    <row r="1" s="1" customFormat="1" ht="35" customHeight="1" spans="1:10">
      <c r="A1" s="7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17" t="s">
        <v>9</v>
      </c>
    </row>
    <row r="2" ht="21" customHeight="1" spans="1:10">
      <c r="A2" s="10">
        <v>1</v>
      </c>
      <c r="B2" s="11" t="s">
        <v>10</v>
      </c>
      <c r="C2" s="11" t="s">
        <v>11</v>
      </c>
      <c r="D2" s="12" t="s">
        <v>12</v>
      </c>
      <c r="E2" s="13">
        <v>83.25</v>
      </c>
      <c r="F2" s="14"/>
      <c r="G2" s="15"/>
      <c r="H2" s="16">
        <v>1</v>
      </c>
      <c r="I2" s="15">
        <v>89.64</v>
      </c>
      <c r="J2" s="18">
        <f t="shared" ref="J2:J65" si="0">E2*0.5+I2*0.5</f>
        <v>86.445</v>
      </c>
    </row>
    <row r="3" ht="21" customHeight="1" spans="1:10">
      <c r="A3" s="10">
        <v>1</v>
      </c>
      <c r="B3" s="11" t="s">
        <v>13</v>
      </c>
      <c r="C3" s="11" t="s">
        <v>14</v>
      </c>
      <c r="D3" s="12" t="s">
        <v>15</v>
      </c>
      <c r="E3" s="13">
        <v>73</v>
      </c>
      <c r="F3" s="14"/>
      <c r="G3" s="15"/>
      <c r="H3" s="16">
        <v>2</v>
      </c>
      <c r="I3" s="15">
        <v>82.12</v>
      </c>
      <c r="J3" s="18">
        <f t="shared" si="0"/>
        <v>77.56</v>
      </c>
    </row>
    <row r="4" ht="21" customHeight="1" spans="1:10">
      <c r="A4" s="10">
        <v>1</v>
      </c>
      <c r="B4" s="11" t="s">
        <v>16</v>
      </c>
      <c r="C4" s="11" t="s">
        <v>17</v>
      </c>
      <c r="D4" s="12" t="s">
        <v>18</v>
      </c>
      <c r="E4" s="13">
        <v>66.53</v>
      </c>
      <c r="F4" s="14"/>
      <c r="G4" s="15"/>
      <c r="H4" s="16">
        <v>3</v>
      </c>
      <c r="I4" s="15">
        <v>88.02</v>
      </c>
      <c r="J4" s="18">
        <f t="shared" si="0"/>
        <v>77.275</v>
      </c>
    </row>
    <row r="5" ht="21" customHeight="1" spans="1:10">
      <c r="A5" s="10">
        <v>1</v>
      </c>
      <c r="B5" s="11" t="s">
        <v>19</v>
      </c>
      <c r="C5" s="11" t="s">
        <v>20</v>
      </c>
      <c r="D5" s="12" t="s">
        <v>21</v>
      </c>
      <c r="E5" s="13">
        <v>85.05</v>
      </c>
      <c r="F5" s="14"/>
      <c r="G5" s="15"/>
      <c r="H5" s="16">
        <v>4</v>
      </c>
      <c r="I5" s="15">
        <v>88.96</v>
      </c>
      <c r="J5" s="18">
        <f t="shared" si="0"/>
        <v>87.005</v>
      </c>
    </row>
    <row r="6" ht="21" customHeight="1" spans="1:10">
      <c r="A6" s="10">
        <v>1</v>
      </c>
      <c r="B6" s="11" t="s">
        <v>22</v>
      </c>
      <c r="C6" s="11" t="s">
        <v>23</v>
      </c>
      <c r="D6" s="12" t="s">
        <v>18</v>
      </c>
      <c r="E6" s="13">
        <v>67.05</v>
      </c>
      <c r="F6" s="14"/>
      <c r="G6" s="15"/>
      <c r="H6" s="16">
        <v>5</v>
      </c>
      <c r="I6" s="15">
        <v>83.2</v>
      </c>
      <c r="J6" s="18">
        <f t="shared" si="0"/>
        <v>75.125</v>
      </c>
    </row>
    <row r="7" ht="21" customHeight="1" spans="1:10">
      <c r="A7" s="10">
        <v>1</v>
      </c>
      <c r="B7" s="11" t="s">
        <v>24</v>
      </c>
      <c r="C7" s="11" t="s">
        <v>25</v>
      </c>
      <c r="D7" s="12" t="s">
        <v>12</v>
      </c>
      <c r="E7" s="13">
        <v>83.85</v>
      </c>
      <c r="F7" s="14"/>
      <c r="G7" s="15"/>
      <c r="H7" s="16">
        <v>6</v>
      </c>
      <c r="I7" s="15">
        <v>92.2</v>
      </c>
      <c r="J7" s="18">
        <f t="shared" si="0"/>
        <v>88.025</v>
      </c>
    </row>
    <row r="8" ht="21" customHeight="1" spans="1:10">
      <c r="A8" s="10">
        <v>1</v>
      </c>
      <c r="B8" s="11" t="s">
        <v>26</v>
      </c>
      <c r="C8" s="11" t="s">
        <v>27</v>
      </c>
      <c r="D8" s="12" t="s">
        <v>28</v>
      </c>
      <c r="E8" s="13">
        <v>84.16</v>
      </c>
      <c r="F8" s="14"/>
      <c r="G8" s="15"/>
      <c r="H8" s="16">
        <v>7</v>
      </c>
      <c r="I8" s="15">
        <v>85.24</v>
      </c>
      <c r="J8" s="18">
        <f t="shared" si="0"/>
        <v>84.7</v>
      </c>
    </row>
    <row r="9" ht="21" customHeight="1" spans="1:10">
      <c r="A9" s="10">
        <v>1</v>
      </c>
      <c r="B9" s="11" t="s">
        <v>29</v>
      </c>
      <c r="C9" s="11" t="s">
        <v>30</v>
      </c>
      <c r="D9" s="12" t="s">
        <v>31</v>
      </c>
      <c r="E9" s="13">
        <v>79.25</v>
      </c>
      <c r="F9" s="14"/>
      <c r="G9" s="15"/>
      <c r="H9" s="16">
        <v>8</v>
      </c>
      <c r="I9" s="15">
        <v>91.86</v>
      </c>
      <c r="J9" s="18">
        <f t="shared" si="0"/>
        <v>85.555</v>
      </c>
    </row>
    <row r="10" ht="21" customHeight="1" spans="1:10">
      <c r="A10" s="10">
        <v>1</v>
      </c>
      <c r="B10" s="11" t="s">
        <v>32</v>
      </c>
      <c r="C10" s="11" t="s">
        <v>33</v>
      </c>
      <c r="D10" s="12" t="s">
        <v>31</v>
      </c>
      <c r="E10" s="13">
        <v>78.75</v>
      </c>
      <c r="F10" s="14"/>
      <c r="G10" s="15"/>
      <c r="H10" s="16">
        <v>9</v>
      </c>
      <c r="I10" s="15">
        <v>92.32</v>
      </c>
      <c r="J10" s="18">
        <f t="shared" si="0"/>
        <v>85.535</v>
      </c>
    </row>
    <row r="11" ht="21" customHeight="1" spans="1:10">
      <c r="A11" s="10">
        <v>1</v>
      </c>
      <c r="B11" s="11" t="s">
        <v>34</v>
      </c>
      <c r="C11" s="11" t="s">
        <v>35</v>
      </c>
      <c r="D11" s="12" t="s">
        <v>18</v>
      </c>
      <c r="E11" s="13">
        <v>71.46</v>
      </c>
      <c r="F11" s="14"/>
      <c r="G11" s="15"/>
      <c r="H11" s="16">
        <v>10</v>
      </c>
      <c r="I11" s="15">
        <v>86.86</v>
      </c>
      <c r="J11" s="18">
        <f t="shared" si="0"/>
        <v>79.16</v>
      </c>
    </row>
    <row r="12" ht="21" customHeight="1" spans="1:10">
      <c r="A12" s="10">
        <v>1</v>
      </c>
      <c r="B12" s="11" t="s">
        <v>36</v>
      </c>
      <c r="C12" s="11" t="s">
        <v>37</v>
      </c>
      <c r="D12" s="12" t="s">
        <v>12</v>
      </c>
      <c r="E12" s="13">
        <v>82.96</v>
      </c>
      <c r="F12" s="14"/>
      <c r="G12" s="15"/>
      <c r="H12" s="16">
        <v>11</v>
      </c>
      <c r="I12" s="15">
        <v>86.3</v>
      </c>
      <c r="J12" s="18">
        <f t="shared" si="0"/>
        <v>84.63</v>
      </c>
    </row>
    <row r="13" ht="21" customHeight="1" spans="1:10">
      <c r="A13" s="10">
        <v>1</v>
      </c>
      <c r="B13" s="11" t="s">
        <v>38</v>
      </c>
      <c r="C13" s="11" t="s">
        <v>39</v>
      </c>
      <c r="D13" s="12" t="s">
        <v>15</v>
      </c>
      <c r="E13" s="13">
        <v>73.46</v>
      </c>
      <c r="F13" s="14"/>
      <c r="G13" s="15"/>
      <c r="H13" s="16">
        <v>12</v>
      </c>
      <c r="I13" s="15">
        <v>85.72</v>
      </c>
      <c r="J13" s="18">
        <f t="shared" si="0"/>
        <v>79.59</v>
      </c>
    </row>
    <row r="14" ht="21" customHeight="1" spans="1:10">
      <c r="A14" s="10">
        <v>1</v>
      </c>
      <c r="B14" s="11" t="s">
        <v>40</v>
      </c>
      <c r="C14" s="11" t="s">
        <v>41</v>
      </c>
      <c r="D14" s="12" t="s">
        <v>42</v>
      </c>
      <c r="E14" s="13">
        <v>81.09</v>
      </c>
      <c r="F14" s="14"/>
      <c r="G14" s="15"/>
      <c r="H14" s="16">
        <v>13</v>
      </c>
      <c r="I14" s="15">
        <v>85.72</v>
      </c>
      <c r="J14" s="18">
        <f t="shared" si="0"/>
        <v>83.405</v>
      </c>
    </row>
    <row r="15" ht="21" customHeight="1" spans="1:10">
      <c r="A15" s="10">
        <v>1</v>
      </c>
      <c r="B15" s="11" t="s">
        <v>43</v>
      </c>
      <c r="C15" s="11" t="s">
        <v>44</v>
      </c>
      <c r="D15" s="12" t="s">
        <v>21</v>
      </c>
      <c r="E15" s="13">
        <v>83.06</v>
      </c>
      <c r="F15" s="14"/>
      <c r="G15" s="15"/>
      <c r="H15" s="16">
        <v>14</v>
      </c>
      <c r="I15" s="15">
        <v>85.78</v>
      </c>
      <c r="J15" s="18">
        <f t="shared" si="0"/>
        <v>84.42</v>
      </c>
    </row>
    <row r="16" ht="21" customHeight="1" spans="1:10">
      <c r="A16" s="10">
        <v>1</v>
      </c>
      <c r="B16" s="11" t="s">
        <v>45</v>
      </c>
      <c r="C16" s="11" t="s">
        <v>46</v>
      </c>
      <c r="D16" s="12" t="s">
        <v>12</v>
      </c>
      <c r="E16" s="13">
        <v>83.28</v>
      </c>
      <c r="F16" s="14"/>
      <c r="G16" s="15"/>
      <c r="H16" s="16">
        <v>15</v>
      </c>
      <c r="I16" s="15">
        <v>87.84</v>
      </c>
      <c r="J16" s="18">
        <f t="shared" si="0"/>
        <v>85.56</v>
      </c>
    </row>
    <row r="17" ht="21" customHeight="1" spans="1:10">
      <c r="A17" s="10">
        <v>1</v>
      </c>
      <c r="B17" s="11" t="s">
        <v>47</v>
      </c>
      <c r="C17" s="11" t="s">
        <v>48</v>
      </c>
      <c r="D17" s="12" t="s">
        <v>31</v>
      </c>
      <c r="E17" s="13">
        <v>77.45</v>
      </c>
      <c r="F17" s="14"/>
      <c r="G17" s="15"/>
      <c r="H17" s="11">
        <v>16</v>
      </c>
      <c r="I17" s="15">
        <v>83.74</v>
      </c>
      <c r="J17" s="18">
        <f t="shared" si="0"/>
        <v>80.595</v>
      </c>
    </row>
    <row r="18" ht="21" customHeight="1" spans="1:10">
      <c r="A18" s="10">
        <v>1</v>
      </c>
      <c r="B18" s="11" t="s">
        <v>49</v>
      </c>
      <c r="C18" s="11" t="s">
        <v>50</v>
      </c>
      <c r="D18" s="12" t="s">
        <v>51</v>
      </c>
      <c r="E18" s="13">
        <v>81.64</v>
      </c>
      <c r="F18" s="14"/>
      <c r="G18" s="15"/>
      <c r="H18" s="16">
        <v>17</v>
      </c>
      <c r="I18" s="15">
        <v>89</v>
      </c>
      <c r="J18" s="18">
        <f t="shared" si="0"/>
        <v>85.32</v>
      </c>
    </row>
    <row r="19" ht="21" customHeight="1" spans="1:10">
      <c r="A19" s="10">
        <v>1</v>
      </c>
      <c r="B19" s="11" t="s">
        <v>52</v>
      </c>
      <c r="C19" s="11" t="s">
        <v>53</v>
      </c>
      <c r="D19" s="12" t="s">
        <v>54</v>
      </c>
      <c r="E19" s="13">
        <v>70.17</v>
      </c>
      <c r="F19" s="14"/>
      <c r="G19" s="15"/>
      <c r="H19" s="11">
        <v>18</v>
      </c>
      <c r="I19" s="15">
        <v>84.36</v>
      </c>
      <c r="J19" s="18">
        <f t="shared" si="0"/>
        <v>77.265</v>
      </c>
    </row>
    <row r="20" ht="21" customHeight="1" spans="1:10">
      <c r="A20" s="10">
        <v>1</v>
      </c>
      <c r="B20" s="11" t="s">
        <v>55</v>
      </c>
      <c r="C20" s="11" t="s">
        <v>56</v>
      </c>
      <c r="D20" s="12" t="s">
        <v>54</v>
      </c>
      <c r="E20" s="13">
        <v>72.91</v>
      </c>
      <c r="F20" s="14"/>
      <c r="G20" s="15"/>
      <c r="H20" s="16">
        <v>19</v>
      </c>
      <c r="I20" s="15">
        <v>86.26</v>
      </c>
      <c r="J20" s="18">
        <f t="shared" si="0"/>
        <v>79.585</v>
      </c>
    </row>
    <row r="21" ht="21" customHeight="1" spans="1:10">
      <c r="A21" s="10">
        <v>1</v>
      </c>
      <c r="B21" s="11" t="s">
        <v>57</v>
      </c>
      <c r="C21" s="11" t="s">
        <v>58</v>
      </c>
      <c r="D21" s="12" t="s">
        <v>54</v>
      </c>
      <c r="E21" s="13">
        <v>72.48</v>
      </c>
      <c r="F21" s="14"/>
      <c r="G21" s="15"/>
      <c r="H21" s="16">
        <v>20</v>
      </c>
      <c r="I21" s="15">
        <v>84.46</v>
      </c>
      <c r="J21" s="18">
        <f t="shared" si="0"/>
        <v>78.47</v>
      </c>
    </row>
    <row r="22" ht="21" customHeight="1" spans="1:10">
      <c r="A22" s="10">
        <v>1</v>
      </c>
      <c r="B22" s="11" t="s">
        <v>59</v>
      </c>
      <c r="C22" s="11" t="s">
        <v>60</v>
      </c>
      <c r="D22" s="12" t="s">
        <v>42</v>
      </c>
      <c r="E22" s="13">
        <v>83.43</v>
      </c>
      <c r="F22" s="14"/>
      <c r="G22" s="15"/>
      <c r="H22" s="16">
        <v>21</v>
      </c>
      <c r="I22" s="15">
        <v>87.48</v>
      </c>
      <c r="J22" s="18">
        <f t="shared" si="0"/>
        <v>85.455</v>
      </c>
    </row>
    <row r="23" ht="21" customHeight="1" spans="1:10">
      <c r="A23" s="10">
        <v>1</v>
      </c>
      <c r="B23" s="11" t="s">
        <v>61</v>
      </c>
      <c r="C23" s="11" t="s">
        <v>62</v>
      </c>
      <c r="D23" s="12" t="s">
        <v>51</v>
      </c>
      <c r="E23" s="13">
        <v>80.93</v>
      </c>
      <c r="F23" s="14"/>
      <c r="G23" s="15"/>
      <c r="H23" s="16">
        <v>22</v>
      </c>
      <c r="I23" s="15">
        <v>89.48</v>
      </c>
      <c r="J23" s="18">
        <f t="shared" si="0"/>
        <v>85.205</v>
      </c>
    </row>
    <row r="24" ht="21" customHeight="1" spans="1:10">
      <c r="A24" s="10">
        <v>1</v>
      </c>
      <c r="B24" s="11" t="s">
        <v>63</v>
      </c>
      <c r="C24" s="11" t="s">
        <v>64</v>
      </c>
      <c r="D24" s="12" t="s">
        <v>12</v>
      </c>
      <c r="E24" s="13">
        <v>85.23</v>
      </c>
      <c r="F24" s="14"/>
      <c r="G24" s="15"/>
      <c r="H24" s="16">
        <v>23</v>
      </c>
      <c r="I24" s="15">
        <v>84.8</v>
      </c>
      <c r="J24" s="18">
        <f t="shared" si="0"/>
        <v>85.015</v>
      </c>
    </row>
    <row r="25" ht="21" customHeight="1" spans="1:10">
      <c r="A25" s="10">
        <v>1</v>
      </c>
      <c r="B25" s="11" t="s">
        <v>65</v>
      </c>
      <c r="C25" s="11" t="s">
        <v>66</v>
      </c>
      <c r="D25" s="12" t="s">
        <v>21</v>
      </c>
      <c r="E25" s="13">
        <v>82.83</v>
      </c>
      <c r="F25" s="14"/>
      <c r="G25" s="15"/>
      <c r="H25" s="16">
        <v>24</v>
      </c>
      <c r="I25" s="15">
        <v>87.52</v>
      </c>
      <c r="J25" s="18">
        <f t="shared" si="0"/>
        <v>85.175</v>
      </c>
    </row>
    <row r="26" ht="21" customHeight="1" spans="1:10">
      <c r="A26" s="10">
        <v>1</v>
      </c>
      <c r="B26" s="11" t="s">
        <v>67</v>
      </c>
      <c r="C26" s="11" t="s">
        <v>68</v>
      </c>
      <c r="D26" s="12" t="s">
        <v>15</v>
      </c>
      <c r="E26" s="13">
        <v>76.38</v>
      </c>
      <c r="F26" s="14"/>
      <c r="G26" s="15"/>
      <c r="H26" s="16">
        <v>25</v>
      </c>
      <c r="I26" s="15">
        <v>85.34</v>
      </c>
      <c r="J26" s="18">
        <f t="shared" si="0"/>
        <v>80.86</v>
      </c>
    </row>
    <row r="27" ht="21" customHeight="1" spans="1:10">
      <c r="A27" s="10">
        <v>1</v>
      </c>
      <c r="B27" s="11" t="s">
        <v>69</v>
      </c>
      <c r="C27" s="11" t="s">
        <v>70</v>
      </c>
      <c r="D27" s="12" t="s">
        <v>12</v>
      </c>
      <c r="E27" s="13">
        <v>83.25</v>
      </c>
      <c r="F27" s="14"/>
      <c r="G27" s="15"/>
      <c r="H27" s="16">
        <v>26</v>
      </c>
      <c r="I27" s="15">
        <v>89.42</v>
      </c>
      <c r="J27" s="18">
        <f t="shared" si="0"/>
        <v>86.335</v>
      </c>
    </row>
    <row r="28" ht="21" customHeight="1" spans="1:10">
      <c r="A28" s="10">
        <v>1</v>
      </c>
      <c r="B28" s="11" t="s">
        <v>71</v>
      </c>
      <c r="C28" s="11" t="s">
        <v>72</v>
      </c>
      <c r="D28" s="12" t="s">
        <v>28</v>
      </c>
      <c r="E28" s="13">
        <v>86.69</v>
      </c>
      <c r="F28" s="14"/>
      <c r="G28" s="15"/>
      <c r="H28" s="16">
        <v>27</v>
      </c>
      <c r="I28" s="15">
        <v>87.92</v>
      </c>
      <c r="J28" s="18">
        <f t="shared" si="0"/>
        <v>87.305</v>
      </c>
    </row>
    <row r="29" ht="21" customHeight="1" spans="1:10">
      <c r="A29" s="10">
        <v>1</v>
      </c>
      <c r="B29" s="11" t="s">
        <v>73</v>
      </c>
      <c r="C29" s="11" t="s">
        <v>74</v>
      </c>
      <c r="D29" s="12" t="s">
        <v>42</v>
      </c>
      <c r="E29" s="13">
        <v>82.25</v>
      </c>
      <c r="F29" s="14"/>
      <c r="G29" s="15"/>
      <c r="H29" s="16">
        <v>28</v>
      </c>
      <c r="I29" s="15">
        <v>88.98</v>
      </c>
      <c r="J29" s="18">
        <f t="shared" si="0"/>
        <v>85.615</v>
      </c>
    </row>
    <row r="30" ht="21" customHeight="1" spans="1:10">
      <c r="A30" s="10">
        <v>1</v>
      </c>
      <c r="B30" s="11" t="s">
        <v>75</v>
      </c>
      <c r="C30" s="11" t="s">
        <v>76</v>
      </c>
      <c r="D30" s="12" t="s">
        <v>28</v>
      </c>
      <c r="E30" s="13">
        <v>81.02</v>
      </c>
      <c r="F30" s="14"/>
      <c r="G30" s="15"/>
      <c r="H30" s="16">
        <v>29</v>
      </c>
      <c r="I30" s="15">
        <v>83.52</v>
      </c>
      <c r="J30" s="18">
        <f t="shared" si="0"/>
        <v>82.27</v>
      </c>
    </row>
    <row r="31" ht="21" customHeight="1" spans="1:10">
      <c r="A31" s="10">
        <v>1</v>
      </c>
      <c r="B31" s="11" t="s">
        <v>77</v>
      </c>
      <c r="C31" s="11" t="s">
        <v>78</v>
      </c>
      <c r="D31" s="12" t="s">
        <v>51</v>
      </c>
      <c r="E31" s="13">
        <v>84.71</v>
      </c>
      <c r="F31" s="14"/>
      <c r="G31" s="15"/>
      <c r="H31" s="16">
        <v>30</v>
      </c>
      <c r="I31" s="15">
        <v>90.4</v>
      </c>
      <c r="J31" s="18">
        <f t="shared" si="0"/>
        <v>87.555</v>
      </c>
    </row>
    <row r="32" ht="21" customHeight="1" spans="1:10">
      <c r="A32" s="10">
        <v>1</v>
      </c>
      <c r="B32" s="11" t="s">
        <v>79</v>
      </c>
      <c r="C32" s="11" t="s">
        <v>80</v>
      </c>
      <c r="D32" s="12" t="s">
        <v>12</v>
      </c>
      <c r="E32" s="13">
        <v>83.51</v>
      </c>
      <c r="F32" s="14"/>
      <c r="G32" s="15"/>
      <c r="H32" s="16">
        <v>31</v>
      </c>
      <c r="I32" s="15">
        <v>87.74</v>
      </c>
      <c r="J32" s="18">
        <f t="shared" si="0"/>
        <v>85.625</v>
      </c>
    </row>
    <row r="33" ht="21" customHeight="1" spans="1:10">
      <c r="A33" s="10">
        <v>1</v>
      </c>
      <c r="B33" s="11" t="s">
        <v>81</v>
      </c>
      <c r="C33" s="11" t="s">
        <v>82</v>
      </c>
      <c r="D33" s="12" t="s">
        <v>12</v>
      </c>
      <c r="E33" s="13">
        <v>84.35</v>
      </c>
      <c r="F33" s="14"/>
      <c r="G33" s="15"/>
      <c r="H33" s="16">
        <v>32</v>
      </c>
      <c r="I33" s="15">
        <v>89.5</v>
      </c>
      <c r="J33" s="18">
        <f t="shared" si="0"/>
        <v>86.925</v>
      </c>
    </row>
    <row r="34" ht="21" customHeight="1" spans="1:10">
      <c r="A34" s="10">
        <v>1</v>
      </c>
      <c r="B34" s="11" t="s">
        <v>83</v>
      </c>
      <c r="C34" s="11" t="s">
        <v>84</v>
      </c>
      <c r="D34" s="12" t="s">
        <v>12</v>
      </c>
      <c r="E34" s="13">
        <v>86.33</v>
      </c>
      <c r="F34" s="14"/>
      <c r="G34" s="15"/>
      <c r="H34" s="16">
        <v>33</v>
      </c>
      <c r="I34" s="15">
        <v>89.48</v>
      </c>
      <c r="J34" s="18">
        <f t="shared" si="0"/>
        <v>87.905</v>
      </c>
    </row>
    <row r="35" ht="21" customHeight="1" spans="1:10">
      <c r="A35" s="10">
        <v>2</v>
      </c>
      <c r="B35" s="11" t="s">
        <v>85</v>
      </c>
      <c r="C35" s="11" t="s">
        <v>86</v>
      </c>
      <c r="D35" s="12" t="s">
        <v>87</v>
      </c>
      <c r="E35" s="13">
        <v>79.39</v>
      </c>
      <c r="F35" s="14"/>
      <c r="G35" s="15"/>
      <c r="H35" s="16">
        <v>1</v>
      </c>
      <c r="I35" s="15">
        <v>86.72</v>
      </c>
      <c r="J35" s="18">
        <f t="shared" si="0"/>
        <v>83.055</v>
      </c>
    </row>
    <row r="36" ht="21" customHeight="1" spans="1:10">
      <c r="A36" s="10">
        <v>2</v>
      </c>
      <c r="B36" s="11" t="s">
        <v>88</v>
      </c>
      <c r="C36" s="11" t="s">
        <v>89</v>
      </c>
      <c r="D36" s="12" t="s">
        <v>90</v>
      </c>
      <c r="E36" s="13">
        <v>84.55</v>
      </c>
      <c r="F36" s="14"/>
      <c r="G36" s="15"/>
      <c r="H36" s="16">
        <v>2</v>
      </c>
      <c r="I36" s="15">
        <v>85.46</v>
      </c>
      <c r="J36" s="18">
        <f t="shared" si="0"/>
        <v>85.005</v>
      </c>
    </row>
    <row r="37" ht="21" customHeight="1" spans="1:10">
      <c r="A37" s="10">
        <v>2</v>
      </c>
      <c r="B37" s="11" t="s">
        <v>91</v>
      </c>
      <c r="C37" s="11" t="s">
        <v>92</v>
      </c>
      <c r="D37" s="12" t="s">
        <v>93</v>
      </c>
      <c r="E37" s="13">
        <v>77.8</v>
      </c>
      <c r="F37" s="14"/>
      <c r="G37" s="15"/>
      <c r="H37" s="16">
        <v>3</v>
      </c>
      <c r="I37" s="15">
        <v>81.46</v>
      </c>
      <c r="J37" s="18">
        <f t="shared" si="0"/>
        <v>79.63</v>
      </c>
    </row>
    <row r="38" ht="21" customHeight="1" spans="1:10">
      <c r="A38" s="10">
        <v>2</v>
      </c>
      <c r="B38" s="11" t="s">
        <v>94</v>
      </c>
      <c r="C38" s="11" t="s">
        <v>95</v>
      </c>
      <c r="D38" s="12" t="s">
        <v>96</v>
      </c>
      <c r="E38" s="13">
        <v>74.09</v>
      </c>
      <c r="F38" s="14"/>
      <c r="G38" s="15"/>
      <c r="H38" s="16">
        <v>4</v>
      </c>
      <c r="I38" s="15">
        <v>88.92</v>
      </c>
      <c r="J38" s="18">
        <f t="shared" si="0"/>
        <v>81.505</v>
      </c>
    </row>
    <row r="39" ht="21" customHeight="1" spans="1:10">
      <c r="A39" s="10">
        <v>2</v>
      </c>
      <c r="B39" s="11" t="s">
        <v>97</v>
      </c>
      <c r="C39" s="11" t="s">
        <v>98</v>
      </c>
      <c r="D39" s="12" t="s">
        <v>90</v>
      </c>
      <c r="E39" s="13">
        <v>80.9</v>
      </c>
      <c r="F39" s="14"/>
      <c r="G39" s="15"/>
      <c r="H39" s="16">
        <v>5</v>
      </c>
      <c r="I39" s="15">
        <v>87.02</v>
      </c>
      <c r="J39" s="18">
        <f t="shared" si="0"/>
        <v>83.96</v>
      </c>
    </row>
    <row r="40" ht="21" customHeight="1" spans="1:10">
      <c r="A40" s="10">
        <v>2</v>
      </c>
      <c r="B40" s="11" t="s">
        <v>99</v>
      </c>
      <c r="C40" s="11" t="s">
        <v>100</v>
      </c>
      <c r="D40" s="12" t="s">
        <v>87</v>
      </c>
      <c r="E40" s="13">
        <v>84.61</v>
      </c>
      <c r="F40" s="14"/>
      <c r="G40" s="15"/>
      <c r="H40" s="16">
        <v>6</v>
      </c>
      <c r="I40" s="15">
        <v>93.1</v>
      </c>
      <c r="J40" s="18">
        <f t="shared" si="0"/>
        <v>88.855</v>
      </c>
    </row>
    <row r="41" ht="21" customHeight="1" spans="1:10">
      <c r="A41" s="10">
        <v>2</v>
      </c>
      <c r="B41" s="11" t="s">
        <v>101</v>
      </c>
      <c r="C41" s="11" t="s">
        <v>102</v>
      </c>
      <c r="D41" s="12" t="s">
        <v>90</v>
      </c>
      <c r="E41" s="13">
        <v>85.03</v>
      </c>
      <c r="F41" s="14"/>
      <c r="G41" s="15"/>
      <c r="H41" s="16">
        <v>7</v>
      </c>
      <c r="I41" s="15">
        <v>85.94</v>
      </c>
      <c r="J41" s="18">
        <f t="shared" si="0"/>
        <v>85.485</v>
      </c>
    </row>
    <row r="42" ht="21" customHeight="1" spans="1:10">
      <c r="A42" s="10">
        <v>2</v>
      </c>
      <c r="B42" s="11" t="s">
        <v>103</v>
      </c>
      <c r="C42" s="11" t="s">
        <v>104</v>
      </c>
      <c r="D42" s="12" t="s">
        <v>105</v>
      </c>
      <c r="E42" s="13">
        <v>71.26</v>
      </c>
      <c r="F42" s="14"/>
      <c r="G42" s="15"/>
      <c r="H42" s="16">
        <v>8</v>
      </c>
      <c r="I42" s="15">
        <v>81.1</v>
      </c>
      <c r="J42" s="18">
        <f t="shared" si="0"/>
        <v>76.18</v>
      </c>
    </row>
    <row r="43" ht="21" customHeight="1" spans="1:10">
      <c r="A43" s="10">
        <v>2</v>
      </c>
      <c r="B43" s="11" t="s">
        <v>106</v>
      </c>
      <c r="C43" s="11" t="s">
        <v>107</v>
      </c>
      <c r="D43" s="12" t="s">
        <v>108</v>
      </c>
      <c r="E43" s="13">
        <v>59.77</v>
      </c>
      <c r="F43" s="14"/>
      <c r="G43" s="15"/>
      <c r="H43" s="16">
        <v>9</v>
      </c>
      <c r="I43" s="15">
        <v>89.56</v>
      </c>
      <c r="J43" s="18">
        <f t="shared" si="0"/>
        <v>74.665</v>
      </c>
    </row>
    <row r="44" ht="21" customHeight="1" spans="1:10">
      <c r="A44" s="10">
        <v>2</v>
      </c>
      <c r="B44" s="11" t="s">
        <v>109</v>
      </c>
      <c r="C44" s="11" t="s">
        <v>110</v>
      </c>
      <c r="D44" s="12" t="s">
        <v>105</v>
      </c>
      <c r="E44" s="13">
        <v>73.53</v>
      </c>
      <c r="F44" s="14"/>
      <c r="G44" s="15"/>
      <c r="H44" s="16">
        <v>10</v>
      </c>
      <c r="I44" s="15">
        <v>89.76</v>
      </c>
      <c r="J44" s="18">
        <f t="shared" si="0"/>
        <v>81.645</v>
      </c>
    </row>
    <row r="45" ht="21" customHeight="1" spans="1:10">
      <c r="A45" s="10">
        <v>2</v>
      </c>
      <c r="B45" s="11" t="s">
        <v>111</v>
      </c>
      <c r="C45" s="11" t="s">
        <v>112</v>
      </c>
      <c r="D45" s="12" t="s">
        <v>113</v>
      </c>
      <c r="E45" s="13">
        <v>73.14</v>
      </c>
      <c r="F45" s="14"/>
      <c r="G45" s="15"/>
      <c r="H45" s="16">
        <v>11</v>
      </c>
      <c r="I45" s="15">
        <v>88.5</v>
      </c>
      <c r="J45" s="18">
        <f t="shared" si="0"/>
        <v>80.82</v>
      </c>
    </row>
    <row r="46" ht="21" customHeight="1" spans="1:10">
      <c r="A46" s="10">
        <v>2</v>
      </c>
      <c r="B46" s="11" t="s">
        <v>114</v>
      </c>
      <c r="C46" s="11" t="s">
        <v>115</v>
      </c>
      <c r="D46" s="12" t="s">
        <v>116</v>
      </c>
      <c r="E46" s="13">
        <v>70.05</v>
      </c>
      <c r="F46" s="14"/>
      <c r="G46" s="15"/>
      <c r="H46" s="16">
        <v>12</v>
      </c>
      <c r="I46" s="15">
        <v>89.24</v>
      </c>
      <c r="J46" s="18">
        <f t="shared" si="0"/>
        <v>79.645</v>
      </c>
    </row>
    <row r="47" ht="21" customHeight="1" spans="1:10">
      <c r="A47" s="10">
        <v>2</v>
      </c>
      <c r="B47" s="11" t="s">
        <v>117</v>
      </c>
      <c r="C47" s="11" t="s">
        <v>118</v>
      </c>
      <c r="D47" s="12" t="s">
        <v>93</v>
      </c>
      <c r="E47" s="13">
        <v>85.09</v>
      </c>
      <c r="F47" s="14"/>
      <c r="G47" s="15"/>
      <c r="H47" s="16">
        <v>13</v>
      </c>
      <c r="I47" s="15">
        <v>87.74</v>
      </c>
      <c r="J47" s="18">
        <f t="shared" si="0"/>
        <v>86.415</v>
      </c>
    </row>
    <row r="48" ht="21" customHeight="1" spans="1:10">
      <c r="A48" s="10">
        <v>2</v>
      </c>
      <c r="B48" s="11" t="s">
        <v>119</v>
      </c>
      <c r="C48" s="11" t="s">
        <v>120</v>
      </c>
      <c r="D48" s="12" t="s">
        <v>121</v>
      </c>
      <c r="E48" s="13">
        <v>66.18</v>
      </c>
      <c r="F48" s="14"/>
      <c r="G48" s="15"/>
      <c r="H48" s="16">
        <v>14</v>
      </c>
      <c r="I48" s="15">
        <v>85.2</v>
      </c>
      <c r="J48" s="18">
        <f t="shared" si="0"/>
        <v>75.69</v>
      </c>
    </row>
    <row r="49" ht="21" customHeight="1" spans="1:10">
      <c r="A49" s="10">
        <v>2</v>
      </c>
      <c r="B49" s="11" t="s">
        <v>122</v>
      </c>
      <c r="C49" s="11" t="s">
        <v>123</v>
      </c>
      <c r="D49" s="12" t="s">
        <v>116</v>
      </c>
      <c r="E49" s="13">
        <v>69.2</v>
      </c>
      <c r="F49" s="14"/>
      <c r="G49" s="15"/>
      <c r="H49" s="16">
        <v>15</v>
      </c>
      <c r="I49" s="15">
        <v>84.64</v>
      </c>
      <c r="J49" s="18">
        <f t="shared" si="0"/>
        <v>76.92</v>
      </c>
    </row>
    <row r="50" ht="21" customHeight="1" spans="1:10">
      <c r="A50" s="10">
        <v>2</v>
      </c>
      <c r="B50" s="11" t="s">
        <v>124</v>
      </c>
      <c r="C50" s="11" t="s">
        <v>125</v>
      </c>
      <c r="D50" s="12" t="s">
        <v>126</v>
      </c>
      <c r="E50" s="13">
        <v>66.98</v>
      </c>
      <c r="F50" s="14"/>
      <c r="G50" s="15"/>
      <c r="H50" s="16">
        <v>16</v>
      </c>
      <c r="I50" s="15">
        <v>81.3</v>
      </c>
      <c r="J50" s="18">
        <f t="shared" si="0"/>
        <v>74.14</v>
      </c>
    </row>
    <row r="51" ht="21" customHeight="1" spans="1:10">
      <c r="A51" s="10">
        <v>2</v>
      </c>
      <c r="B51" s="11" t="s">
        <v>127</v>
      </c>
      <c r="C51" s="11" t="s">
        <v>128</v>
      </c>
      <c r="D51" s="12" t="s">
        <v>108</v>
      </c>
      <c r="E51" s="13">
        <v>60.49</v>
      </c>
      <c r="F51" s="14"/>
      <c r="G51" s="15"/>
      <c r="H51" s="16">
        <v>17</v>
      </c>
      <c r="I51" s="15">
        <v>88.2</v>
      </c>
      <c r="J51" s="18">
        <f t="shared" si="0"/>
        <v>74.345</v>
      </c>
    </row>
    <row r="52" ht="21" customHeight="1" spans="1:10">
      <c r="A52" s="10">
        <v>2</v>
      </c>
      <c r="B52" s="11" t="s">
        <v>129</v>
      </c>
      <c r="C52" s="11" t="s">
        <v>130</v>
      </c>
      <c r="D52" s="12" t="s">
        <v>126</v>
      </c>
      <c r="E52" s="13">
        <v>67.26</v>
      </c>
      <c r="F52" s="14"/>
      <c r="G52" s="15"/>
      <c r="H52" s="16">
        <v>18</v>
      </c>
      <c r="I52" s="15">
        <v>86.52</v>
      </c>
      <c r="J52" s="18">
        <f t="shared" si="0"/>
        <v>76.89</v>
      </c>
    </row>
    <row r="53" ht="21" customHeight="1" spans="1:10">
      <c r="A53" s="10">
        <v>2</v>
      </c>
      <c r="B53" s="11" t="s">
        <v>131</v>
      </c>
      <c r="C53" s="11" t="s">
        <v>132</v>
      </c>
      <c r="D53" s="12" t="s">
        <v>108</v>
      </c>
      <c r="E53" s="13">
        <v>59.13</v>
      </c>
      <c r="F53" s="14"/>
      <c r="G53" s="15"/>
      <c r="H53" s="16">
        <v>19</v>
      </c>
      <c r="I53" s="15">
        <v>86.08</v>
      </c>
      <c r="J53" s="18">
        <f t="shared" si="0"/>
        <v>72.605</v>
      </c>
    </row>
    <row r="54" ht="21" customHeight="1" spans="1:10">
      <c r="A54" s="10">
        <v>2</v>
      </c>
      <c r="B54" s="11" t="s">
        <v>133</v>
      </c>
      <c r="C54" s="11" t="s">
        <v>134</v>
      </c>
      <c r="D54" s="12" t="s">
        <v>96</v>
      </c>
      <c r="E54" s="13">
        <v>74.07</v>
      </c>
      <c r="F54" s="14"/>
      <c r="G54" s="15"/>
      <c r="H54" s="16">
        <v>20</v>
      </c>
      <c r="I54" s="15">
        <v>91</v>
      </c>
      <c r="J54" s="18">
        <f t="shared" si="0"/>
        <v>82.535</v>
      </c>
    </row>
    <row r="55" ht="21" customHeight="1" spans="1:10">
      <c r="A55" s="10">
        <v>2</v>
      </c>
      <c r="B55" s="11" t="s">
        <v>135</v>
      </c>
      <c r="C55" s="11" t="s">
        <v>136</v>
      </c>
      <c r="D55" s="12" t="s">
        <v>126</v>
      </c>
      <c r="E55" s="13">
        <v>71.21</v>
      </c>
      <c r="F55" s="14"/>
      <c r="G55" s="15"/>
      <c r="H55" s="16">
        <v>21</v>
      </c>
      <c r="I55" s="15">
        <v>87.56</v>
      </c>
      <c r="J55" s="18">
        <f t="shared" si="0"/>
        <v>79.385</v>
      </c>
    </row>
    <row r="56" ht="21" customHeight="1" spans="1:10">
      <c r="A56" s="10">
        <v>2</v>
      </c>
      <c r="B56" s="11" t="s">
        <v>137</v>
      </c>
      <c r="C56" s="11" t="s">
        <v>138</v>
      </c>
      <c r="D56" s="12" t="s">
        <v>87</v>
      </c>
      <c r="E56" s="13">
        <v>80.32</v>
      </c>
      <c r="F56" s="14"/>
      <c r="G56" s="15"/>
      <c r="H56" s="16">
        <v>22</v>
      </c>
      <c r="I56" s="15">
        <v>93.9</v>
      </c>
      <c r="J56" s="18">
        <f t="shared" si="0"/>
        <v>87.11</v>
      </c>
    </row>
    <row r="57" ht="21" customHeight="1" spans="1:10">
      <c r="A57" s="10">
        <v>2</v>
      </c>
      <c r="B57" s="11" t="s">
        <v>139</v>
      </c>
      <c r="C57" s="11" t="s">
        <v>140</v>
      </c>
      <c r="D57" s="12" t="s">
        <v>105</v>
      </c>
      <c r="E57" s="13">
        <v>76.14</v>
      </c>
      <c r="F57" s="14"/>
      <c r="G57" s="15"/>
      <c r="H57" s="16">
        <v>23</v>
      </c>
      <c r="I57" s="15">
        <v>90.16</v>
      </c>
      <c r="J57" s="18">
        <f t="shared" si="0"/>
        <v>83.15</v>
      </c>
    </row>
    <row r="58" ht="21" customHeight="1" spans="1:10">
      <c r="A58" s="10">
        <v>2</v>
      </c>
      <c r="B58" s="11" t="s">
        <v>141</v>
      </c>
      <c r="C58" s="11" t="s">
        <v>142</v>
      </c>
      <c r="D58" s="12" t="s">
        <v>121</v>
      </c>
      <c r="E58" s="13">
        <v>65.87</v>
      </c>
      <c r="F58" s="14"/>
      <c r="G58" s="15"/>
      <c r="H58" s="16">
        <v>24</v>
      </c>
      <c r="I58" s="15">
        <v>88.58</v>
      </c>
      <c r="J58" s="18">
        <f t="shared" si="0"/>
        <v>77.225</v>
      </c>
    </row>
    <row r="59" ht="21" customHeight="1" spans="1:10">
      <c r="A59" s="10">
        <v>2</v>
      </c>
      <c r="B59" s="11" t="s">
        <v>143</v>
      </c>
      <c r="C59" s="11" t="s">
        <v>144</v>
      </c>
      <c r="D59" s="12" t="s">
        <v>116</v>
      </c>
      <c r="E59" s="13">
        <v>72.79</v>
      </c>
      <c r="F59" s="14"/>
      <c r="G59" s="15"/>
      <c r="H59" s="16">
        <v>25</v>
      </c>
      <c r="I59" s="15">
        <v>87.7</v>
      </c>
      <c r="J59" s="18">
        <f t="shared" si="0"/>
        <v>80.245</v>
      </c>
    </row>
    <row r="60" ht="21" customHeight="1" spans="1:10">
      <c r="A60" s="10">
        <v>2</v>
      </c>
      <c r="B60" s="11" t="s">
        <v>145</v>
      </c>
      <c r="C60" s="11" t="s">
        <v>146</v>
      </c>
      <c r="D60" s="12" t="s">
        <v>113</v>
      </c>
      <c r="E60" s="13">
        <v>74.17</v>
      </c>
      <c r="F60" s="14"/>
      <c r="G60" s="15"/>
      <c r="H60" s="16">
        <v>26</v>
      </c>
      <c r="I60" s="15">
        <v>87.34</v>
      </c>
      <c r="J60" s="18">
        <f t="shared" si="0"/>
        <v>80.755</v>
      </c>
    </row>
    <row r="61" ht="21" customHeight="1" spans="1:10">
      <c r="A61" s="10">
        <v>2</v>
      </c>
      <c r="B61" s="11" t="s">
        <v>147</v>
      </c>
      <c r="C61" s="11" t="s">
        <v>148</v>
      </c>
      <c r="D61" s="12" t="s">
        <v>149</v>
      </c>
      <c r="E61" s="13">
        <v>68.8</v>
      </c>
      <c r="F61" s="14"/>
      <c r="G61" s="15"/>
      <c r="H61" s="16">
        <v>27</v>
      </c>
      <c r="I61" s="15">
        <v>86.96</v>
      </c>
      <c r="J61" s="18">
        <f t="shared" si="0"/>
        <v>77.88</v>
      </c>
    </row>
    <row r="62" ht="21" customHeight="1" spans="1:10">
      <c r="A62" s="10">
        <v>2</v>
      </c>
      <c r="B62" s="11" t="s">
        <v>150</v>
      </c>
      <c r="C62" s="11" t="s">
        <v>151</v>
      </c>
      <c r="D62" s="12" t="s">
        <v>93</v>
      </c>
      <c r="E62" s="13">
        <v>84.79</v>
      </c>
      <c r="F62" s="14"/>
      <c r="G62" s="15"/>
      <c r="H62" s="16">
        <v>28</v>
      </c>
      <c r="I62" s="15">
        <v>86.74</v>
      </c>
      <c r="J62" s="18">
        <f t="shared" si="0"/>
        <v>85.765</v>
      </c>
    </row>
    <row r="63" ht="21" customHeight="1" spans="1:10">
      <c r="A63" s="10">
        <v>2</v>
      </c>
      <c r="B63" s="11" t="s">
        <v>152</v>
      </c>
      <c r="C63" s="11" t="s">
        <v>153</v>
      </c>
      <c r="D63" s="12" t="s">
        <v>121</v>
      </c>
      <c r="E63" s="13">
        <v>64.49</v>
      </c>
      <c r="F63" s="14"/>
      <c r="G63" s="15"/>
      <c r="H63" s="16">
        <v>29</v>
      </c>
      <c r="I63" s="15">
        <v>86.94</v>
      </c>
      <c r="J63" s="18">
        <f t="shared" si="0"/>
        <v>75.715</v>
      </c>
    </row>
    <row r="64" ht="21" customHeight="1" spans="1:10">
      <c r="A64" s="10">
        <v>2</v>
      </c>
      <c r="B64" s="11" t="s">
        <v>154</v>
      </c>
      <c r="C64" s="11" t="s">
        <v>155</v>
      </c>
      <c r="D64" s="12" t="s">
        <v>96</v>
      </c>
      <c r="E64" s="13">
        <v>74.75</v>
      </c>
      <c r="F64" s="14"/>
      <c r="G64" s="15"/>
      <c r="H64" s="16">
        <v>30</v>
      </c>
      <c r="I64" s="15">
        <v>88.4</v>
      </c>
      <c r="J64" s="18">
        <f t="shared" si="0"/>
        <v>81.575</v>
      </c>
    </row>
    <row r="65" ht="21" customHeight="1" spans="1:10">
      <c r="A65" s="10">
        <v>2</v>
      </c>
      <c r="B65" s="11" t="s">
        <v>156</v>
      </c>
      <c r="C65" s="11" t="s">
        <v>157</v>
      </c>
      <c r="D65" s="12" t="s">
        <v>149</v>
      </c>
      <c r="E65" s="13">
        <v>70.09</v>
      </c>
      <c r="F65" s="14"/>
      <c r="G65" s="15"/>
      <c r="H65" s="16">
        <v>31</v>
      </c>
      <c r="I65" s="15">
        <v>81.9</v>
      </c>
      <c r="J65" s="18">
        <f t="shared" si="0"/>
        <v>75.995</v>
      </c>
    </row>
    <row r="66" ht="21" customHeight="1" spans="1:10">
      <c r="A66" s="10">
        <v>2</v>
      </c>
      <c r="B66" s="11" t="s">
        <v>158</v>
      </c>
      <c r="C66" s="11" t="s">
        <v>159</v>
      </c>
      <c r="D66" s="12" t="s">
        <v>149</v>
      </c>
      <c r="E66" s="13">
        <v>70.02</v>
      </c>
      <c r="F66" s="14"/>
      <c r="G66" s="15"/>
      <c r="H66" s="16">
        <v>32</v>
      </c>
      <c r="I66" s="15">
        <v>89.24</v>
      </c>
      <c r="J66" s="18">
        <f t="shared" ref="J66:J99" si="1">E66*0.5+I66*0.5</f>
        <v>79.63</v>
      </c>
    </row>
    <row r="67" ht="21" customHeight="1" spans="1:10">
      <c r="A67" s="10">
        <v>2</v>
      </c>
      <c r="B67" s="11" t="s">
        <v>160</v>
      </c>
      <c r="C67" s="11" t="s">
        <v>161</v>
      </c>
      <c r="D67" s="12" t="s">
        <v>113</v>
      </c>
      <c r="E67" s="13">
        <v>72.81</v>
      </c>
      <c r="F67" s="14"/>
      <c r="G67" s="15"/>
      <c r="H67" s="16" t="s">
        <v>162</v>
      </c>
      <c r="I67" s="15" t="s">
        <v>163</v>
      </c>
      <c r="J67" s="18" t="s">
        <v>163</v>
      </c>
    </row>
    <row r="68" ht="21" customHeight="1" spans="1:10">
      <c r="A68" s="10">
        <v>3</v>
      </c>
      <c r="B68" s="11" t="s">
        <v>164</v>
      </c>
      <c r="C68" s="11" t="s">
        <v>165</v>
      </c>
      <c r="D68" s="12" t="s">
        <v>166</v>
      </c>
      <c r="E68" s="13">
        <v>80.12</v>
      </c>
      <c r="F68" s="14"/>
      <c r="G68" s="15"/>
      <c r="H68" s="16">
        <v>1</v>
      </c>
      <c r="I68" s="15">
        <v>89.1</v>
      </c>
      <c r="J68" s="18">
        <f t="shared" si="1"/>
        <v>84.61</v>
      </c>
    </row>
    <row r="69" ht="21" customHeight="1" spans="1:10">
      <c r="A69" s="10">
        <v>3</v>
      </c>
      <c r="B69" s="11" t="s">
        <v>167</v>
      </c>
      <c r="C69" s="11" t="s">
        <v>168</v>
      </c>
      <c r="D69" s="12" t="s">
        <v>169</v>
      </c>
      <c r="E69" s="13">
        <v>79.62</v>
      </c>
      <c r="F69" s="14"/>
      <c r="G69" s="15"/>
      <c r="H69" s="11">
        <v>2</v>
      </c>
      <c r="I69" s="15">
        <v>82.22</v>
      </c>
      <c r="J69" s="18">
        <f t="shared" si="1"/>
        <v>80.92</v>
      </c>
    </row>
    <row r="70" ht="21" customHeight="1" spans="1:10">
      <c r="A70" s="10">
        <v>3</v>
      </c>
      <c r="B70" s="11" t="s">
        <v>170</v>
      </c>
      <c r="C70" s="11" t="s">
        <v>171</v>
      </c>
      <c r="D70" s="12" t="s">
        <v>172</v>
      </c>
      <c r="E70" s="13">
        <v>81.02</v>
      </c>
      <c r="F70" s="14"/>
      <c r="G70" s="15"/>
      <c r="H70" s="16">
        <v>3</v>
      </c>
      <c r="I70" s="15">
        <v>88.76</v>
      </c>
      <c r="J70" s="18">
        <f t="shared" si="1"/>
        <v>84.89</v>
      </c>
    </row>
    <row r="71" ht="21" customHeight="1" spans="1:10">
      <c r="A71" s="10">
        <v>3</v>
      </c>
      <c r="B71" s="11" t="s">
        <v>173</v>
      </c>
      <c r="C71" s="11" t="s">
        <v>174</v>
      </c>
      <c r="D71" s="12" t="s">
        <v>175</v>
      </c>
      <c r="E71" s="13">
        <v>69.41</v>
      </c>
      <c r="F71" s="14"/>
      <c r="G71" s="15"/>
      <c r="H71" s="16">
        <v>4</v>
      </c>
      <c r="I71" s="15">
        <v>84.98</v>
      </c>
      <c r="J71" s="18">
        <f t="shared" si="1"/>
        <v>77.195</v>
      </c>
    </row>
    <row r="72" ht="21" customHeight="1" spans="1:10">
      <c r="A72" s="10">
        <v>3</v>
      </c>
      <c r="B72" s="11" t="s">
        <v>176</v>
      </c>
      <c r="C72" s="11" t="s">
        <v>177</v>
      </c>
      <c r="D72" s="12" t="s">
        <v>178</v>
      </c>
      <c r="E72" s="13">
        <v>69.97</v>
      </c>
      <c r="F72" s="14"/>
      <c r="G72" s="15"/>
      <c r="H72" s="16">
        <v>5</v>
      </c>
      <c r="I72" s="15">
        <v>84.7</v>
      </c>
      <c r="J72" s="18">
        <f t="shared" si="1"/>
        <v>77.335</v>
      </c>
    </row>
    <row r="73" ht="21" customHeight="1" spans="1:10">
      <c r="A73" s="10">
        <v>3</v>
      </c>
      <c r="B73" s="11" t="s">
        <v>179</v>
      </c>
      <c r="C73" s="11" t="s">
        <v>180</v>
      </c>
      <c r="D73" s="12" t="s">
        <v>172</v>
      </c>
      <c r="E73" s="13">
        <v>80.27</v>
      </c>
      <c r="F73" s="14"/>
      <c r="G73" s="15"/>
      <c r="H73" s="16">
        <v>6</v>
      </c>
      <c r="I73" s="15">
        <v>83.52</v>
      </c>
      <c r="J73" s="18">
        <f t="shared" si="1"/>
        <v>81.895</v>
      </c>
    </row>
    <row r="74" ht="21" customHeight="1" spans="1:10">
      <c r="A74" s="10">
        <v>3</v>
      </c>
      <c r="B74" s="11" t="s">
        <v>181</v>
      </c>
      <c r="C74" s="11" t="s">
        <v>182</v>
      </c>
      <c r="D74" s="12" t="s">
        <v>183</v>
      </c>
      <c r="E74" s="13">
        <v>72.54</v>
      </c>
      <c r="F74" s="14"/>
      <c r="G74" s="15"/>
      <c r="H74" s="16">
        <v>7</v>
      </c>
      <c r="I74" s="15">
        <v>88.94</v>
      </c>
      <c r="J74" s="18">
        <f t="shared" si="1"/>
        <v>80.74</v>
      </c>
    </row>
    <row r="75" ht="21" customHeight="1" spans="1:10">
      <c r="A75" s="10">
        <v>3</v>
      </c>
      <c r="B75" s="11" t="s">
        <v>184</v>
      </c>
      <c r="C75" s="11" t="s">
        <v>185</v>
      </c>
      <c r="D75" s="12" t="s">
        <v>186</v>
      </c>
      <c r="E75" s="13">
        <v>79.89</v>
      </c>
      <c r="F75" s="14"/>
      <c r="G75" s="15"/>
      <c r="H75" s="16">
        <v>8</v>
      </c>
      <c r="I75" s="15">
        <v>86.8</v>
      </c>
      <c r="J75" s="18">
        <f t="shared" si="1"/>
        <v>83.345</v>
      </c>
    </row>
    <row r="76" ht="21" customHeight="1" spans="1:10">
      <c r="A76" s="10">
        <v>3</v>
      </c>
      <c r="B76" s="11" t="s">
        <v>187</v>
      </c>
      <c r="C76" s="11" t="s">
        <v>188</v>
      </c>
      <c r="D76" s="12" t="s">
        <v>178</v>
      </c>
      <c r="E76" s="13">
        <v>68.53</v>
      </c>
      <c r="F76" s="14"/>
      <c r="G76" s="15"/>
      <c r="H76" s="16">
        <v>9</v>
      </c>
      <c r="I76" s="15">
        <v>84.24</v>
      </c>
      <c r="J76" s="18">
        <f t="shared" si="1"/>
        <v>76.385</v>
      </c>
    </row>
    <row r="77" ht="21" customHeight="1" spans="1:10">
      <c r="A77" s="10">
        <v>3</v>
      </c>
      <c r="B77" s="11" t="s">
        <v>189</v>
      </c>
      <c r="C77" s="11" t="s">
        <v>190</v>
      </c>
      <c r="D77" s="12" t="s">
        <v>166</v>
      </c>
      <c r="E77" s="13">
        <v>82.48</v>
      </c>
      <c r="F77" s="14"/>
      <c r="G77" s="15"/>
      <c r="H77" s="16">
        <v>10</v>
      </c>
      <c r="I77" s="15">
        <v>88.56</v>
      </c>
      <c r="J77" s="18">
        <f t="shared" si="1"/>
        <v>85.52</v>
      </c>
    </row>
    <row r="78" ht="21" customHeight="1" spans="1:10">
      <c r="A78" s="10">
        <v>3</v>
      </c>
      <c r="B78" s="11" t="s">
        <v>191</v>
      </c>
      <c r="C78" s="11" t="s">
        <v>192</v>
      </c>
      <c r="D78" s="12" t="s">
        <v>186</v>
      </c>
      <c r="E78" s="13">
        <v>78.23</v>
      </c>
      <c r="F78" s="14"/>
      <c r="G78" s="15"/>
      <c r="H78" s="16">
        <v>11</v>
      </c>
      <c r="I78" s="15">
        <v>85.9</v>
      </c>
      <c r="J78" s="18">
        <f t="shared" si="1"/>
        <v>82.065</v>
      </c>
    </row>
    <row r="79" ht="21" customHeight="1" spans="1:10">
      <c r="A79" s="10">
        <v>3</v>
      </c>
      <c r="B79" s="11" t="s">
        <v>193</v>
      </c>
      <c r="C79" s="11" t="s">
        <v>194</v>
      </c>
      <c r="D79" s="12" t="s">
        <v>178</v>
      </c>
      <c r="E79" s="13">
        <v>76.57</v>
      </c>
      <c r="F79" s="14"/>
      <c r="G79" s="15"/>
      <c r="H79" s="16">
        <v>12</v>
      </c>
      <c r="I79" s="15">
        <v>88.32</v>
      </c>
      <c r="J79" s="18">
        <f t="shared" si="1"/>
        <v>82.445</v>
      </c>
    </row>
    <row r="80" ht="21" customHeight="1" spans="1:10">
      <c r="A80" s="10">
        <v>3</v>
      </c>
      <c r="B80" s="11" t="s">
        <v>195</v>
      </c>
      <c r="C80" s="11" t="s">
        <v>196</v>
      </c>
      <c r="D80" s="12" t="s">
        <v>172</v>
      </c>
      <c r="E80" s="13">
        <v>80.83</v>
      </c>
      <c r="F80" s="14"/>
      <c r="G80" s="15"/>
      <c r="H80" s="16">
        <v>13</v>
      </c>
      <c r="I80" s="15">
        <v>90.02</v>
      </c>
      <c r="J80" s="18">
        <f t="shared" si="1"/>
        <v>85.425</v>
      </c>
    </row>
    <row r="81" ht="21" customHeight="1" spans="1:10">
      <c r="A81" s="10">
        <v>3</v>
      </c>
      <c r="B81" s="11" t="s">
        <v>197</v>
      </c>
      <c r="C81" s="11" t="s">
        <v>198</v>
      </c>
      <c r="D81" s="12" t="s">
        <v>169</v>
      </c>
      <c r="E81" s="13">
        <v>83.04</v>
      </c>
      <c r="F81" s="14"/>
      <c r="G81" s="15"/>
      <c r="H81" s="16">
        <v>14</v>
      </c>
      <c r="I81" s="15">
        <v>81.88</v>
      </c>
      <c r="J81" s="18">
        <f t="shared" si="1"/>
        <v>82.46</v>
      </c>
    </row>
    <row r="82" ht="21" customHeight="1" spans="1:10">
      <c r="A82" s="10">
        <v>3</v>
      </c>
      <c r="B82" s="11" t="s">
        <v>199</v>
      </c>
      <c r="C82" s="11" t="s">
        <v>200</v>
      </c>
      <c r="D82" s="12" t="s">
        <v>186</v>
      </c>
      <c r="E82" s="13">
        <v>81.83</v>
      </c>
      <c r="F82" s="14"/>
      <c r="G82" s="15"/>
      <c r="H82" s="16">
        <v>15</v>
      </c>
      <c r="I82" s="15">
        <v>87.26</v>
      </c>
      <c r="J82" s="18">
        <f t="shared" si="1"/>
        <v>84.545</v>
      </c>
    </row>
    <row r="83" ht="21" customHeight="1" spans="1:10">
      <c r="A83" s="10">
        <v>3</v>
      </c>
      <c r="B83" s="11" t="s">
        <v>201</v>
      </c>
      <c r="C83" s="11" t="s">
        <v>202</v>
      </c>
      <c r="D83" s="12" t="s">
        <v>169</v>
      </c>
      <c r="E83" s="13">
        <v>80.07</v>
      </c>
      <c r="F83" s="14"/>
      <c r="G83" s="15"/>
      <c r="H83" s="11">
        <v>16</v>
      </c>
      <c r="I83" s="15">
        <v>81.5</v>
      </c>
      <c r="J83" s="18">
        <f t="shared" si="1"/>
        <v>80.785</v>
      </c>
    </row>
    <row r="84" ht="21" customHeight="1" spans="1:10">
      <c r="A84" s="10">
        <v>3</v>
      </c>
      <c r="B84" s="11" t="s">
        <v>203</v>
      </c>
      <c r="C84" s="11" t="s">
        <v>204</v>
      </c>
      <c r="D84" s="12" t="s">
        <v>186</v>
      </c>
      <c r="E84" s="13">
        <v>76.89</v>
      </c>
      <c r="F84" s="14"/>
      <c r="G84" s="15"/>
      <c r="H84" s="16">
        <v>17</v>
      </c>
      <c r="I84" s="15">
        <v>84.46</v>
      </c>
      <c r="J84" s="18">
        <f t="shared" si="1"/>
        <v>80.675</v>
      </c>
    </row>
    <row r="85" ht="21" customHeight="1" spans="1:10">
      <c r="A85" s="10">
        <v>3</v>
      </c>
      <c r="B85" s="11" t="s">
        <v>205</v>
      </c>
      <c r="C85" s="11" t="s">
        <v>206</v>
      </c>
      <c r="D85" s="12" t="s">
        <v>178</v>
      </c>
      <c r="E85" s="13">
        <v>69.64</v>
      </c>
      <c r="F85" s="14"/>
      <c r="G85" s="15"/>
      <c r="H85" s="16">
        <v>18</v>
      </c>
      <c r="I85" s="15">
        <v>85.92</v>
      </c>
      <c r="J85" s="18">
        <f t="shared" si="1"/>
        <v>77.78</v>
      </c>
    </row>
    <row r="86" ht="21" customHeight="1" spans="1:10">
      <c r="A86" s="10">
        <v>3</v>
      </c>
      <c r="B86" s="11" t="s">
        <v>207</v>
      </c>
      <c r="C86" s="11" t="s">
        <v>208</v>
      </c>
      <c r="D86" s="12" t="s">
        <v>183</v>
      </c>
      <c r="E86" s="13">
        <v>73.81</v>
      </c>
      <c r="F86" s="14"/>
      <c r="G86" s="15"/>
      <c r="H86" s="16">
        <v>19</v>
      </c>
      <c r="I86" s="15">
        <v>87.38</v>
      </c>
      <c r="J86" s="18">
        <f t="shared" si="1"/>
        <v>80.595</v>
      </c>
    </row>
    <row r="87" ht="21" customHeight="1" spans="1:10">
      <c r="A87" s="10">
        <v>3</v>
      </c>
      <c r="B87" s="11" t="s">
        <v>209</v>
      </c>
      <c r="C87" s="11" t="s">
        <v>210</v>
      </c>
      <c r="D87" s="12" t="s">
        <v>186</v>
      </c>
      <c r="E87" s="13">
        <v>77.15</v>
      </c>
      <c r="F87" s="14"/>
      <c r="G87" s="15"/>
      <c r="H87" s="16">
        <v>20</v>
      </c>
      <c r="I87" s="15">
        <v>85</v>
      </c>
      <c r="J87" s="18">
        <f t="shared" si="1"/>
        <v>81.075</v>
      </c>
    </row>
    <row r="88" ht="21" customHeight="1" spans="1:10">
      <c r="A88" s="10">
        <v>3</v>
      </c>
      <c r="B88" s="11" t="s">
        <v>211</v>
      </c>
      <c r="C88" s="11" t="s">
        <v>212</v>
      </c>
      <c r="D88" s="12" t="s">
        <v>183</v>
      </c>
      <c r="E88" s="13">
        <v>69</v>
      </c>
      <c r="F88" s="14"/>
      <c r="G88" s="15"/>
      <c r="H88" s="16">
        <v>21</v>
      </c>
      <c r="I88" s="15">
        <v>86.88</v>
      </c>
      <c r="J88" s="18">
        <f t="shared" si="1"/>
        <v>77.94</v>
      </c>
    </row>
    <row r="89" ht="21" customHeight="1" spans="1:10">
      <c r="A89" s="10">
        <v>3</v>
      </c>
      <c r="B89" s="11" t="s">
        <v>213</v>
      </c>
      <c r="C89" s="11" t="s">
        <v>214</v>
      </c>
      <c r="D89" s="12" t="s">
        <v>178</v>
      </c>
      <c r="E89" s="13">
        <v>69.88</v>
      </c>
      <c r="F89" s="14"/>
      <c r="G89" s="15"/>
      <c r="H89" s="16">
        <v>22</v>
      </c>
      <c r="I89" s="15">
        <v>88.94</v>
      </c>
      <c r="J89" s="18">
        <f t="shared" si="1"/>
        <v>79.41</v>
      </c>
    </row>
    <row r="90" ht="21" customHeight="1" spans="1:10">
      <c r="A90" s="10">
        <v>3</v>
      </c>
      <c r="B90" s="11" t="s">
        <v>215</v>
      </c>
      <c r="C90" s="11" t="s">
        <v>216</v>
      </c>
      <c r="D90" s="12" t="s">
        <v>186</v>
      </c>
      <c r="E90" s="13">
        <v>78.28</v>
      </c>
      <c r="F90" s="14"/>
      <c r="G90" s="15"/>
      <c r="H90" s="16">
        <v>23</v>
      </c>
      <c r="I90" s="15">
        <v>87.18</v>
      </c>
      <c r="J90" s="18">
        <f t="shared" si="1"/>
        <v>82.73</v>
      </c>
    </row>
    <row r="91" ht="21" customHeight="1" spans="1:10">
      <c r="A91" s="10">
        <v>3</v>
      </c>
      <c r="B91" s="11" t="s">
        <v>217</v>
      </c>
      <c r="C91" s="11" t="s">
        <v>218</v>
      </c>
      <c r="D91" s="12" t="s">
        <v>166</v>
      </c>
      <c r="E91" s="13">
        <v>79.39</v>
      </c>
      <c r="F91" s="14"/>
      <c r="G91" s="15"/>
      <c r="H91" s="16">
        <v>24</v>
      </c>
      <c r="I91" s="15">
        <v>86.92</v>
      </c>
      <c r="J91" s="18">
        <f t="shared" si="1"/>
        <v>83.155</v>
      </c>
    </row>
    <row r="92" ht="21" customHeight="1" spans="1:10">
      <c r="A92" s="10">
        <v>3</v>
      </c>
      <c r="B92" s="11" t="s">
        <v>219</v>
      </c>
      <c r="C92" s="11" t="s">
        <v>220</v>
      </c>
      <c r="D92" s="12" t="s">
        <v>186</v>
      </c>
      <c r="E92" s="13">
        <v>77.52</v>
      </c>
      <c r="F92" s="14"/>
      <c r="G92" s="15"/>
      <c r="H92" s="16">
        <v>25</v>
      </c>
      <c r="I92" s="15">
        <v>90.42</v>
      </c>
      <c r="J92" s="18">
        <f t="shared" si="1"/>
        <v>83.97</v>
      </c>
    </row>
    <row r="93" ht="21" customHeight="1" spans="1:10">
      <c r="A93" s="10">
        <v>3</v>
      </c>
      <c r="B93" s="11" t="s">
        <v>221</v>
      </c>
      <c r="C93" s="11" t="s">
        <v>222</v>
      </c>
      <c r="D93" s="12" t="s">
        <v>175</v>
      </c>
      <c r="E93" s="13">
        <v>73.37</v>
      </c>
      <c r="F93" s="14"/>
      <c r="G93" s="15"/>
      <c r="H93" s="16">
        <v>26</v>
      </c>
      <c r="I93" s="15">
        <v>85.12</v>
      </c>
      <c r="J93" s="18">
        <f t="shared" si="1"/>
        <v>79.245</v>
      </c>
    </row>
    <row r="94" ht="21" customHeight="1" spans="1:10">
      <c r="A94" s="10">
        <v>3</v>
      </c>
      <c r="B94" s="11" t="s">
        <v>223</v>
      </c>
      <c r="C94" s="11" t="s">
        <v>224</v>
      </c>
      <c r="D94" s="12" t="s">
        <v>175</v>
      </c>
      <c r="E94" s="13">
        <v>62.9</v>
      </c>
      <c r="F94" s="14"/>
      <c r="G94" s="15"/>
      <c r="H94" s="11">
        <v>27</v>
      </c>
      <c r="I94" s="15">
        <v>82.26</v>
      </c>
      <c r="J94" s="18">
        <f t="shared" si="1"/>
        <v>72.58</v>
      </c>
    </row>
    <row r="95" ht="21" customHeight="1" spans="1:10">
      <c r="A95" s="10">
        <v>3</v>
      </c>
      <c r="B95" s="11" t="s">
        <v>225</v>
      </c>
      <c r="C95" s="11" t="s">
        <v>226</v>
      </c>
      <c r="D95" s="12" t="s">
        <v>186</v>
      </c>
      <c r="E95" s="13">
        <v>81.47</v>
      </c>
      <c r="F95" s="14"/>
      <c r="G95" s="15"/>
      <c r="H95" s="16">
        <v>28</v>
      </c>
      <c r="I95" s="15">
        <v>86.74</v>
      </c>
      <c r="J95" s="18">
        <f t="shared" si="1"/>
        <v>84.105</v>
      </c>
    </row>
    <row r="96" ht="21" customHeight="1" spans="1:10">
      <c r="A96" s="10">
        <v>3</v>
      </c>
      <c r="B96" s="11" t="s">
        <v>227</v>
      </c>
      <c r="C96" s="11" t="s">
        <v>228</v>
      </c>
      <c r="D96" s="12" t="s">
        <v>229</v>
      </c>
      <c r="E96" s="13">
        <v>75.62</v>
      </c>
      <c r="F96" s="14"/>
      <c r="G96" s="15"/>
      <c r="H96" s="11">
        <v>29</v>
      </c>
      <c r="I96" s="15">
        <v>85.56</v>
      </c>
      <c r="J96" s="18">
        <f t="shared" si="1"/>
        <v>80.59</v>
      </c>
    </row>
    <row r="97" ht="21" customHeight="1" spans="1:10">
      <c r="A97" s="10">
        <v>3</v>
      </c>
      <c r="B97" s="11" t="s">
        <v>230</v>
      </c>
      <c r="C97" s="11" t="s">
        <v>231</v>
      </c>
      <c r="D97" s="12" t="s">
        <v>229</v>
      </c>
      <c r="E97" s="13">
        <v>80.29</v>
      </c>
      <c r="F97" s="14"/>
      <c r="G97" s="15"/>
      <c r="H97" s="16">
        <v>30</v>
      </c>
      <c r="I97" s="15">
        <v>85.48</v>
      </c>
      <c r="J97" s="18">
        <f t="shared" si="1"/>
        <v>82.885</v>
      </c>
    </row>
    <row r="98" ht="21" customHeight="1" spans="1:10">
      <c r="A98" s="10">
        <v>3</v>
      </c>
      <c r="B98" s="11" t="s">
        <v>232</v>
      </c>
      <c r="C98" s="11" t="s">
        <v>233</v>
      </c>
      <c r="D98" s="12" t="s">
        <v>229</v>
      </c>
      <c r="E98" s="13">
        <v>76.09</v>
      </c>
      <c r="F98" s="14"/>
      <c r="G98" s="15"/>
      <c r="H98" s="11">
        <v>31</v>
      </c>
      <c r="I98" s="15">
        <v>80.96</v>
      </c>
      <c r="J98" s="18">
        <f t="shared" si="1"/>
        <v>78.525</v>
      </c>
    </row>
    <row r="99" ht="21" customHeight="1" spans="1:10">
      <c r="A99" s="10">
        <v>3</v>
      </c>
      <c r="B99" s="11" t="s">
        <v>234</v>
      </c>
      <c r="C99" s="11" t="s">
        <v>235</v>
      </c>
      <c r="D99" s="12" t="s">
        <v>186</v>
      </c>
      <c r="E99" s="13">
        <v>77.15</v>
      </c>
      <c r="F99" s="14"/>
      <c r="G99" s="15"/>
      <c r="H99" s="16">
        <v>32</v>
      </c>
      <c r="I99" s="15">
        <v>86.1</v>
      </c>
      <c r="J99" s="18">
        <f t="shared" si="1"/>
        <v>81.625</v>
      </c>
    </row>
    <row r="100" ht="21" customHeight="1" spans="1:10">
      <c r="A100" s="10">
        <v>3</v>
      </c>
      <c r="B100" s="11" t="s">
        <v>236</v>
      </c>
      <c r="C100" s="11" t="s">
        <v>237</v>
      </c>
      <c r="D100" s="12" t="s">
        <v>178</v>
      </c>
      <c r="E100" s="13">
        <v>68.71</v>
      </c>
      <c r="F100" s="14"/>
      <c r="G100" s="15"/>
      <c r="H100" s="16" t="s">
        <v>162</v>
      </c>
      <c r="I100" s="15" t="s">
        <v>163</v>
      </c>
      <c r="J100" s="18" t="s">
        <v>163</v>
      </c>
    </row>
    <row r="101" ht="21" customHeight="1" spans="1:10">
      <c r="A101" s="10">
        <v>4</v>
      </c>
      <c r="B101" s="11" t="s">
        <v>238</v>
      </c>
      <c r="C101" s="11" t="s">
        <v>239</v>
      </c>
      <c r="D101" s="12" t="s">
        <v>240</v>
      </c>
      <c r="E101" s="13">
        <v>72.13</v>
      </c>
      <c r="F101" s="14"/>
      <c r="G101" s="15"/>
      <c r="H101" s="11">
        <v>1</v>
      </c>
      <c r="I101" s="15">
        <v>83.34</v>
      </c>
      <c r="J101" s="18">
        <f t="shared" ref="J101:J131" si="2">E101*0.5+I101*0.5</f>
        <v>77.735</v>
      </c>
    </row>
    <row r="102" ht="21" customHeight="1" spans="1:10">
      <c r="A102" s="10">
        <v>4</v>
      </c>
      <c r="B102" s="11" t="s">
        <v>241</v>
      </c>
      <c r="C102" s="11" t="s">
        <v>242</v>
      </c>
      <c r="D102" s="12" t="s">
        <v>240</v>
      </c>
      <c r="E102" s="13">
        <v>70.96</v>
      </c>
      <c r="F102" s="14"/>
      <c r="G102" s="15"/>
      <c r="H102" s="11">
        <v>2</v>
      </c>
      <c r="I102" s="15">
        <v>86.78</v>
      </c>
      <c r="J102" s="18">
        <f t="shared" si="2"/>
        <v>78.87</v>
      </c>
    </row>
    <row r="103" ht="21" customHeight="1" spans="1:10">
      <c r="A103" s="10">
        <v>4</v>
      </c>
      <c r="B103" s="11" t="s">
        <v>243</v>
      </c>
      <c r="C103" s="11" t="s">
        <v>244</v>
      </c>
      <c r="D103" s="12" t="s">
        <v>245</v>
      </c>
      <c r="E103" s="13">
        <v>79.59</v>
      </c>
      <c r="F103" s="14"/>
      <c r="G103" s="15"/>
      <c r="H103" s="16">
        <v>3</v>
      </c>
      <c r="I103" s="15">
        <v>89.64</v>
      </c>
      <c r="J103" s="18">
        <f t="shared" si="2"/>
        <v>84.615</v>
      </c>
    </row>
    <row r="104" ht="21" customHeight="1" spans="1:10">
      <c r="A104" s="10">
        <v>4</v>
      </c>
      <c r="B104" s="11" t="s">
        <v>246</v>
      </c>
      <c r="C104" s="11" t="s">
        <v>247</v>
      </c>
      <c r="D104" s="12" t="s">
        <v>248</v>
      </c>
      <c r="E104" s="13">
        <v>74.48</v>
      </c>
      <c r="F104" s="14"/>
      <c r="G104" s="15"/>
      <c r="H104" s="11">
        <v>4</v>
      </c>
      <c r="I104" s="15">
        <v>85.44</v>
      </c>
      <c r="J104" s="18">
        <f t="shared" si="2"/>
        <v>79.96</v>
      </c>
    </row>
    <row r="105" ht="21" customHeight="1" spans="1:10">
      <c r="A105" s="10">
        <v>4</v>
      </c>
      <c r="B105" s="11" t="s">
        <v>249</v>
      </c>
      <c r="C105" s="11" t="s">
        <v>250</v>
      </c>
      <c r="D105" s="12" t="s">
        <v>251</v>
      </c>
      <c r="E105" s="13">
        <v>85.92</v>
      </c>
      <c r="F105" s="14"/>
      <c r="G105" s="15"/>
      <c r="H105" s="16">
        <v>5</v>
      </c>
      <c r="I105" s="15">
        <v>87.24</v>
      </c>
      <c r="J105" s="18">
        <f t="shared" si="2"/>
        <v>86.58</v>
      </c>
    </row>
    <row r="106" ht="21" customHeight="1" spans="1:10">
      <c r="A106" s="10">
        <v>4</v>
      </c>
      <c r="B106" s="11" t="s">
        <v>252</v>
      </c>
      <c r="C106" s="11" t="s">
        <v>253</v>
      </c>
      <c r="D106" s="12" t="s">
        <v>254</v>
      </c>
      <c r="E106" s="13">
        <v>86.53</v>
      </c>
      <c r="F106" s="14"/>
      <c r="G106" s="15"/>
      <c r="H106" s="16">
        <v>6</v>
      </c>
      <c r="I106" s="15">
        <v>91.94</v>
      </c>
      <c r="J106" s="18">
        <f t="shared" si="2"/>
        <v>89.235</v>
      </c>
    </row>
    <row r="107" ht="21" customHeight="1" spans="1:10">
      <c r="A107" s="10">
        <v>4</v>
      </c>
      <c r="B107" s="11" t="s">
        <v>255</v>
      </c>
      <c r="C107" s="11" t="s">
        <v>256</v>
      </c>
      <c r="D107" s="12" t="s">
        <v>257</v>
      </c>
      <c r="E107" s="13">
        <v>82.87</v>
      </c>
      <c r="F107" s="14"/>
      <c r="G107" s="15"/>
      <c r="H107" s="16">
        <v>7</v>
      </c>
      <c r="I107" s="15">
        <v>87.02</v>
      </c>
      <c r="J107" s="18">
        <f t="shared" si="2"/>
        <v>84.945</v>
      </c>
    </row>
    <row r="108" ht="21" customHeight="1" spans="1:10">
      <c r="A108" s="10">
        <v>4</v>
      </c>
      <c r="B108" s="11" t="s">
        <v>258</v>
      </c>
      <c r="C108" s="11" t="s">
        <v>259</v>
      </c>
      <c r="D108" s="12" t="s">
        <v>257</v>
      </c>
      <c r="E108" s="13">
        <v>81.09</v>
      </c>
      <c r="F108" s="14"/>
      <c r="G108" s="15"/>
      <c r="H108" s="16">
        <v>8</v>
      </c>
      <c r="I108" s="15">
        <v>86.44</v>
      </c>
      <c r="J108" s="18">
        <f t="shared" si="2"/>
        <v>83.765</v>
      </c>
    </row>
    <row r="109" ht="21" customHeight="1" spans="1:10">
      <c r="A109" s="10">
        <v>4</v>
      </c>
      <c r="B109" s="11" t="s">
        <v>260</v>
      </c>
      <c r="C109" s="11" t="s">
        <v>261</v>
      </c>
      <c r="D109" s="12" t="s">
        <v>251</v>
      </c>
      <c r="E109" s="13">
        <v>84.06</v>
      </c>
      <c r="F109" s="14"/>
      <c r="G109" s="15"/>
      <c r="H109" s="16">
        <v>9</v>
      </c>
      <c r="I109" s="15">
        <v>87.76</v>
      </c>
      <c r="J109" s="18">
        <f t="shared" si="2"/>
        <v>85.91</v>
      </c>
    </row>
    <row r="110" ht="21" customHeight="1" spans="1:10">
      <c r="A110" s="10">
        <v>4</v>
      </c>
      <c r="B110" s="11" t="s">
        <v>262</v>
      </c>
      <c r="C110" s="11" t="s">
        <v>263</v>
      </c>
      <c r="D110" s="12" t="s">
        <v>240</v>
      </c>
      <c r="E110" s="13">
        <v>72.51</v>
      </c>
      <c r="F110" s="14"/>
      <c r="G110" s="15"/>
      <c r="H110" s="11">
        <v>10</v>
      </c>
      <c r="I110" s="15">
        <v>84.98</v>
      </c>
      <c r="J110" s="18">
        <f t="shared" si="2"/>
        <v>78.745</v>
      </c>
    </row>
    <row r="111" ht="21" customHeight="1" spans="1:10">
      <c r="A111" s="10">
        <v>4</v>
      </c>
      <c r="B111" s="11" t="s">
        <v>264</v>
      </c>
      <c r="C111" s="11" t="s">
        <v>265</v>
      </c>
      <c r="D111" s="12" t="s">
        <v>266</v>
      </c>
      <c r="E111" s="13">
        <v>82.96</v>
      </c>
      <c r="F111" s="14"/>
      <c r="G111" s="15"/>
      <c r="H111" s="16">
        <v>11</v>
      </c>
      <c r="I111" s="15">
        <v>89.02</v>
      </c>
      <c r="J111" s="18">
        <f t="shared" si="2"/>
        <v>85.99</v>
      </c>
    </row>
    <row r="112" ht="21" customHeight="1" spans="1:10">
      <c r="A112" s="10">
        <v>4</v>
      </c>
      <c r="B112" s="11" t="s">
        <v>267</v>
      </c>
      <c r="C112" s="11" t="s">
        <v>268</v>
      </c>
      <c r="D112" s="12" t="s">
        <v>257</v>
      </c>
      <c r="E112" s="13">
        <v>82.07</v>
      </c>
      <c r="F112" s="14"/>
      <c r="G112" s="15"/>
      <c r="H112" s="16">
        <v>12</v>
      </c>
      <c r="I112" s="15">
        <v>89.58</v>
      </c>
      <c r="J112" s="18">
        <f t="shared" si="2"/>
        <v>85.825</v>
      </c>
    </row>
    <row r="113" ht="21" customHeight="1" spans="1:10">
      <c r="A113" s="10">
        <v>4</v>
      </c>
      <c r="B113" s="11" t="s">
        <v>269</v>
      </c>
      <c r="C113" s="11" t="s">
        <v>270</v>
      </c>
      <c r="D113" s="12" t="s">
        <v>271</v>
      </c>
      <c r="E113" s="13">
        <v>80.29</v>
      </c>
      <c r="F113" s="14"/>
      <c r="G113" s="15"/>
      <c r="H113" s="11">
        <v>13</v>
      </c>
      <c r="I113" s="15">
        <v>87.5</v>
      </c>
      <c r="J113" s="18">
        <f t="shared" si="2"/>
        <v>83.895</v>
      </c>
    </row>
    <row r="114" ht="21" customHeight="1" spans="1:10">
      <c r="A114" s="10">
        <v>4</v>
      </c>
      <c r="B114" s="11" t="s">
        <v>272</v>
      </c>
      <c r="C114" s="11" t="s">
        <v>273</v>
      </c>
      <c r="D114" s="12" t="s">
        <v>248</v>
      </c>
      <c r="E114" s="13">
        <v>75.41</v>
      </c>
      <c r="F114" s="14"/>
      <c r="G114" s="15"/>
      <c r="H114" s="16">
        <v>14</v>
      </c>
      <c r="I114" s="15">
        <v>85.28</v>
      </c>
      <c r="J114" s="18">
        <f t="shared" si="2"/>
        <v>80.345</v>
      </c>
    </row>
    <row r="115" ht="21" customHeight="1" spans="1:10">
      <c r="A115" s="10">
        <v>4</v>
      </c>
      <c r="B115" s="11" t="s">
        <v>274</v>
      </c>
      <c r="C115" s="11" t="s">
        <v>275</v>
      </c>
      <c r="D115" s="12" t="s">
        <v>248</v>
      </c>
      <c r="E115" s="13">
        <v>76.75</v>
      </c>
      <c r="F115" s="14"/>
      <c r="G115" s="15"/>
      <c r="H115" s="16">
        <v>15</v>
      </c>
      <c r="I115" s="15">
        <v>86.2</v>
      </c>
      <c r="J115" s="18">
        <f t="shared" si="2"/>
        <v>81.475</v>
      </c>
    </row>
    <row r="116" ht="21" customHeight="1" spans="1:10">
      <c r="A116" s="10">
        <v>4</v>
      </c>
      <c r="B116" s="11" t="s">
        <v>276</v>
      </c>
      <c r="C116" s="11" t="s">
        <v>277</v>
      </c>
      <c r="D116" s="12" t="s">
        <v>278</v>
      </c>
      <c r="E116" s="13">
        <v>75.12</v>
      </c>
      <c r="F116" s="14"/>
      <c r="G116" s="15"/>
      <c r="H116" s="16">
        <v>16</v>
      </c>
      <c r="I116" s="15">
        <v>84.6</v>
      </c>
      <c r="J116" s="18">
        <f t="shared" si="2"/>
        <v>79.86</v>
      </c>
    </row>
    <row r="117" ht="21" customHeight="1" spans="1:10">
      <c r="A117" s="10">
        <v>4</v>
      </c>
      <c r="B117" s="11" t="s">
        <v>279</v>
      </c>
      <c r="C117" s="11" t="s">
        <v>280</v>
      </c>
      <c r="D117" s="12" t="s">
        <v>278</v>
      </c>
      <c r="E117" s="13">
        <v>74.4</v>
      </c>
      <c r="F117" s="14"/>
      <c r="G117" s="15"/>
      <c r="H117" s="16">
        <v>17</v>
      </c>
      <c r="I117" s="15">
        <v>85.5</v>
      </c>
      <c r="J117" s="18">
        <f t="shared" si="2"/>
        <v>79.95</v>
      </c>
    </row>
    <row r="118" ht="21" customHeight="1" spans="1:10">
      <c r="A118" s="10">
        <v>4</v>
      </c>
      <c r="B118" s="11" t="s">
        <v>281</v>
      </c>
      <c r="C118" s="11" t="s">
        <v>282</v>
      </c>
      <c r="D118" s="12" t="s">
        <v>248</v>
      </c>
      <c r="E118" s="13">
        <v>75.65</v>
      </c>
      <c r="F118" s="14"/>
      <c r="G118" s="15"/>
      <c r="H118" s="16">
        <v>18</v>
      </c>
      <c r="I118" s="15">
        <v>86.42</v>
      </c>
      <c r="J118" s="18">
        <f t="shared" si="2"/>
        <v>81.035</v>
      </c>
    </row>
    <row r="119" ht="21" customHeight="1" spans="1:10">
      <c r="A119" s="10">
        <v>4</v>
      </c>
      <c r="B119" s="11" t="s">
        <v>283</v>
      </c>
      <c r="C119" s="11" t="s">
        <v>284</v>
      </c>
      <c r="D119" s="12" t="s">
        <v>254</v>
      </c>
      <c r="E119" s="13">
        <v>82.06</v>
      </c>
      <c r="F119" s="14"/>
      <c r="G119" s="15"/>
      <c r="H119" s="16">
        <v>19</v>
      </c>
      <c r="I119" s="15">
        <v>87.38</v>
      </c>
      <c r="J119" s="18">
        <f t="shared" si="2"/>
        <v>84.72</v>
      </c>
    </row>
    <row r="120" ht="21" customHeight="1" spans="1:10">
      <c r="A120" s="10">
        <v>4</v>
      </c>
      <c r="B120" s="11" t="s">
        <v>285</v>
      </c>
      <c r="C120" s="11" t="s">
        <v>286</v>
      </c>
      <c r="D120" s="12" t="s">
        <v>287</v>
      </c>
      <c r="E120" s="13">
        <v>79.14</v>
      </c>
      <c r="F120" s="14"/>
      <c r="G120" s="15"/>
      <c r="H120" s="16">
        <v>20</v>
      </c>
      <c r="I120" s="15">
        <v>87.74</v>
      </c>
      <c r="J120" s="18">
        <f t="shared" si="2"/>
        <v>83.44</v>
      </c>
    </row>
    <row r="121" ht="21" customHeight="1" spans="1:10">
      <c r="A121" s="10">
        <v>4</v>
      </c>
      <c r="B121" s="11" t="s">
        <v>288</v>
      </c>
      <c r="C121" s="11" t="s">
        <v>289</v>
      </c>
      <c r="D121" s="12" t="s">
        <v>278</v>
      </c>
      <c r="E121" s="13">
        <v>73.72</v>
      </c>
      <c r="F121" s="14"/>
      <c r="G121" s="15"/>
      <c r="H121" s="16">
        <v>21</v>
      </c>
      <c r="I121" s="15">
        <v>83.8</v>
      </c>
      <c r="J121" s="18">
        <f t="shared" si="2"/>
        <v>78.76</v>
      </c>
    </row>
    <row r="122" ht="21" customHeight="1" spans="1:10">
      <c r="A122" s="10">
        <v>4</v>
      </c>
      <c r="B122" s="11" t="s">
        <v>290</v>
      </c>
      <c r="C122" s="11" t="s">
        <v>291</v>
      </c>
      <c r="D122" s="12" t="s">
        <v>251</v>
      </c>
      <c r="E122" s="13">
        <v>85.87</v>
      </c>
      <c r="F122" s="14"/>
      <c r="G122" s="15"/>
      <c r="H122" s="16">
        <v>22</v>
      </c>
      <c r="I122" s="15">
        <v>85.7</v>
      </c>
      <c r="J122" s="18">
        <f t="shared" si="2"/>
        <v>85.785</v>
      </c>
    </row>
    <row r="123" ht="21" customHeight="1" spans="1:10">
      <c r="A123" s="10">
        <v>4</v>
      </c>
      <c r="B123" s="11" t="s">
        <v>292</v>
      </c>
      <c r="C123" s="11" t="s">
        <v>293</v>
      </c>
      <c r="D123" s="12" t="s">
        <v>266</v>
      </c>
      <c r="E123" s="13">
        <v>83.96</v>
      </c>
      <c r="F123" s="14"/>
      <c r="G123" s="15"/>
      <c r="H123" s="16">
        <v>23</v>
      </c>
      <c r="I123" s="15">
        <v>90.76</v>
      </c>
      <c r="J123" s="18">
        <f t="shared" si="2"/>
        <v>87.36</v>
      </c>
    </row>
    <row r="124" ht="21" customHeight="1" spans="1:10">
      <c r="A124" s="10">
        <v>4</v>
      </c>
      <c r="B124" s="11" t="s">
        <v>294</v>
      </c>
      <c r="C124" s="11" t="s">
        <v>295</v>
      </c>
      <c r="D124" s="12" t="s">
        <v>287</v>
      </c>
      <c r="E124" s="13">
        <v>80.02</v>
      </c>
      <c r="F124" s="14"/>
      <c r="G124" s="15"/>
      <c r="H124" s="16">
        <v>24</v>
      </c>
      <c r="I124" s="15">
        <v>85</v>
      </c>
      <c r="J124" s="18">
        <f t="shared" si="2"/>
        <v>82.51</v>
      </c>
    </row>
    <row r="125" ht="21" customHeight="1" spans="1:10">
      <c r="A125" s="10">
        <v>4</v>
      </c>
      <c r="B125" s="11" t="s">
        <v>296</v>
      </c>
      <c r="C125" s="11" t="s">
        <v>297</v>
      </c>
      <c r="D125" s="12" t="s">
        <v>245</v>
      </c>
      <c r="E125" s="13">
        <v>80.39</v>
      </c>
      <c r="F125" s="14"/>
      <c r="G125" s="15"/>
      <c r="H125" s="16">
        <v>25</v>
      </c>
      <c r="I125" s="15">
        <v>87.78</v>
      </c>
      <c r="J125" s="18">
        <f t="shared" si="2"/>
        <v>84.085</v>
      </c>
    </row>
    <row r="126" ht="21" customHeight="1" spans="1:10">
      <c r="A126" s="10">
        <v>4</v>
      </c>
      <c r="B126" s="11" t="s">
        <v>298</v>
      </c>
      <c r="C126" s="11" t="s">
        <v>299</v>
      </c>
      <c r="D126" s="12" t="s">
        <v>266</v>
      </c>
      <c r="E126" s="13">
        <v>82.52</v>
      </c>
      <c r="F126" s="14"/>
      <c r="G126" s="15"/>
      <c r="H126" s="16">
        <v>26</v>
      </c>
      <c r="I126" s="15">
        <v>88.36</v>
      </c>
      <c r="J126" s="18">
        <f t="shared" si="2"/>
        <v>85.44</v>
      </c>
    </row>
    <row r="127" ht="21" customHeight="1" spans="1:10">
      <c r="A127" s="10">
        <v>4</v>
      </c>
      <c r="B127" s="11" t="s">
        <v>300</v>
      </c>
      <c r="C127" s="11" t="s">
        <v>301</v>
      </c>
      <c r="D127" s="12" t="s">
        <v>271</v>
      </c>
      <c r="E127" s="13">
        <v>83.19</v>
      </c>
      <c r="F127" s="14"/>
      <c r="G127" s="15"/>
      <c r="H127" s="16">
        <v>27</v>
      </c>
      <c r="I127" s="15">
        <v>88.78</v>
      </c>
      <c r="J127" s="18">
        <f t="shared" si="2"/>
        <v>85.985</v>
      </c>
    </row>
    <row r="128" ht="21" customHeight="1" spans="1:10">
      <c r="A128" s="10">
        <v>4</v>
      </c>
      <c r="B128" s="11" t="s">
        <v>302</v>
      </c>
      <c r="C128" s="11" t="s">
        <v>303</v>
      </c>
      <c r="D128" s="12" t="s">
        <v>254</v>
      </c>
      <c r="E128" s="13">
        <v>80.28</v>
      </c>
      <c r="F128" s="14"/>
      <c r="G128" s="15"/>
      <c r="H128" s="16">
        <v>28</v>
      </c>
      <c r="I128" s="15">
        <v>88.6</v>
      </c>
      <c r="J128" s="18">
        <f t="shared" si="2"/>
        <v>84.44</v>
      </c>
    </row>
    <row r="129" ht="21" customHeight="1" spans="1:10">
      <c r="A129" s="10">
        <v>4</v>
      </c>
      <c r="B129" s="11" t="s">
        <v>304</v>
      </c>
      <c r="C129" s="11" t="s">
        <v>305</v>
      </c>
      <c r="D129" s="12" t="s">
        <v>271</v>
      </c>
      <c r="E129" s="13">
        <v>81.37</v>
      </c>
      <c r="F129" s="14"/>
      <c r="G129" s="15"/>
      <c r="H129" s="11">
        <v>29</v>
      </c>
      <c r="I129" s="15">
        <v>89.98</v>
      </c>
      <c r="J129" s="18">
        <f t="shared" si="2"/>
        <v>85.675</v>
      </c>
    </row>
    <row r="130" ht="21" customHeight="1" spans="1:10">
      <c r="A130" s="10">
        <v>4</v>
      </c>
      <c r="B130" s="11" t="s">
        <v>306</v>
      </c>
      <c r="C130" s="11" t="s">
        <v>307</v>
      </c>
      <c r="D130" s="12" t="s">
        <v>245</v>
      </c>
      <c r="E130" s="13">
        <v>80.33</v>
      </c>
      <c r="F130" s="14"/>
      <c r="G130" s="15"/>
      <c r="H130" s="16">
        <v>30</v>
      </c>
      <c r="I130" s="15">
        <v>86.08</v>
      </c>
      <c r="J130" s="18">
        <f t="shared" si="2"/>
        <v>83.205</v>
      </c>
    </row>
    <row r="131" ht="21" customHeight="1" spans="1:10">
      <c r="A131" s="10">
        <v>4</v>
      </c>
      <c r="B131" s="11" t="s">
        <v>308</v>
      </c>
      <c r="C131" s="11" t="s">
        <v>309</v>
      </c>
      <c r="D131" s="12" t="s">
        <v>287</v>
      </c>
      <c r="E131" s="13">
        <v>85.81</v>
      </c>
      <c r="F131" s="14"/>
      <c r="G131" s="15"/>
      <c r="H131" s="16">
        <v>31</v>
      </c>
      <c r="I131" s="15">
        <v>88.6</v>
      </c>
      <c r="J131" s="18">
        <f t="shared" si="2"/>
        <v>87.205</v>
      </c>
    </row>
    <row r="132" ht="21" customHeight="1" spans="1:10">
      <c r="A132" s="10">
        <v>4</v>
      </c>
      <c r="B132" s="11" t="s">
        <v>310</v>
      </c>
      <c r="C132" s="11" t="s">
        <v>311</v>
      </c>
      <c r="D132" s="12" t="s">
        <v>248</v>
      </c>
      <c r="E132" s="13">
        <v>81.34</v>
      </c>
      <c r="F132" s="14"/>
      <c r="G132" s="15"/>
      <c r="H132" s="16" t="s">
        <v>162</v>
      </c>
      <c r="I132" s="15" t="s">
        <v>163</v>
      </c>
      <c r="J132" s="18" t="s">
        <v>163</v>
      </c>
    </row>
    <row r="133" ht="21" customHeight="1" spans="1:10">
      <c r="A133" s="10">
        <v>4</v>
      </c>
      <c r="B133" s="11" t="s">
        <v>312</v>
      </c>
      <c r="C133" s="11" t="s">
        <v>313</v>
      </c>
      <c r="D133" s="12" t="s">
        <v>248</v>
      </c>
      <c r="E133" s="13">
        <v>74.43</v>
      </c>
      <c r="F133" s="14"/>
      <c r="G133" s="15"/>
      <c r="H133" s="16" t="s">
        <v>162</v>
      </c>
      <c r="I133" s="15" t="s">
        <v>163</v>
      </c>
      <c r="J133" s="18" t="s">
        <v>163</v>
      </c>
    </row>
    <row r="134" ht="21" customHeight="1" spans="1:10">
      <c r="A134" s="10">
        <v>5</v>
      </c>
      <c r="B134" s="11" t="s">
        <v>314</v>
      </c>
      <c r="C134" s="11" t="s">
        <v>315</v>
      </c>
      <c r="D134" s="12" t="s">
        <v>316</v>
      </c>
      <c r="E134" s="13">
        <v>71.85</v>
      </c>
      <c r="F134" s="14"/>
      <c r="G134" s="15"/>
      <c r="H134" s="16">
        <v>1</v>
      </c>
      <c r="I134" s="15">
        <v>86.56</v>
      </c>
      <c r="J134" s="18">
        <f t="shared" ref="J134:J161" si="3">E134*0.5+I134*0.5</f>
        <v>79.205</v>
      </c>
    </row>
    <row r="135" ht="21" customHeight="1" spans="1:10">
      <c r="A135" s="10">
        <v>5</v>
      </c>
      <c r="B135" s="11" t="s">
        <v>317</v>
      </c>
      <c r="C135" s="11" t="s">
        <v>318</v>
      </c>
      <c r="D135" s="12" t="s">
        <v>319</v>
      </c>
      <c r="E135" s="13">
        <v>63.46</v>
      </c>
      <c r="F135" s="14"/>
      <c r="G135" s="15"/>
      <c r="H135" s="16">
        <v>2</v>
      </c>
      <c r="I135" s="15">
        <v>87.04</v>
      </c>
      <c r="J135" s="18">
        <f t="shared" si="3"/>
        <v>75.25</v>
      </c>
    </row>
    <row r="136" ht="21" customHeight="1" spans="1:10">
      <c r="A136" s="10">
        <v>5</v>
      </c>
      <c r="B136" s="11" t="s">
        <v>320</v>
      </c>
      <c r="C136" s="11" t="s">
        <v>321</v>
      </c>
      <c r="D136" s="12" t="s">
        <v>316</v>
      </c>
      <c r="E136" s="13">
        <v>67.23</v>
      </c>
      <c r="F136" s="14"/>
      <c r="G136" s="15"/>
      <c r="H136" s="16">
        <v>3</v>
      </c>
      <c r="I136" s="15">
        <v>82.88</v>
      </c>
      <c r="J136" s="18">
        <f t="shared" si="3"/>
        <v>75.055</v>
      </c>
    </row>
    <row r="137" ht="21" customHeight="1" spans="1:10">
      <c r="A137" s="10">
        <v>5</v>
      </c>
      <c r="B137" s="11" t="s">
        <v>322</v>
      </c>
      <c r="C137" s="11" t="s">
        <v>323</v>
      </c>
      <c r="D137" s="12" t="s">
        <v>324</v>
      </c>
      <c r="E137" s="13">
        <v>65.39</v>
      </c>
      <c r="F137" s="14"/>
      <c r="G137" s="15"/>
      <c r="H137" s="16">
        <v>4</v>
      </c>
      <c r="I137" s="15">
        <v>84.02</v>
      </c>
      <c r="J137" s="18">
        <f t="shared" si="3"/>
        <v>74.705</v>
      </c>
    </row>
    <row r="138" ht="21" customHeight="1" spans="1:10">
      <c r="A138" s="10">
        <v>5</v>
      </c>
      <c r="B138" s="11" t="s">
        <v>325</v>
      </c>
      <c r="C138" s="11" t="s">
        <v>326</v>
      </c>
      <c r="D138" s="12" t="s">
        <v>319</v>
      </c>
      <c r="E138" s="13">
        <v>67.49</v>
      </c>
      <c r="F138" s="14"/>
      <c r="G138" s="15"/>
      <c r="H138" s="16">
        <v>5</v>
      </c>
      <c r="I138" s="15">
        <v>84.04</v>
      </c>
      <c r="J138" s="18">
        <f t="shared" si="3"/>
        <v>75.765</v>
      </c>
    </row>
    <row r="139" ht="21" customHeight="1" spans="1:10">
      <c r="A139" s="10">
        <v>5</v>
      </c>
      <c r="B139" s="11" t="s">
        <v>327</v>
      </c>
      <c r="C139" s="11" t="s">
        <v>328</v>
      </c>
      <c r="D139" s="12" t="s">
        <v>329</v>
      </c>
      <c r="E139" s="13">
        <v>55.57</v>
      </c>
      <c r="F139" s="14"/>
      <c r="G139" s="15"/>
      <c r="H139" s="16">
        <v>6</v>
      </c>
      <c r="I139" s="15">
        <v>91.2</v>
      </c>
      <c r="J139" s="18">
        <f t="shared" si="3"/>
        <v>73.385</v>
      </c>
    </row>
    <row r="140" ht="21" customHeight="1" spans="1:10">
      <c r="A140" s="10">
        <v>5</v>
      </c>
      <c r="B140" s="11" t="s">
        <v>330</v>
      </c>
      <c r="C140" s="11" t="s">
        <v>331</v>
      </c>
      <c r="D140" s="12" t="s">
        <v>332</v>
      </c>
      <c r="E140" s="13">
        <v>72.1</v>
      </c>
      <c r="F140" s="14"/>
      <c r="G140" s="15"/>
      <c r="H140" s="16">
        <v>7</v>
      </c>
      <c r="I140" s="15">
        <v>89.2</v>
      </c>
      <c r="J140" s="18">
        <f t="shared" si="3"/>
        <v>80.65</v>
      </c>
    </row>
    <row r="141" ht="21" customHeight="1" spans="1:10">
      <c r="A141" s="10">
        <v>5</v>
      </c>
      <c r="B141" s="11" t="s">
        <v>333</v>
      </c>
      <c r="C141" s="11" t="s">
        <v>334</v>
      </c>
      <c r="D141" s="12" t="s">
        <v>335</v>
      </c>
      <c r="E141" s="13">
        <v>80.96</v>
      </c>
      <c r="F141" s="14"/>
      <c r="G141" s="15"/>
      <c r="H141" s="16">
        <v>8</v>
      </c>
      <c r="I141" s="15">
        <v>88.72</v>
      </c>
      <c r="J141" s="18">
        <f t="shared" si="3"/>
        <v>84.84</v>
      </c>
    </row>
    <row r="142" ht="21" customHeight="1" spans="1:10">
      <c r="A142" s="10">
        <v>5</v>
      </c>
      <c r="B142" s="11" t="s">
        <v>336</v>
      </c>
      <c r="C142" s="11" t="s">
        <v>337</v>
      </c>
      <c r="D142" s="12" t="s">
        <v>338</v>
      </c>
      <c r="E142" s="13">
        <v>55.59</v>
      </c>
      <c r="F142" s="14"/>
      <c r="G142" s="15"/>
      <c r="H142" s="16">
        <v>9</v>
      </c>
      <c r="I142" s="15">
        <v>87.18</v>
      </c>
      <c r="J142" s="18">
        <f t="shared" si="3"/>
        <v>71.385</v>
      </c>
    </row>
    <row r="143" ht="21" customHeight="1" spans="1:10">
      <c r="A143" s="10">
        <v>5</v>
      </c>
      <c r="B143" s="11" t="s">
        <v>339</v>
      </c>
      <c r="C143" s="11" t="s">
        <v>340</v>
      </c>
      <c r="D143" s="12" t="s">
        <v>338</v>
      </c>
      <c r="E143" s="13">
        <v>65.2</v>
      </c>
      <c r="F143" s="14"/>
      <c r="G143" s="15"/>
      <c r="H143" s="16">
        <v>10</v>
      </c>
      <c r="I143" s="15">
        <v>90.14</v>
      </c>
      <c r="J143" s="18">
        <f t="shared" si="3"/>
        <v>77.67</v>
      </c>
    </row>
    <row r="144" ht="21" customHeight="1" spans="1:10">
      <c r="A144" s="10">
        <v>5</v>
      </c>
      <c r="B144" s="11" t="s">
        <v>341</v>
      </c>
      <c r="C144" s="11" t="s">
        <v>342</v>
      </c>
      <c r="D144" s="12" t="s">
        <v>319</v>
      </c>
      <c r="E144" s="13">
        <v>64.82</v>
      </c>
      <c r="F144" s="14"/>
      <c r="G144" s="15"/>
      <c r="H144" s="16">
        <v>11</v>
      </c>
      <c r="I144" s="15">
        <v>90.6</v>
      </c>
      <c r="J144" s="18">
        <f t="shared" si="3"/>
        <v>77.71</v>
      </c>
    </row>
    <row r="145" ht="21" customHeight="1" spans="1:10">
      <c r="A145" s="10">
        <v>5</v>
      </c>
      <c r="B145" s="11" t="s">
        <v>343</v>
      </c>
      <c r="C145" s="11" t="s">
        <v>344</v>
      </c>
      <c r="D145" s="12" t="s">
        <v>329</v>
      </c>
      <c r="E145" s="13">
        <v>59.27</v>
      </c>
      <c r="F145" s="14"/>
      <c r="G145" s="15"/>
      <c r="H145" s="16">
        <v>12</v>
      </c>
      <c r="I145" s="15">
        <v>88.14</v>
      </c>
      <c r="J145" s="18">
        <f t="shared" si="3"/>
        <v>73.705</v>
      </c>
    </row>
    <row r="146" ht="21" customHeight="1" spans="1:10">
      <c r="A146" s="10">
        <v>5</v>
      </c>
      <c r="B146" s="11" t="s">
        <v>345</v>
      </c>
      <c r="C146" s="11" t="s">
        <v>346</v>
      </c>
      <c r="D146" s="12" t="s">
        <v>329</v>
      </c>
      <c r="E146" s="13">
        <v>64.19</v>
      </c>
      <c r="F146" s="14"/>
      <c r="G146" s="15"/>
      <c r="H146" s="16">
        <v>13</v>
      </c>
      <c r="I146" s="15">
        <v>89.66</v>
      </c>
      <c r="J146" s="18">
        <f t="shared" si="3"/>
        <v>76.925</v>
      </c>
    </row>
    <row r="147" ht="21" customHeight="1" spans="1:10">
      <c r="A147" s="10">
        <v>5</v>
      </c>
      <c r="B147" s="11" t="s">
        <v>347</v>
      </c>
      <c r="C147" s="11" t="s">
        <v>348</v>
      </c>
      <c r="D147" s="12" t="s">
        <v>349</v>
      </c>
      <c r="E147" s="13">
        <v>69.55</v>
      </c>
      <c r="F147" s="14"/>
      <c r="G147" s="15"/>
      <c r="H147" s="16">
        <v>14</v>
      </c>
      <c r="I147" s="15">
        <v>85.58</v>
      </c>
      <c r="J147" s="18">
        <f t="shared" si="3"/>
        <v>77.565</v>
      </c>
    </row>
    <row r="148" ht="21" customHeight="1" spans="1:10">
      <c r="A148" s="10">
        <v>5</v>
      </c>
      <c r="B148" s="11" t="s">
        <v>350</v>
      </c>
      <c r="C148" s="11" t="s">
        <v>351</v>
      </c>
      <c r="D148" s="12" t="s">
        <v>335</v>
      </c>
      <c r="E148" s="13">
        <v>82.27</v>
      </c>
      <c r="F148" s="14"/>
      <c r="G148" s="15"/>
      <c r="H148" s="16">
        <v>15</v>
      </c>
      <c r="I148" s="15">
        <v>92.22</v>
      </c>
      <c r="J148" s="18">
        <f t="shared" si="3"/>
        <v>87.245</v>
      </c>
    </row>
    <row r="149" ht="21" customHeight="1" spans="1:10">
      <c r="A149" s="10">
        <v>5</v>
      </c>
      <c r="B149" s="11" t="s">
        <v>352</v>
      </c>
      <c r="C149" s="11" t="s">
        <v>353</v>
      </c>
      <c r="D149" s="12" t="s">
        <v>319</v>
      </c>
      <c r="E149" s="13">
        <v>66.63</v>
      </c>
      <c r="F149" s="14"/>
      <c r="G149" s="15"/>
      <c r="H149" s="16">
        <v>16</v>
      </c>
      <c r="I149" s="15">
        <v>92.36</v>
      </c>
      <c r="J149" s="18">
        <f t="shared" si="3"/>
        <v>79.495</v>
      </c>
    </row>
    <row r="150" ht="21" customHeight="1" spans="1:10">
      <c r="A150" s="10">
        <v>5</v>
      </c>
      <c r="B150" s="11" t="s">
        <v>354</v>
      </c>
      <c r="C150" s="11" t="s">
        <v>355</v>
      </c>
      <c r="D150" s="12" t="s">
        <v>349</v>
      </c>
      <c r="E150" s="13">
        <v>68.34</v>
      </c>
      <c r="F150" s="14"/>
      <c r="G150" s="15"/>
      <c r="H150" s="16">
        <v>17</v>
      </c>
      <c r="I150" s="15">
        <v>87.88</v>
      </c>
      <c r="J150" s="18">
        <f t="shared" si="3"/>
        <v>78.11</v>
      </c>
    </row>
    <row r="151" ht="21" customHeight="1" spans="1:10">
      <c r="A151" s="10">
        <v>5</v>
      </c>
      <c r="B151" s="11" t="s">
        <v>356</v>
      </c>
      <c r="C151" s="11" t="s">
        <v>357</v>
      </c>
      <c r="D151" s="12" t="s">
        <v>319</v>
      </c>
      <c r="E151" s="13">
        <v>64.61</v>
      </c>
      <c r="F151" s="14"/>
      <c r="G151" s="15"/>
      <c r="H151" s="16">
        <v>18</v>
      </c>
      <c r="I151" s="15">
        <v>86.62</v>
      </c>
      <c r="J151" s="18">
        <f t="shared" si="3"/>
        <v>75.615</v>
      </c>
    </row>
    <row r="152" ht="21" customHeight="1" spans="1:10">
      <c r="A152" s="10">
        <v>5</v>
      </c>
      <c r="B152" s="11" t="s">
        <v>358</v>
      </c>
      <c r="C152" s="11" t="s">
        <v>359</v>
      </c>
      <c r="D152" s="12" t="s">
        <v>349</v>
      </c>
      <c r="E152" s="13">
        <v>75.55</v>
      </c>
      <c r="F152" s="14"/>
      <c r="G152" s="15"/>
      <c r="H152" s="16">
        <v>19</v>
      </c>
      <c r="I152" s="15">
        <v>90.08</v>
      </c>
      <c r="J152" s="18">
        <f t="shared" si="3"/>
        <v>82.815</v>
      </c>
    </row>
    <row r="153" ht="21" customHeight="1" spans="1:10">
      <c r="A153" s="10">
        <v>5</v>
      </c>
      <c r="B153" s="11" t="s">
        <v>360</v>
      </c>
      <c r="C153" s="11" t="s">
        <v>361</v>
      </c>
      <c r="D153" s="12" t="s">
        <v>329</v>
      </c>
      <c r="E153" s="13">
        <v>57.27</v>
      </c>
      <c r="F153" s="14"/>
      <c r="G153" s="15"/>
      <c r="H153" s="16">
        <v>20</v>
      </c>
      <c r="I153" s="15">
        <v>89.54</v>
      </c>
      <c r="J153" s="18">
        <f t="shared" si="3"/>
        <v>73.405</v>
      </c>
    </row>
    <row r="154" ht="21" customHeight="1" spans="1:10">
      <c r="A154" s="10">
        <v>5</v>
      </c>
      <c r="B154" s="11" t="s">
        <v>362</v>
      </c>
      <c r="C154" s="11" t="s">
        <v>363</v>
      </c>
      <c r="D154" s="12" t="s">
        <v>324</v>
      </c>
      <c r="E154" s="13">
        <v>62.89</v>
      </c>
      <c r="F154" s="14"/>
      <c r="G154" s="15"/>
      <c r="H154" s="16">
        <v>21</v>
      </c>
      <c r="I154" s="15">
        <v>89.62</v>
      </c>
      <c r="J154" s="18">
        <f t="shared" si="3"/>
        <v>76.255</v>
      </c>
    </row>
    <row r="155" ht="21" customHeight="1" spans="1:10">
      <c r="A155" s="10">
        <v>5</v>
      </c>
      <c r="B155" s="11" t="s">
        <v>364</v>
      </c>
      <c r="C155" s="11" t="s">
        <v>365</v>
      </c>
      <c r="D155" s="12" t="s">
        <v>332</v>
      </c>
      <c r="E155" s="13">
        <v>68.14</v>
      </c>
      <c r="F155" s="14"/>
      <c r="G155" s="15"/>
      <c r="H155" s="16">
        <v>22</v>
      </c>
      <c r="I155" s="15">
        <v>87.96</v>
      </c>
      <c r="J155" s="18">
        <f t="shared" si="3"/>
        <v>78.05</v>
      </c>
    </row>
    <row r="156" ht="21" customHeight="1" spans="1:10">
      <c r="A156" s="10">
        <v>5</v>
      </c>
      <c r="B156" s="11" t="s">
        <v>366</v>
      </c>
      <c r="C156" s="11" t="s">
        <v>367</v>
      </c>
      <c r="D156" s="12" t="s">
        <v>335</v>
      </c>
      <c r="E156" s="13">
        <v>81.51</v>
      </c>
      <c r="F156" s="14"/>
      <c r="G156" s="15"/>
      <c r="H156" s="16">
        <v>23</v>
      </c>
      <c r="I156" s="15">
        <v>92.02</v>
      </c>
      <c r="J156" s="18">
        <f t="shared" si="3"/>
        <v>86.765</v>
      </c>
    </row>
    <row r="157" ht="21" customHeight="1" spans="1:10">
      <c r="A157" s="10">
        <v>5</v>
      </c>
      <c r="B157" s="11" t="s">
        <v>368</v>
      </c>
      <c r="C157" s="11" t="s">
        <v>369</v>
      </c>
      <c r="D157" s="12" t="s">
        <v>370</v>
      </c>
      <c r="E157" s="13">
        <v>68.8</v>
      </c>
      <c r="F157" s="14"/>
      <c r="G157" s="15"/>
      <c r="H157" s="16">
        <v>24</v>
      </c>
      <c r="I157" s="15">
        <v>88.26</v>
      </c>
      <c r="J157" s="18">
        <f t="shared" si="3"/>
        <v>78.53</v>
      </c>
    </row>
    <row r="158" ht="21" customHeight="1" spans="1:10">
      <c r="A158" s="10">
        <v>5</v>
      </c>
      <c r="B158" s="11" t="s">
        <v>371</v>
      </c>
      <c r="C158" s="11" t="s">
        <v>372</v>
      </c>
      <c r="D158" s="12" t="s">
        <v>370</v>
      </c>
      <c r="E158" s="13">
        <v>75.77</v>
      </c>
      <c r="F158" s="14"/>
      <c r="G158" s="15"/>
      <c r="H158" s="16">
        <v>25</v>
      </c>
      <c r="I158" s="15">
        <v>89.22</v>
      </c>
      <c r="J158" s="18">
        <f t="shared" si="3"/>
        <v>82.495</v>
      </c>
    </row>
    <row r="159" ht="21" customHeight="1" spans="1:10">
      <c r="A159" s="10">
        <v>5</v>
      </c>
      <c r="B159" s="11" t="s">
        <v>373</v>
      </c>
      <c r="C159" s="11" t="s">
        <v>374</v>
      </c>
      <c r="D159" s="12" t="s">
        <v>319</v>
      </c>
      <c r="E159" s="13">
        <v>71.9</v>
      </c>
      <c r="F159" s="14"/>
      <c r="G159" s="15"/>
      <c r="H159" s="16">
        <v>26</v>
      </c>
      <c r="I159" s="15">
        <v>89.14</v>
      </c>
      <c r="J159" s="18">
        <f t="shared" si="3"/>
        <v>80.52</v>
      </c>
    </row>
    <row r="160" ht="21" customHeight="1" spans="1:10">
      <c r="A160" s="10">
        <v>5</v>
      </c>
      <c r="B160" s="11" t="s">
        <v>375</v>
      </c>
      <c r="C160" s="11" t="s">
        <v>376</v>
      </c>
      <c r="D160" s="12" t="s">
        <v>329</v>
      </c>
      <c r="E160" s="13">
        <v>49.77</v>
      </c>
      <c r="F160" s="14"/>
      <c r="G160" s="15"/>
      <c r="H160" s="16">
        <v>27</v>
      </c>
      <c r="I160" s="15">
        <v>86.5</v>
      </c>
      <c r="J160" s="18">
        <f t="shared" si="3"/>
        <v>68.135</v>
      </c>
    </row>
    <row r="161" ht="21" customHeight="1" spans="1:10">
      <c r="A161" s="10">
        <v>5</v>
      </c>
      <c r="B161" s="11" t="s">
        <v>377</v>
      </c>
      <c r="C161" s="11" t="s">
        <v>378</v>
      </c>
      <c r="D161" s="12" t="s">
        <v>338</v>
      </c>
      <c r="E161" s="13">
        <v>71.79</v>
      </c>
      <c r="F161" s="14"/>
      <c r="G161" s="15"/>
      <c r="H161" s="16">
        <v>28</v>
      </c>
      <c r="I161" s="15">
        <v>90.8</v>
      </c>
      <c r="J161" s="18">
        <f t="shared" si="3"/>
        <v>81.295</v>
      </c>
    </row>
    <row r="162" ht="21" customHeight="1" spans="1:10">
      <c r="A162" s="10">
        <v>5</v>
      </c>
      <c r="B162" s="11" t="s">
        <v>379</v>
      </c>
      <c r="C162" s="11" t="s">
        <v>380</v>
      </c>
      <c r="D162" s="12" t="s">
        <v>324</v>
      </c>
      <c r="E162" s="13">
        <v>58.96</v>
      </c>
      <c r="F162" s="14"/>
      <c r="G162" s="15"/>
      <c r="H162" s="16" t="s">
        <v>162</v>
      </c>
      <c r="I162" s="15" t="s">
        <v>163</v>
      </c>
      <c r="J162" s="18" t="s">
        <v>163</v>
      </c>
    </row>
    <row r="163" ht="21" customHeight="1" spans="1:10">
      <c r="A163" s="10">
        <v>5</v>
      </c>
      <c r="B163" s="11" t="s">
        <v>381</v>
      </c>
      <c r="C163" s="11" t="s">
        <v>382</v>
      </c>
      <c r="D163" s="12" t="s">
        <v>316</v>
      </c>
      <c r="E163" s="13">
        <v>61.76</v>
      </c>
      <c r="F163" s="14"/>
      <c r="G163" s="15"/>
      <c r="H163" s="16" t="s">
        <v>162</v>
      </c>
      <c r="I163" s="15" t="s">
        <v>163</v>
      </c>
      <c r="J163" s="18" t="s">
        <v>163</v>
      </c>
    </row>
    <row r="164" ht="21" customHeight="1" spans="1:10">
      <c r="A164" s="10">
        <v>5</v>
      </c>
      <c r="B164" s="11" t="s">
        <v>383</v>
      </c>
      <c r="C164" s="11" t="s">
        <v>384</v>
      </c>
      <c r="D164" s="12" t="s">
        <v>370</v>
      </c>
      <c r="E164" s="13">
        <v>62.33</v>
      </c>
      <c r="F164" s="14"/>
      <c r="G164" s="15"/>
      <c r="H164" s="16" t="s">
        <v>162</v>
      </c>
      <c r="I164" s="15" t="s">
        <v>163</v>
      </c>
      <c r="J164" s="18" t="s">
        <v>163</v>
      </c>
    </row>
    <row r="165" ht="21" customHeight="1" spans="1:10">
      <c r="A165" s="10">
        <v>5</v>
      </c>
      <c r="B165" s="11" t="s">
        <v>385</v>
      </c>
      <c r="C165" s="11" t="s">
        <v>386</v>
      </c>
      <c r="D165" s="12" t="s">
        <v>332</v>
      </c>
      <c r="E165" s="13">
        <v>66.73</v>
      </c>
      <c r="F165" s="14"/>
      <c r="G165" s="15"/>
      <c r="H165" s="16" t="s">
        <v>162</v>
      </c>
      <c r="I165" s="15" t="s">
        <v>163</v>
      </c>
      <c r="J165" s="18" t="s">
        <v>163</v>
      </c>
    </row>
    <row r="166" ht="21" customHeight="1" spans="1:10">
      <c r="A166" s="10">
        <v>5</v>
      </c>
      <c r="B166" s="11" t="s">
        <v>387</v>
      </c>
      <c r="C166" s="11" t="s">
        <v>388</v>
      </c>
      <c r="D166" s="12" t="s">
        <v>329</v>
      </c>
      <c r="E166" s="13">
        <v>43.05</v>
      </c>
      <c r="F166" s="14"/>
      <c r="G166" s="15"/>
      <c r="H166" s="16" t="s">
        <v>162</v>
      </c>
      <c r="I166" s="15" t="s">
        <v>163</v>
      </c>
      <c r="J166" s="18" t="s">
        <v>163</v>
      </c>
    </row>
    <row r="167" ht="21" customHeight="1" spans="1:10">
      <c r="A167" s="10">
        <v>6</v>
      </c>
      <c r="B167" s="11" t="s">
        <v>389</v>
      </c>
      <c r="C167" s="11" t="s">
        <v>390</v>
      </c>
      <c r="D167" s="12" t="s">
        <v>391</v>
      </c>
      <c r="E167" s="13">
        <v>82.75</v>
      </c>
      <c r="F167" s="14"/>
      <c r="G167" s="15"/>
      <c r="H167" s="16">
        <v>1</v>
      </c>
      <c r="I167" s="15">
        <v>82.32</v>
      </c>
      <c r="J167" s="18">
        <f t="shared" ref="J167:J198" si="4">E167*0.5+I167*0.5</f>
        <v>82.535</v>
      </c>
    </row>
    <row r="168" ht="21" customHeight="1" spans="1:10">
      <c r="A168" s="10">
        <v>6</v>
      </c>
      <c r="B168" s="11" t="s">
        <v>392</v>
      </c>
      <c r="C168" s="11" t="s">
        <v>393</v>
      </c>
      <c r="D168" s="12" t="s">
        <v>391</v>
      </c>
      <c r="E168" s="13">
        <v>83.86</v>
      </c>
      <c r="F168" s="14"/>
      <c r="G168" s="15"/>
      <c r="H168" s="16">
        <v>2</v>
      </c>
      <c r="I168" s="15">
        <v>91.54</v>
      </c>
      <c r="J168" s="18">
        <f t="shared" si="4"/>
        <v>87.7</v>
      </c>
    </row>
    <row r="169" ht="21" customHeight="1" spans="1:10">
      <c r="A169" s="10">
        <v>6</v>
      </c>
      <c r="B169" s="11" t="s">
        <v>394</v>
      </c>
      <c r="C169" s="11" t="s">
        <v>395</v>
      </c>
      <c r="D169" s="12" t="s">
        <v>396</v>
      </c>
      <c r="E169" s="13">
        <v>82.28</v>
      </c>
      <c r="F169" s="14"/>
      <c r="G169" s="15"/>
      <c r="H169" s="16">
        <v>3</v>
      </c>
      <c r="I169" s="15">
        <v>84.06</v>
      </c>
      <c r="J169" s="18">
        <f t="shared" si="4"/>
        <v>83.17</v>
      </c>
    </row>
    <row r="170" ht="21" customHeight="1" spans="1:10">
      <c r="A170" s="10">
        <v>6</v>
      </c>
      <c r="B170" s="11" t="s">
        <v>397</v>
      </c>
      <c r="C170" s="11" t="s">
        <v>398</v>
      </c>
      <c r="D170" s="12" t="s">
        <v>399</v>
      </c>
      <c r="E170" s="13">
        <v>82.53</v>
      </c>
      <c r="F170" s="14"/>
      <c r="G170" s="15"/>
      <c r="H170" s="16">
        <v>4</v>
      </c>
      <c r="I170" s="15">
        <v>86.92</v>
      </c>
      <c r="J170" s="18">
        <f t="shared" si="4"/>
        <v>84.725</v>
      </c>
    </row>
    <row r="171" ht="21" customHeight="1" spans="1:10">
      <c r="A171" s="10">
        <v>6</v>
      </c>
      <c r="B171" s="11" t="s">
        <v>400</v>
      </c>
      <c r="C171" s="11" t="s">
        <v>401</v>
      </c>
      <c r="D171" s="12" t="s">
        <v>402</v>
      </c>
      <c r="E171" s="13">
        <v>58.54</v>
      </c>
      <c r="F171" s="14"/>
      <c r="G171" s="15"/>
      <c r="H171" s="16">
        <v>5</v>
      </c>
      <c r="I171" s="15">
        <v>83.8</v>
      </c>
      <c r="J171" s="18">
        <f t="shared" si="4"/>
        <v>71.17</v>
      </c>
    </row>
    <row r="172" ht="21" customHeight="1" spans="1:10">
      <c r="A172" s="10">
        <v>6</v>
      </c>
      <c r="B172" s="11" t="s">
        <v>403</v>
      </c>
      <c r="C172" s="11" t="s">
        <v>404</v>
      </c>
      <c r="D172" s="12" t="s">
        <v>405</v>
      </c>
      <c r="E172" s="13">
        <v>79.54</v>
      </c>
      <c r="F172" s="14"/>
      <c r="G172" s="15"/>
      <c r="H172" s="16">
        <v>6</v>
      </c>
      <c r="I172" s="15">
        <v>88</v>
      </c>
      <c r="J172" s="18">
        <f t="shared" si="4"/>
        <v>83.77</v>
      </c>
    </row>
    <row r="173" ht="21" customHeight="1" spans="1:10">
      <c r="A173" s="10">
        <v>6</v>
      </c>
      <c r="B173" s="11" t="s">
        <v>406</v>
      </c>
      <c r="C173" s="11" t="s">
        <v>407</v>
      </c>
      <c r="D173" s="12" t="s">
        <v>408</v>
      </c>
      <c r="E173" s="13">
        <v>73.2</v>
      </c>
      <c r="F173" s="14"/>
      <c r="G173" s="15"/>
      <c r="H173" s="16">
        <v>7</v>
      </c>
      <c r="I173" s="15">
        <v>86.4</v>
      </c>
      <c r="J173" s="18">
        <f t="shared" si="4"/>
        <v>79.8</v>
      </c>
    </row>
    <row r="174" ht="21" customHeight="1" spans="1:10">
      <c r="A174" s="10">
        <v>6</v>
      </c>
      <c r="B174" s="11" t="s">
        <v>409</v>
      </c>
      <c r="C174" s="11" t="s">
        <v>410</v>
      </c>
      <c r="D174" s="12" t="s">
        <v>402</v>
      </c>
      <c r="E174" s="13">
        <v>61.88</v>
      </c>
      <c r="F174" s="14"/>
      <c r="G174" s="15"/>
      <c r="H174" s="16">
        <v>8</v>
      </c>
      <c r="I174" s="15">
        <v>86.34</v>
      </c>
      <c r="J174" s="18">
        <f t="shared" si="4"/>
        <v>74.11</v>
      </c>
    </row>
    <row r="175" ht="21" customHeight="1" spans="1:10">
      <c r="A175" s="10">
        <v>6</v>
      </c>
      <c r="B175" s="11" t="s">
        <v>411</v>
      </c>
      <c r="C175" s="11" t="s">
        <v>412</v>
      </c>
      <c r="D175" s="12" t="s">
        <v>405</v>
      </c>
      <c r="E175" s="13">
        <v>78.06</v>
      </c>
      <c r="F175" s="14"/>
      <c r="G175" s="15"/>
      <c r="H175" s="16">
        <v>9</v>
      </c>
      <c r="I175" s="15">
        <v>86.3</v>
      </c>
      <c r="J175" s="18">
        <f t="shared" si="4"/>
        <v>82.18</v>
      </c>
    </row>
    <row r="176" ht="21" customHeight="1" spans="1:10">
      <c r="A176" s="10">
        <v>6</v>
      </c>
      <c r="B176" s="11" t="s">
        <v>413</v>
      </c>
      <c r="C176" s="11" t="s">
        <v>414</v>
      </c>
      <c r="D176" s="12" t="s">
        <v>415</v>
      </c>
      <c r="E176" s="13">
        <v>74.78</v>
      </c>
      <c r="F176" s="14"/>
      <c r="G176" s="15"/>
      <c r="H176" s="16">
        <v>10</v>
      </c>
      <c r="I176" s="15">
        <v>89.8</v>
      </c>
      <c r="J176" s="18">
        <f t="shared" si="4"/>
        <v>82.29</v>
      </c>
    </row>
    <row r="177" ht="21" customHeight="1" spans="1:10">
      <c r="A177" s="10">
        <v>6</v>
      </c>
      <c r="B177" s="11" t="s">
        <v>416</v>
      </c>
      <c r="C177" s="11" t="s">
        <v>417</v>
      </c>
      <c r="D177" s="12" t="s">
        <v>418</v>
      </c>
      <c r="E177" s="13">
        <v>71.12</v>
      </c>
      <c r="F177" s="14"/>
      <c r="G177" s="15"/>
      <c r="H177" s="16">
        <v>11</v>
      </c>
      <c r="I177" s="15">
        <v>83.38</v>
      </c>
      <c r="J177" s="18">
        <f t="shared" si="4"/>
        <v>77.25</v>
      </c>
    </row>
    <row r="178" ht="21" customHeight="1" spans="1:10">
      <c r="A178" s="10">
        <v>6</v>
      </c>
      <c r="B178" s="11" t="s">
        <v>419</v>
      </c>
      <c r="C178" s="11" t="s">
        <v>420</v>
      </c>
      <c r="D178" s="12" t="s">
        <v>405</v>
      </c>
      <c r="E178" s="13">
        <v>80.5</v>
      </c>
      <c r="F178" s="14"/>
      <c r="G178" s="15"/>
      <c r="H178" s="16">
        <v>12</v>
      </c>
      <c r="I178" s="15">
        <v>84.34</v>
      </c>
      <c r="J178" s="18">
        <f t="shared" si="4"/>
        <v>82.42</v>
      </c>
    </row>
    <row r="179" ht="21" customHeight="1" spans="1:10">
      <c r="A179" s="10">
        <v>6</v>
      </c>
      <c r="B179" s="11" t="s">
        <v>421</v>
      </c>
      <c r="C179" s="11" t="s">
        <v>422</v>
      </c>
      <c r="D179" s="12" t="s">
        <v>405</v>
      </c>
      <c r="E179" s="13">
        <v>79.99</v>
      </c>
      <c r="F179" s="14"/>
      <c r="G179" s="15"/>
      <c r="H179" s="16">
        <v>13</v>
      </c>
      <c r="I179" s="15">
        <v>88.78</v>
      </c>
      <c r="J179" s="18">
        <f t="shared" si="4"/>
        <v>84.385</v>
      </c>
    </row>
    <row r="180" ht="21" customHeight="1" spans="1:10">
      <c r="A180" s="10">
        <v>6</v>
      </c>
      <c r="B180" s="11" t="s">
        <v>423</v>
      </c>
      <c r="C180" s="11" t="s">
        <v>424</v>
      </c>
      <c r="D180" s="12" t="s">
        <v>405</v>
      </c>
      <c r="E180" s="13">
        <v>78.67</v>
      </c>
      <c r="F180" s="14"/>
      <c r="G180" s="15"/>
      <c r="H180" s="16">
        <v>14</v>
      </c>
      <c r="I180" s="15">
        <v>90.52</v>
      </c>
      <c r="J180" s="18">
        <f t="shared" si="4"/>
        <v>84.595</v>
      </c>
    </row>
    <row r="181" ht="21" customHeight="1" spans="1:10">
      <c r="A181" s="10">
        <v>6</v>
      </c>
      <c r="B181" s="11" t="s">
        <v>425</v>
      </c>
      <c r="C181" s="11" t="s">
        <v>426</v>
      </c>
      <c r="D181" s="12" t="s">
        <v>427</v>
      </c>
      <c r="E181" s="13">
        <v>83.37</v>
      </c>
      <c r="F181" s="14"/>
      <c r="G181" s="15"/>
      <c r="H181" s="16">
        <v>15</v>
      </c>
      <c r="I181" s="15">
        <v>84.84</v>
      </c>
      <c r="J181" s="18">
        <f t="shared" si="4"/>
        <v>84.105</v>
      </c>
    </row>
    <row r="182" ht="21" customHeight="1" spans="1:10">
      <c r="A182" s="10">
        <v>6</v>
      </c>
      <c r="B182" s="11" t="s">
        <v>428</v>
      </c>
      <c r="C182" s="11" t="s">
        <v>429</v>
      </c>
      <c r="D182" s="12" t="s">
        <v>391</v>
      </c>
      <c r="E182" s="13">
        <v>83.35</v>
      </c>
      <c r="F182" s="14"/>
      <c r="G182" s="15"/>
      <c r="H182" s="16">
        <v>16</v>
      </c>
      <c r="I182" s="15">
        <v>83.86</v>
      </c>
      <c r="J182" s="18">
        <f t="shared" si="4"/>
        <v>83.605</v>
      </c>
    </row>
    <row r="183" ht="21" customHeight="1" spans="1:10">
      <c r="A183" s="10">
        <v>6</v>
      </c>
      <c r="B183" s="11" t="s">
        <v>430</v>
      </c>
      <c r="C183" s="11" t="s">
        <v>431</v>
      </c>
      <c r="D183" s="12" t="s">
        <v>399</v>
      </c>
      <c r="E183" s="13">
        <v>82.16</v>
      </c>
      <c r="F183" s="14"/>
      <c r="G183" s="15"/>
      <c r="H183" s="16">
        <v>17</v>
      </c>
      <c r="I183" s="15">
        <v>86.94</v>
      </c>
      <c r="J183" s="18">
        <f t="shared" si="4"/>
        <v>84.55</v>
      </c>
    </row>
    <row r="184" ht="21" customHeight="1" spans="1:10">
      <c r="A184" s="10">
        <v>6</v>
      </c>
      <c r="B184" s="11" t="s">
        <v>432</v>
      </c>
      <c r="C184" s="11" t="s">
        <v>433</v>
      </c>
      <c r="D184" s="12" t="s">
        <v>415</v>
      </c>
      <c r="E184" s="13">
        <v>74.13</v>
      </c>
      <c r="F184" s="14"/>
      <c r="G184" s="15"/>
      <c r="H184" s="16">
        <v>18</v>
      </c>
      <c r="I184" s="15">
        <v>85.42</v>
      </c>
      <c r="J184" s="18">
        <f t="shared" si="4"/>
        <v>79.775</v>
      </c>
    </row>
    <row r="185" ht="21" customHeight="1" spans="1:10">
      <c r="A185" s="10">
        <v>6</v>
      </c>
      <c r="B185" s="11" t="s">
        <v>434</v>
      </c>
      <c r="C185" s="11" t="s">
        <v>435</v>
      </c>
      <c r="D185" s="12" t="s">
        <v>402</v>
      </c>
      <c r="E185" s="13">
        <v>66.53</v>
      </c>
      <c r="F185" s="14"/>
      <c r="G185" s="15"/>
      <c r="H185" s="16">
        <v>19</v>
      </c>
      <c r="I185" s="15">
        <v>83.78</v>
      </c>
      <c r="J185" s="18">
        <f t="shared" si="4"/>
        <v>75.155</v>
      </c>
    </row>
    <row r="186" ht="21" customHeight="1" spans="1:10">
      <c r="A186" s="10">
        <v>6</v>
      </c>
      <c r="B186" s="11" t="s">
        <v>436</v>
      </c>
      <c r="C186" s="11" t="s">
        <v>437</v>
      </c>
      <c r="D186" s="12" t="s">
        <v>405</v>
      </c>
      <c r="E186" s="13">
        <v>79.38</v>
      </c>
      <c r="F186" s="14"/>
      <c r="G186" s="15"/>
      <c r="H186" s="16">
        <v>20</v>
      </c>
      <c r="I186" s="15">
        <v>83.1</v>
      </c>
      <c r="J186" s="18">
        <f t="shared" si="4"/>
        <v>81.24</v>
      </c>
    </row>
    <row r="187" ht="21" customHeight="1" spans="1:10">
      <c r="A187" s="10">
        <v>6</v>
      </c>
      <c r="B187" s="11" t="s">
        <v>438</v>
      </c>
      <c r="C187" s="11" t="s">
        <v>439</v>
      </c>
      <c r="D187" s="12" t="s">
        <v>427</v>
      </c>
      <c r="E187" s="13">
        <v>83.12</v>
      </c>
      <c r="F187" s="14"/>
      <c r="G187" s="15"/>
      <c r="H187" s="16">
        <v>21</v>
      </c>
      <c r="I187" s="15">
        <v>86.34</v>
      </c>
      <c r="J187" s="18">
        <f t="shared" si="4"/>
        <v>84.73</v>
      </c>
    </row>
    <row r="188" ht="21" customHeight="1" spans="1:10">
      <c r="A188" s="10">
        <v>6</v>
      </c>
      <c r="B188" s="11" t="s">
        <v>440</v>
      </c>
      <c r="C188" s="11" t="s">
        <v>441</v>
      </c>
      <c r="D188" s="12" t="s">
        <v>391</v>
      </c>
      <c r="E188" s="13">
        <v>85.02</v>
      </c>
      <c r="F188" s="14"/>
      <c r="G188" s="15"/>
      <c r="H188" s="16">
        <v>22</v>
      </c>
      <c r="I188" s="15">
        <v>90.02</v>
      </c>
      <c r="J188" s="18">
        <f t="shared" si="4"/>
        <v>87.52</v>
      </c>
    </row>
    <row r="189" ht="21" customHeight="1" spans="1:10">
      <c r="A189" s="10">
        <v>6</v>
      </c>
      <c r="B189" s="11" t="s">
        <v>442</v>
      </c>
      <c r="C189" s="11" t="s">
        <v>443</v>
      </c>
      <c r="D189" s="12" t="s">
        <v>418</v>
      </c>
      <c r="E189" s="13">
        <v>71.33</v>
      </c>
      <c r="F189" s="14"/>
      <c r="G189" s="15"/>
      <c r="H189" s="16">
        <v>23</v>
      </c>
      <c r="I189" s="15">
        <v>87.4</v>
      </c>
      <c r="J189" s="18">
        <f t="shared" si="4"/>
        <v>79.365</v>
      </c>
    </row>
    <row r="190" ht="21" customHeight="1" spans="1:10">
      <c r="A190" s="10">
        <v>6</v>
      </c>
      <c r="B190" s="11" t="s">
        <v>444</v>
      </c>
      <c r="C190" s="11" t="s">
        <v>445</v>
      </c>
      <c r="D190" s="12" t="s">
        <v>391</v>
      </c>
      <c r="E190" s="13">
        <v>83.78</v>
      </c>
      <c r="F190" s="14"/>
      <c r="G190" s="15"/>
      <c r="H190" s="16">
        <v>24</v>
      </c>
      <c r="I190" s="15">
        <v>86.14</v>
      </c>
      <c r="J190" s="18">
        <f t="shared" si="4"/>
        <v>84.96</v>
      </c>
    </row>
    <row r="191" ht="21" customHeight="1" spans="1:10">
      <c r="A191" s="10">
        <v>6</v>
      </c>
      <c r="B191" s="11" t="s">
        <v>446</v>
      </c>
      <c r="C191" s="11" t="s">
        <v>447</v>
      </c>
      <c r="D191" s="12" t="s">
        <v>418</v>
      </c>
      <c r="E191" s="13">
        <v>74.05</v>
      </c>
      <c r="F191" s="14"/>
      <c r="G191" s="15"/>
      <c r="H191" s="16">
        <v>25</v>
      </c>
      <c r="I191" s="15">
        <v>86.78</v>
      </c>
      <c r="J191" s="18">
        <f t="shared" si="4"/>
        <v>80.415</v>
      </c>
    </row>
    <row r="192" ht="21" customHeight="1" spans="1:10">
      <c r="A192" s="10">
        <v>6</v>
      </c>
      <c r="B192" s="11" t="s">
        <v>448</v>
      </c>
      <c r="C192" s="11" t="s">
        <v>449</v>
      </c>
      <c r="D192" s="12" t="s">
        <v>427</v>
      </c>
      <c r="E192" s="13">
        <v>84.05</v>
      </c>
      <c r="F192" s="14"/>
      <c r="G192" s="15"/>
      <c r="H192" s="16">
        <v>26</v>
      </c>
      <c r="I192" s="15">
        <v>86.2</v>
      </c>
      <c r="J192" s="18">
        <f t="shared" si="4"/>
        <v>85.125</v>
      </c>
    </row>
    <row r="193" ht="21" customHeight="1" spans="1:10">
      <c r="A193" s="10">
        <v>6</v>
      </c>
      <c r="B193" s="11" t="s">
        <v>450</v>
      </c>
      <c r="C193" s="11" t="s">
        <v>451</v>
      </c>
      <c r="D193" s="12" t="s">
        <v>396</v>
      </c>
      <c r="E193" s="13">
        <v>83.57</v>
      </c>
      <c r="F193" s="14"/>
      <c r="G193" s="15"/>
      <c r="H193" s="16">
        <v>27</v>
      </c>
      <c r="I193" s="15">
        <v>90.9</v>
      </c>
      <c r="J193" s="18">
        <f t="shared" si="4"/>
        <v>87.235</v>
      </c>
    </row>
    <row r="194" ht="21" customHeight="1" spans="1:10">
      <c r="A194" s="10">
        <v>6</v>
      </c>
      <c r="B194" s="11" t="s">
        <v>452</v>
      </c>
      <c r="C194" s="11" t="s">
        <v>453</v>
      </c>
      <c r="D194" s="12" t="s">
        <v>408</v>
      </c>
      <c r="E194" s="13">
        <v>71.99</v>
      </c>
      <c r="F194" s="14"/>
      <c r="G194" s="15"/>
      <c r="H194" s="16">
        <v>28</v>
      </c>
      <c r="I194" s="15">
        <v>84.96</v>
      </c>
      <c r="J194" s="18">
        <f t="shared" si="4"/>
        <v>78.475</v>
      </c>
    </row>
    <row r="195" ht="21" customHeight="1" spans="1:10">
      <c r="A195" s="10">
        <v>6</v>
      </c>
      <c r="B195" s="11" t="s">
        <v>454</v>
      </c>
      <c r="C195" s="11" t="s">
        <v>455</v>
      </c>
      <c r="D195" s="12" t="s">
        <v>399</v>
      </c>
      <c r="E195" s="13">
        <v>83.75</v>
      </c>
      <c r="F195" s="14"/>
      <c r="G195" s="15"/>
      <c r="H195" s="16">
        <v>29</v>
      </c>
      <c r="I195" s="15">
        <v>90.72</v>
      </c>
      <c r="J195" s="18">
        <f t="shared" si="4"/>
        <v>87.235</v>
      </c>
    </row>
    <row r="196" ht="21" customHeight="1" spans="1:10">
      <c r="A196" s="10">
        <v>6</v>
      </c>
      <c r="B196" s="11" t="s">
        <v>456</v>
      </c>
      <c r="C196" s="11" t="s">
        <v>457</v>
      </c>
      <c r="D196" s="12" t="s">
        <v>396</v>
      </c>
      <c r="E196" s="13">
        <v>81.86</v>
      </c>
      <c r="F196" s="14"/>
      <c r="G196" s="15"/>
      <c r="H196" s="16">
        <v>30</v>
      </c>
      <c r="I196" s="15">
        <v>82.96</v>
      </c>
      <c r="J196" s="18">
        <f t="shared" si="4"/>
        <v>82.41</v>
      </c>
    </row>
    <row r="197" ht="21" customHeight="1" spans="1:10">
      <c r="A197" s="10">
        <v>6</v>
      </c>
      <c r="B197" s="11" t="s">
        <v>458</v>
      </c>
      <c r="C197" s="11" t="s">
        <v>459</v>
      </c>
      <c r="D197" s="12" t="s">
        <v>408</v>
      </c>
      <c r="E197" s="13">
        <v>72.09</v>
      </c>
      <c r="F197" s="14"/>
      <c r="G197" s="15"/>
      <c r="H197" s="16">
        <v>31</v>
      </c>
      <c r="I197" s="15">
        <v>84.96</v>
      </c>
      <c r="J197" s="18">
        <f t="shared" si="4"/>
        <v>78.525</v>
      </c>
    </row>
    <row r="198" ht="21" customHeight="1" spans="1:10">
      <c r="A198" s="10">
        <v>6</v>
      </c>
      <c r="B198" s="11" t="s">
        <v>460</v>
      </c>
      <c r="C198" s="11" t="s">
        <v>461</v>
      </c>
      <c r="D198" s="12" t="s">
        <v>415</v>
      </c>
      <c r="E198" s="13">
        <v>74.03</v>
      </c>
      <c r="F198" s="14"/>
      <c r="G198" s="15"/>
      <c r="H198" s="16">
        <v>32</v>
      </c>
      <c r="I198" s="15">
        <v>85.8</v>
      </c>
      <c r="J198" s="18">
        <f t="shared" si="4"/>
        <v>79.915</v>
      </c>
    </row>
    <row r="199" ht="21" customHeight="1" spans="1:10">
      <c r="A199" s="10">
        <v>6</v>
      </c>
      <c r="B199" s="11" t="s">
        <v>462</v>
      </c>
      <c r="C199" s="11" t="s">
        <v>463</v>
      </c>
      <c r="D199" s="12" t="s">
        <v>391</v>
      </c>
      <c r="E199" s="13">
        <v>85.11</v>
      </c>
      <c r="F199" s="14"/>
      <c r="G199" s="15"/>
      <c r="H199" s="16" t="s">
        <v>162</v>
      </c>
      <c r="I199" s="15" t="s">
        <v>163</v>
      </c>
      <c r="J199" s="18" t="s">
        <v>163</v>
      </c>
    </row>
    <row r="200" ht="24" customHeight="1" spans="1:10">
      <c r="A200" s="10">
        <v>7</v>
      </c>
      <c r="B200" s="11" t="s">
        <v>464</v>
      </c>
      <c r="C200" s="11" t="s">
        <v>465</v>
      </c>
      <c r="D200" s="11" t="s">
        <v>466</v>
      </c>
      <c r="E200" s="13">
        <v>74.05</v>
      </c>
      <c r="F200" s="16">
        <v>93.06</v>
      </c>
      <c r="G200" s="16">
        <v>50.133</v>
      </c>
      <c r="H200" s="19">
        <v>1</v>
      </c>
      <c r="I200" s="19">
        <v>87.38</v>
      </c>
      <c r="J200" s="20">
        <f t="shared" ref="J200:J205" si="5">G200+I200*0.4</f>
        <v>85.085</v>
      </c>
    </row>
    <row r="201" ht="24" customHeight="1" spans="1:10">
      <c r="A201" s="10">
        <v>7</v>
      </c>
      <c r="B201" s="11" t="s">
        <v>467</v>
      </c>
      <c r="C201" s="11" t="s">
        <v>468</v>
      </c>
      <c r="D201" s="11" t="s">
        <v>466</v>
      </c>
      <c r="E201" s="13">
        <v>70.43</v>
      </c>
      <c r="F201" s="16">
        <v>91.82</v>
      </c>
      <c r="G201" s="16">
        <v>48.675</v>
      </c>
      <c r="H201" s="19">
        <v>2</v>
      </c>
      <c r="I201" s="19">
        <v>88.66</v>
      </c>
      <c r="J201" s="20">
        <f t="shared" si="5"/>
        <v>84.139</v>
      </c>
    </row>
    <row r="202" ht="24" customHeight="1" spans="1:10">
      <c r="A202" s="10">
        <v>7</v>
      </c>
      <c r="B202" s="11" t="s">
        <v>469</v>
      </c>
      <c r="C202" s="11" t="s">
        <v>470</v>
      </c>
      <c r="D202" s="11" t="s">
        <v>466</v>
      </c>
      <c r="E202" s="13">
        <v>72.89</v>
      </c>
      <c r="F202" s="16">
        <v>96.3</v>
      </c>
      <c r="G202" s="16">
        <v>50.757</v>
      </c>
      <c r="H202" s="19">
        <v>3</v>
      </c>
      <c r="I202" s="19">
        <v>92.48</v>
      </c>
      <c r="J202" s="20">
        <f t="shared" si="5"/>
        <v>87.749</v>
      </c>
    </row>
    <row r="203" ht="24" customHeight="1" spans="1:10">
      <c r="A203" s="10">
        <v>7</v>
      </c>
      <c r="B203" s="11" t="s">
        <v>471</v>
      </c>
      <c r="C203" s="11" t="s">
        <v>472</v>
      </c>
      <c r="D203" s="11" t="s">
        <v>466</v>
      </c>
      <c r="E203" s="13">
        <v>71.97</v>
      </c>
      <c r="F203" s="16">
        <v>85.84</v>
      </c>
      <c r="G203" s="16">
        <v>47.343</v>
      </c>
      <c r="H203" s="19">
        <v>4</v>
      </c>
      <c r="I203" s="19">
        <v>82.82</v>
      </c>
      <c r="J203" s="20">
        <f t="shared" si="5"/>
        <v>80.471</v>
      </c>
    </row>
    <row r="204" ht="24" customHeight="1" spans="1:10">
      <c r="A204" s="10">
        <v>7</v>
      </c>
      <c r="B204" s="11" t="s">
        <v>473</v>
      </c>
      <c r="C204" s="11" t="s">
        <v>474</v>
      </c>
      <c r="D204" s="11" t="s">
        <v>466</v>
      </c>
      <c r="E204" s="13">
        <v>76.05</v>
      </c>
      <c r="F204" s="16">
        <v>85.92</v>
      </c>
      <c r="G204" s="16">
        <v>48.591</v>
      </c>
      <c r="H204" s="19">
        <v>5</v>
      </c>
      <c r="I204" s="19">
        <v>83.88</v>
      </c>
      <c r="J204" s="20">
        <f t="shared" si="5"/>
        <v>82.143</v>
      </c>
    </row>
    <row r="205" ht="24" customHeight="1" spans="1:10">
      <c r="A205" s="10">
        <v>7</v>
      </c>
      <c r="B205" s="11" t="s">
        <v>475</v>
      </c>
      <c r="C205" s="11" t="s">
        <v>476</v>
      </c>
      <c r="D205" s="11" t="s">
        <v>466</v>
      </c>
      <c r="E205" s="13">
        <v>71.92</v>
      </c>
      <c r="F205" s="16">
        <v>92.22</v>
      </c>
      <c r="G205" s="16">
        <v>49.242</v>
      </c>
      <c r="H205" s="19">
        <v>6</v>
      </c>
      <c r="I205" s="19">
        <v>89.14</v>
      </c>
      <c r="J205" s="20">
        <f t="shared" si="5"/>
        <v>84.898</v>
      </c>
    </row>
  </sheetData>
  <sortState ref="A2:J205">
    <sortCondition ref="A2:A205"/>
    <sortCondition ref="H2:H205"/>
  </sortState>
  <pageMargins left="0.751388888888889" right="0.511805555555556" top="0.747916666666667" bottom="0.629166666666667" header="0.5" footer="0.5"/>
  <pageSetup paperSize="256" scale="90" orientation="portrait" horizontalDpi="600"/>
  <headerFooter/>
  <rowBreaks count="6" manualBreakCount="6">
    <brk id="34" max="16383" man="1"/>
    <brk id="67" max="16383" man="1"/>
    <brk id="100" max="16383" man="1"/>
    <brk id="133" max="16383" man="1"/>
    <brk id="166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文文爸</cp:lastModifiedBy>
  <dcterms:created xsi:type="dcterms:W3CDTF">2022-06-14T10:47:00Z</dcterms:created>
  <dcterms:modified xsi:type="dcterms:W3CDTF">2022-06-18T06:25:26Z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1E8E7DA1CB2145A19FCBDC21B6802D87</vt:lpwstr>
  </property>
  <property fmtid="{D5CDD505-2E9C-101B-9397-08002B2CF9AE}" pid="3" name="KSOProductBuildVer">
    <vt:lpwstr>2052-10.8.0.5562</vt:lpwstr>
  </property>
</Properties>
</file>