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<sst xmlns="http://schemas.openxmlformats.org/spreadsheetml/2006/main" count="86" uniqueCount="48">
  <si>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武汉市洪山区2022年中小学人事代理教师公开招聘报名数据统计
（截至6月17日上午9:00）</t>
  </si>
  <si>
    <t>主管单位</t>
  </si>
  <si>
    <t>岗位代码</t>
  </si>
  <si>
    <t>岗位名称</t>
  </si>
  <si>
    <t>计划招考人数</t>
  </si>
  <si>
    <t>线上资格审核通过人数</t>
  </si>
  <si>
    <t>竞争比例</t>
  </si>
  <si>
    <t>武汉市洪山区教育局所属学校</t>
  </si>
  <si>
    <t>中职电子电工类专业教师</t>
  </si>
  <si>
    <t>中职网络安全专业教师</t>
  </si>
  <si>
    <t>高中语文教师</t>
  </si>
  <si>
    <t>中学数学教师</t>
  </si>
  <si>
    <t>中学物理教师</t>
  </si>
  <si>
    <t>中学化学教师</t>
  </si>
  <si>
    <t>中学生物教师</t>
  </si>
  <si>
    <t>中学思想政治教师</t>
  </si>
  <si>
    <t>中学历史教师</t>
  </si>
  <si>
    <t>义务段英语教师1</t>
  </si>
  <si>
    <t>义务段英语教师2</t>
  </si>
  <si>
    <t>义务段英语教师3</t>
  </si>
  <si>
    <t>义务段英语教师4</t>
  </si>
  <si>
    <t>义务段信息技术教师</t>
  </si>
  <si>
    <t>义务段心理健康教师</t>
  </si>
  <si>
    <t>义务段体育教师1</t>
  </si>
  <si>
    <t>义务段体育教师2</t>
  </si>
  <si>
    <t>义务段体育教师3</t>
  </si>
  <si>
    <t>义务段体育教师4</t>
  </si>
  <si>
    <t>义务段音乐教师1</t>
  </si>
  <si>
    <t>义务段音乐教师2</t>
  </si>
  <si>
    <t>义务段美术教师</t>
  </si>
  <si>
    <t>义务段专业课教师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</si>
  <si>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</si>
  <si>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</si>
  <si>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</si>
  <si>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</si>
  <si>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</si>
  <si>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</si>
  <si>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</si>
  <si>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</si>
  <si>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</si>
  <si>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小学数学教师1</t>
  </si>
  <si>
    <t>小学数学教师2</t>
  </si>
  <si>
    <t>小学数学教师3</t>
  </si>
  <si>
    <t>小学道德与法治教师1</t>
  </si>
  <si>
    <t>小学道德与法治教师2</t>
  </si>
  <si>
    <t>小学科学教师</t>
  </si>
  <si>
    <t>小学特色学科教师</t>
  </si>
  <si>
    <t>总人数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</si>
</sst>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pane ySplit="3" topLeftCell="A34" activePane="bottomLeft" state="frozen"/>
      <selection pane="bottomLeft" activeCell="U9" sqref="U9"/>
    </sheetView>
  </sheetViews>
  <sheetFormatPr defaultColWidth="9.140625" defaultRowHeight="12.75"/>
  <cols>
    <col min="1" max="1" width="26.7109375" style="1" customWidth="1"/>
    <col min="2" max="2" width="8.7109375" style="2" customWidth="1"/>
    <col min="3" max="3" width="20.7109375" style="2" customWidth="1"/>
    <col min="4" max="4" width="14.00390625" style="2" customWidth="1"/>
    <col min="5" max="5" width="24.57421875" style="2" customWidth="1"/>
    <col min="6" max="6" width="12.8515625" style="2" bestFit="1" customWidth="1"/>
    <col min="7" max="16384" width="9.140625" style="2" customWidth="1"/>
  </cols>
  <sheetData>
    <row r="1" spans="1:6" ht="63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</row>
    <row r="3" spans="1:6" ht="30" customHeight="1">
      <c r="A3" s="8"/>
      <c r="B3" s="9"/>
      <c r="C3" s="9"/>
      <c r="D3" s="10"/>
      <c r="E3" s="11"/>
      <c r="F3" s="8"/>
    </row>
    <row r="4" spans="1:6" ht="30" customHeight="1">
      <c r="A4" s="12" t="s">
        <v>7</v>
      </c>
      <c r="B4" s="12">
        <v>1001</v>
      </c>
      <c r="C4" s="13" t="s">
        <v>8</v>
      </c>
      <c r="D4" s="13">
        <v>1</v>
      </c>
      <c r="E4" s="14">
        <v>0</v>
      </c>
      <c r="F4" s="15">
        <f>E4/D4</f>
        <v>0</v>
      </c>
    </row>
    <row r="5" spans="1:6" ht="30" customHeight="1">
      <c r="A5" s="12" t="s">
        <v>7</v>
      </c>
      <c r="B5" s="12">
        <v>1002</v>
      </c>
      <c r="C5" s="13" t="s">
        <v>9</v>
      </c>
      <c r="D5" s="13">
        <v>1</v>
      </c>
      <c r="E5" s="14">
        <v>18</v>
      </c>
      <c r="F5" s="15">
        <f aca="true" t="shared" si="0" ref="F5:F43">E5/D5</f>
        <v>18</v>
      </c>
    </row>
    <row r="6" spans="1:6" ht="30" customHeight="1">
      <c r="A6" s="12" t="s">
        <v>7</v>
      </c>
      <c r="B6" s="12">
        <v>2001</v>
      </c>
      <c r="C6" s="12" t="s">
        <v>10</v>
      </c>
      <c r="D6" s="13">
        <v>2</v>
      </c>
      <c r="E6" s="14">
        <v>53</v>
      </c>
      <c r="F6" s="15">
        <f t="shared" si="0"/>
        <v>26.5</v>
      </c>
    </row>
    <row r="7" spans="1:6" ht="30" customHeight="1">
      <c r="A7" s="12" t="s">
        <v>7</v>
      </c>
      <c r="B7" s="12">
        <v>3001</v>
      </c>
      <c r="C7" s="12" t="s">
        <v>11</v>
      </c>
      <c r="D7" s="13">
        <v>8</v>
      </c>
      <c r="E7" s="14">
        <v>62</v>
      </c>
      <c r="F7" s="15">
        <f t="shared" si="0"/>
        <v>7.75</v>
      </c>
    </row>
    <row r="8" spans="1:6" ht="30" customHeight="1">
      <c r="A8" s="12" t="s">
        <v>7</v>
      </c>
      <c r="B8" s="12">
        <v>3002</v>
      </c>
      <c r="C8" s="12" t="s">
        <v>12</v>
      </c>
      <c r="D8" s="13">
        <v>10</v>
      </c>
      <c r="E8" s="14">
        <v>36</v>
      </c>
      <c r="F8" s="15">
        <f t="shared" si="0"/>
        <v>3.6</v>
      </c>
    </row>
    <row r="9" spans="1:6" ht="30" customHeight="1">
      <c r="A9" s="12" t="s">
        <v>7</v>
      </c>
      <c r="B9" s="12">
        <v>3003</v>
      </c>
      <c r="C9" s="12" t="s">
        <v>13</v>
      </c>
      <c r="D9" s="13">
        <v>4</v>
      </c>
      <c r="E9" s="14">
        <v>90</v>
      </c>
      <c r="F9" s="15">
        <f t="shared" si="0"/>
        <v>22.5</v>
      </c>
    </row>
    <row r="10" spans="1:6" ht="30" customHeight="1">
      <c r="A10" s="12" t="s">
        <v>7</v>
      </c>
      <c r="B10" s="12">
        <v>3004</v>
      </c>
      <c r="C10" s="12" t="s">
        <v>14</v>
      </c>
      <c r="D10" s="13">
        <v>5</v>
      </c>
      <c r="E10" s="14">
        <v>114</v>
      </c>
      <c r="F10" s="15">
        <f t="shared" si="0"/>
        <v>22.8</v>
      </c>
    </row>
    <row r="11" spans="1:6" ht="30" customHeight="1">
      <c r="A11" s="12" t="s">
        <v>7</v>
      </c>
      <c r="B11" s="12">
        <v>3005</v>
      </c>
      <c r="C11" s="12" t="s">
        <v>15</v>
      </c>
      <c r="D11" s="13">
        <v>13</v>
      </c>
      <c r="E11" s="14">
        <v>123</v>
      </c>
      <c r="F11" s="15">
        <f t="shared" si="0"/>
        <v>9.461538461538462</v>
      </c>
    </row>
    <row r="12" spans="1:6" ht="30" customHeight="1">
      <c r="A12" s="12" t="s">
        <v>7</v>
      </c>
      <c r="B12" s="12">
        <v>3006</v>
      </c>
      <c r="C12" s="12" t="s">
        <v>16</v>
      </c>
      <c r="D12" s="13">
        <v>12</v>
      </c>
      <c r="E12" s="14">
        <v>71</v>
      </c>
      <c r="F12" s="15">
        <f t="shared" si="0"/>
        <v>5.916666666666667</v>
      </c>
    </row>
    <row r="13" spans="1:6" ht="30" customHeight="1">
      <c r="A13" s="12" t="s">
        <v>7</v>
      </c>
      <c r="B13" s="12">
        <v>4001</v>
      </c>
      <c r="C13" s="12" t="s">
        <v>17</v>
      </c>
      <c r="D13" s="13">
        <v>14</v>
      </c>
      <c r="E13" s="14">
        <v>654</v>
      </c>
      <c r="F13" s="15">
        <f t="shared" si="0"/>
        <v>46.714285714285715</v>
      </c>
    </row>
    <row r="14" spans="1:6" ht="30" customHeight="1">
      <c r="A14" s="12" t="s">
        <v>7</v>
      </c>
      <c r="B14" s="12">
        <v>4002</v>
      </c>
      <c r="C14" s="12" t="s">
        <v>18</v>
      </c>
      <c r="D14" s="13">
        <v>14</v>
      </c>
      <c r="E14" s="14">
        <v>394</v>
      </c>
      <c r="F14" s="15">
        <f t="shared" si="0"/>
        <v>28.142857142857142</v>
      </c>
    </row>
    <row r="15" spans="1:6" ht="30" customHeight="1">
      <c r="A15" s="12" t="s">
        <v>7</v>
      </c>
      <c r="B15" s="12">
        <v>4003</v>
      </c>
      <c r="C15" s="12" t="s">
        <v>19</v>
      </c>
      <c r="D15" s="13">
        <v>13</v>
      </c>
      <c r="E15" s="14">
        <v>608</v>
      </c>
      <c r="F15" s="15">
        <f t="shared" si="0"/>
        <v>46.76923076923077</v>
      </c>
    </row>
    <row r="16" spans="1:6" ht="30" customHeight="1">
      <c r="A16" s="12" t="s">
        <v>7</v>
      </c>
      <c r="B16" s="12">
        <v>4004</v>
      </c>
      <c r="C16" s="12" t="s">
        <v>20</v>
      </c>
      <c r="D16" s="13">
        <v>13</v>
      </c>
      <c r="E16" s="14">
        <v>472</v>
      </c>
      <c r="F16" s="15">
        <f t="shared" si="0"/>
        <v>36.30769230769231</v>
      </c>
    </row>
    <row r="17" spans="1:6" ht="30" customHeight="1">
      <c r="A17" s="12" t="s">
        <v>7</v>
      </c>
      <c r="B17" s="12">
        <v>4005</v>
      </c>
      <c r="C17" s="12" t="s">
        <v>21</v>
      </c>
      <c r="D17" s="13">
        <v>8</v>
      </c>
      <c r="E17" s="14">
        <v>267</v>
      </c>
      <c r="F17" s="15">
        <f t="shared" si="0"/>
        <v>33.375</v>
      </c>
    </row>
    <row r="18" spans="1:6" ht="30" customHeight="1">
      <c r="A18" s="12" t="s">
        <v>7</v>
      </c>
      <c r="B18" s="12">
        <v>4006</v>
      </c>
      <c r="C18" s="12" t="s">
        <v>22</v>
      </c>
      <c r="D18" s="13">
        <v>8</v>
      </c>
      <c r="E18" s="14">
        <v>279</v>
      </c>
      <c r="F18" s="15">
        <f t="shared" si="0"/>
        <v>34.875</v>
      </c>
    </row>
    <row r="19" spans="1:6" ht="30" customHeight="1">
      <c r="A19" s="12" t="s">
        <v>7</v>
      </c>
      <c r="B19" s="12">
        <v>4007</v>
      </c>
      <c r="C19" s="12" t="s">
        <v>23</v>
      </c>
      <c r="D19" s="13">
        <v>15</v>
      </c>
      <c r="E19" s="14">
        <v>277</v>
      </c>
      <c r="F19" s="15">
        <f t="shared" si="0"/>
        <v>18.466666666666665</v>
      </c>
    </row>
    <row r="20" spans="1:6" ht="30" customHeight="1">
      <c r="A20" s="12" t="s">
        <v>7</v>
      </c>
      <c r="B20" s="12">
        <v>4008</v>
      </c>
      <c r="C20" s="12" t="s">
        <v>24</v>
      </c>
      <c r="D20" s="13">
        <v>15</v>
      </c>
      <c r="E20" s="14">
        <v>305</v>
      </c>
      <c r="F20" s="15">
        <f t="shared" si="0"/>
        <v>20.333333333333332</v>
      </c>
    </row>
    <row r="21" spans="1:6" ht="30" customHeight="1">
      <c r="A21" s="12" t="s">
        <v>7</v>
      </c>
      <c r="B21" s="12">
        <v>4009</v>
      </c>
      <c r="C21" s="12" t="s">
        <v>25</v>
      </c>
      <c r="D21" s="13">
        <v>15</v>
      </c>
      <c r="E21" s="14">
        <v>237</v>
      </c>
      <c r="F21" s="15">
        <f t="shared" si="0"/>
        <v>15.8</v>
      </c>
    </row>
    <row r="22" spans="1:6" ht="30" customHeight="1">
      <c r="A22" s="12" t="s">
        <v>7</v>
      </c>
      <c r="B22" s="12">
        <v>4010</v>
      </c>
      <c r="C22" s="12" t="s">
        <v>26</v>
      </c>
      <c r="D22" s="13">
        <v>15</v>
      </c>
      <c r="E22" s="14">
        <v>351</v>
      </c>
      <c r="F22" s="15">
        <f t="shared" si="0"/>
        <v>23.4</v>
      </c>
    </row>
    <row r="23" spans="1:6" ht="30" customHeight="1">
      <c r="A23" s="12" t="s">
        <v>7</v>
      </c>
      <c r="B23" s="12">
        <v>4011</v>
      </c>
      <c r="C23" s="12" t="s">
        <v>27</v>
      </c>
      <c r="D23" s="13">
        <v>13</v>
      </c>
      <c r="E23" s="14">
        <v>280</v>
      </c>
      <c r="F23" s="15">
        <f t="shared" si="0"/>
        <v>21.53846153846154</v>
      </c>
    </row>
    <row r="24" spans="1:6" ht="30" customHeight="1">
      <c r="A24" s="12" t="s">
        <v>7</v>
      </c>
      <c r="B24" s="12">
        <v>4012</v>
      </c>
      <c r="C24" s="12" t="s">
        <v>28</v>
      </c>
      <c r="D24" s="13">
        <v>12</v>
      </c>
      <c r="E24" s="14">
        <v>241</v>
      </c>
      <c r="F24" s="15">
        <f t="shared" si="0"/>
        <v>20.083333333333332</v>
      </c>
    </row>
    <row r="25" spans="1:6" ht="30" customHeight="1">
      <c r="A25" s="12" t="s">
        <v>7</v>
      </c>
      <c r="B25" s="12">
        <v>4013</v>
      </c>
      <c r="C25" s="12" t="s">
        <v>29</v>
      </c>
      <c r="D25" s="13">
        <v>15</v>
      </c>
      <c r="E25" s="14">
        <v>1359</v>
      </c>
      <c r="F25" s="15">
        <f t="shared" si="0"/>
        <v>90.6</v>
      </c>
    </row>
    <row r="26" spans="1:6" ht="30" customHeight="1">
      <c r="A26" s="12" t="s">
        <v>7</v>
      </c>
      <c r="B26" s="12">
        <v>4014</v>
      </c>
      <c r="C26" s="13" t="s">
        <v>30</v>
      </c>
      <c r="D26" s="13">
        <v>4</v>
      </c>
      <c r="E26" s="14">
        <v>73</v>
      </c>
      <c r="F26" s="15">
        <f t="shared" si="0"/>
        <v>18.25</v>
      </c>
    </row>
    <row r="27" spans="1:6" ht="30" customHeight="1">
      <c r="A27" s="12" t="s">
        <v>7</v>
      </c>
      <c r="B27" s="12">
        <v>5001</v>
      </c>
      <c r="C27" s="12" t="s">
        <v>31</v>
      </c>
      <c r="D27" s="13">
        <v>11</v>
      </c>
      <c r="E27" s="14">
        <v>120</v>
      </c>
      <c r="F27" s="15">
        <f t="shared" si="0"/>
        <v>10.909090909090908</v>
      </c>
    </row>
    <row r="28" spans="1:6" ht="30" customHeight="1">
      <c r="A28" s="12" t="s">
        <v>7</v>
      </c>
      <c r="B28" s="12">
        <v>5002</v>
      </c>
      <c r="C28" s="12" t="s">
        <v>32</v>
      </c>
      <c r="D28" s="13">
        <v>11</v>
      </c>
      <c r="E28" s="14">
        <v>98</v>
      </c>
      <c r="F28" s="15">
        <f t="shared" si="0"/>
        <v>8.909090909090908</v>
      </c>
    </row>
    <row r="29" spans="1:6" ht="30" customHeight="1">
      <c r="A29" s="12" t="s">
        <v>7</v>
      </c>
      <c r="B29" s="12">
        <v>5003</v>
      </c>
      <c r="C29" s="12" t="s">
        <v>33</v>
      </c>
      <c r="D29" s="13">
        <v>11</v>
      </c>
      <c r="E29" s="14">
        <v>126</v>
      </c>
      <c r="F29" s="15">
        <f t="shared" si="0"/>
        <v>11.454545454545455</v>
      </c>
    </row>
    <row r="30" spans="1:6" ht="30" customHeight="1">
      <c r="A30" s="12" t="s">
        <v>7</v>
      </c>
      <c r="B30" s="12">
        <v>5004</v>
      </c>
      <c r="C30" s="12" t="s">
        <v>34</v>
      </c>
      <c r="D30" s="13">
        <v>11</v>
      </c>
      <c r="E30" s="14">
        <v>238</v>
      </c>
      <c r="F30" s="15">
        <f t="shared" si="0"/>
        <v>21.636363636363637</v>
      </c>
    </row>
    <row r="31" spans="1:6" ht="30" customHeight="1">
      <c r="A31" s="12" t="s">
        <v>7</v>
      </c>
      <c r="B31" s="12">
        <v>5005</v>
      </c>
      <c r="C31" s="12" t="s">
        <v>35</v>
      </c>
      <c r="D31" s="13">
        <v>11</v>
      </c>
      <c r="E31" s="14">
        <v>135</v>
      </c>
      <c r="F31" s="15">
        <f t="shared" si="0"/>
        <v>12.272727272727273</v>
      </c>
    </row>
    <row r="32" spans="1:6" ht="30" customHeight="1">
      <c r="A32" s="12" t="s">
        <v>7</v>
      </c>
      <c r="B32" s="12">
        <v>5006</v>
      </c>
      <c r="C32" s="12" t="s">
        <v>36</v>
      </c>
      <c r="D32" s="13">
        <v>11</v>
      </c>
      <c r="E32" s="14">
        <v>156</v>
      </c>
      <c r="F32" s="15">
        <f t="shared" si="0"/>
        <v>14.181818181818182</v>
      </c>
    </row>
    <row r="33" spans="1:6" ht="30" customHeight="1">
      <c r="A33" s="12" t="s">
        <v>7</v>
      </c>
      <c r="B33" s="12">
        <v>5007</v>
      </c>
      <c r="C33" s="12" t="s">
        <v>37</v>
      </c>
      <c r="D33" s="13">
        <v>11</v>
      </c>
      <c r="E33" s="14">
        <v>102</v>
      </c>
      <c r="F33" s="15">
        <f t="shared" si="0"/>
        <v>9.272727272727273</v>
      </c>
    </row>
    <row r="34" spans="1:6" ht="30" customHeight="1">
      <c r="A34" s="12" t="s">
        <v>7</v>
      </c>
      <c r="B34" s="12">
        <v>5008</v>
      </c>
      <c r="C34" s="12" t="s">
        <v>38</v>
      </c>
      <c r="D34" s="13">
        <v>11</v>
      </c>
      <c r="E34" s="14">
        <v>165</v>
      </c>
      <c r="F34" s="15">
        <f t="shared" si="0"/>
        <v>15</v>
      </c>
    </row>
    <row r="35" spans="1:6" ht="30" customHeight="1">
      <c r="A35" s="12" t="s">
        <v>7</v>
      </c>
      <c r="B35" s="12">
        <v>5009</v>
      </c>
      <c r="C35" s="12" t="s">
        <v>39</v>
      </c>
      <c r="D35" s="13">
        <v>11</v>
      </c>
      <c r="E35" s="14">
        <v>130</v>
      </c>
      <c r="F35" s="15">
        <f t="shared" si="0"/>
        <v>11.818181818181818</v>
      </c>
    </row>
    <row r="36" spans="1:6" ht="30" customHeight="1">
      <c r="A36" s="12" t="s">
        <v>7</v>
      </c>
      <c r="B36" s="12">
        <v>5010</v>
      </c>
      <c r="C36" s="12" t="s">
        <v>40</v>
      </c>
      <c r="D36" s="13">
        <v>14</v>
      </c>
      <c r="E36" s="14">
        <v>206</v>
      </c>
      <c r="F36" s="15">
        <f t="shared" si="0"/>
        <v>14.714285714285714</v>
      </c>
    </row>
    <row r="37" spans="1:6" ht="30" customHeight="1">
      <c r="A37" s="12" t="s">
        <v>7</v>
      </c>
      <c r="B37" s="12">
        <v>5011</v>
      </c>
      <c r="C37" s="12" t="s">
        <v>41</v>
      </c>
      <c r="D37" s="13">
        <v>13</v>
      </c>
      <c r="E37" s="14">
        <v>105</v>
      </c>
      <c r="F37" s="15">
        <f t="shared" si="0"/>
        <v>8.076923076923077</v>
      </c>
    </row>
    <row r="38" spans="1:6" ht="30" customHeight="1">
      <c r="A38" s="12" t="s">
        <v>7</v>
      </c>
      <c r="B38" s="12">
        <v>5012</v>
      </c>
      <c r="C38" s="12" t="s">
        <v>42</v>
      </c>
      <c r="D38" s="13">
        <v>13</v>
      </c>
      <c r="E38" s="14">
        <v>420</v>
      </c>
      <c r="F38" s="15">
        <f t="shared" si="0"/>
        <v>32.30769230769231</v>
      </c>
    </row>
    <row r="39" spans="1:6" ht="30" customHeight="1">
      <c r="A39" s="12" t="s">
        <v>7</v>
      </c>
      <c r="B39" s="12">
        <v>5013</v>
      </c>
      <c r="C39" s="12" t="s">
        <v>43</v>
      </c>
      <c r="D39" s="13">
        <v>12</v>
      </c>
      <c r="E39" s="14">
        <v>84</v>
      </c>
      <c r="F39" s="15">
        <f t="shared" si="0"/>
        <v>7</v>
      </c>
    </row>
    <row r="40" spans="1:6" ht="30" customHeight="1">
      <c r="A40" s="12" t="s">
        <v>7</v>
      </c>
      <c r="B40" s="12">
        <v>5014</v>
      </c>
      <c r="C40" s="12" t="s">
        <v>44</v>
      </c>
      <c r="D40" s="13">
        <v>12</v>
      </c>
      <c r="E40" s="14">
        <v>68</v>
      </c>
      <c r="F40" s="15">
        <f t="shared" si="0"/>
        <v>5.666666666666667</v>
      </c>
    </row>
    <row r="41" spans="1:6" ht="30" customHeight="1">
      <c r="A41" s="12" t="s">
        <v>7</v>
      </c>
      <c r="B41" s="12">
        <v>5015</v>
      </c>
      <c r="C41" s="12" t="s">
        <v>45</v>
      </c>
      <c r="D41" s="13">
        <v>7</v>
      </c>
      <c r="E41" s="14">
        <v>306</v>
      </c>
      <c r="F41" s="15">
        <f t="shared" si="0"/>
        <v>43.714285714285715</v>
      </c>
    </row>
    <row r="42" spans="1:6" ht="30" customHeight="1">
      <c r="A42" s="12" t="s">
        <v>7</v>
      </c>
      <c r="B42" s="12">
        <v>5016</v>
      </c>
      <c r="C42" s="12" t="s">
        <v>46</v>
      </c>
      <c r="D42" s="13">
        <v>5</v>
      </c>
      <c r="E42" s="14">
        <v>284</v>
      </c>
      <c r="F42" s="15">
        <f t="shared" si="0"/>
        <v>56.8</v>
      </c>
    </row>
    <row r="43" spans="1:6" ht="30" customHeight="1">
      <c r="A43" s="14" t="s">
        <v>47</v>
      </c>
      <c r="B43" s="14"/>
      <c r="C43" s="14"/>
      <c r="D43" s="14">
        <f>SUM(D4:D42)</f>
        <v>405</v>
      </c>
      <c r="E43" s="14">
        <f>SUM(E4:E42)</f>
        <v>9107</v>
      </c>
      <c r="F43" s="14"/>
    </row>
  </sheetData>
  <sheetProtection/>
  <mergeCells count="8">
    <mergeCell ref="A1:F1"/>
    <mergeCell ref="B43:C4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WPS_1502964539</cp:lastModifiedBy>
  <dcterms:created xsi:type="dcterms:W3CDTF">2021-04-12T01:24:04Z</dcterms:created>
  <dcterms:modified xsi:type="dcterms:W3CDTF">2022-06-17T01:02:50Z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61EDC6770D42455CA39B009A0018F75D</vt:lpwstr>
  </property>
</Properties>
</file>