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<sst xmlns="http://schemas.openxmlformats.org/spreadsheetml/2006/main" count="140" uniqueCount="112">
  <si>
    <t>附表1</t>
  </si>
  <si>
    <t>湘乡市2021年公开招聘（人才引进）事业单位工作人员笔试成绩、面试成绩及综合成绩公布</t>
  </si>
  <si>
    <t>姓名</t>
  </si>
  <si>
    <t>招聘单位</t>
  </si>
  <si>
    <t>招聘岗位</t>
  </si>
  <si>
    <t>准考证号</t>
  </si>
  <si>
    <t>公共基础知识</t>
  </si>
  <si>
    <t>申论</t>
  </si>
  <si>
    <t>笔试成绩</t>
  </si>
  <si>
    <t>折算后笔试成绩</t>
  </si>
  <si>
    <t xml:space="preserve">面试成绩 </t>
  </si>
  <si>
    <t>折算后面试成绩</t>
  </si>
  <si>
    <t>综合成绩</t>
  </si>
  <si>
    <t>备注</t>
  </si>
  <si>
    <t>陈宇轩</t>
  </si>
  <si>
    <t>纪委监委信息中心</t>
  </si>
  <si>
    <t>管理</t>
  </si>
  <si>
    <t>陈佳乐</t>
  </si>
  <si>
    <t>李靖华</t>
  </si>
  <si>
    <t>市直机关党员服务中心</t>
  </si>
  <si>
    <t>刘璐</t>
  </si>
  <si>
    <t>王术林</t>
  </si>
  <si>
    <t>周盈</t>
  </si>
  <si>
    <t>缺考</t>
  </si>
  <si>
    <t>面试缺考</t>
  </si>
  <si>
    <t>欧露</t>
  </si>
  <si>
    <t>机构编制信息服务中心</t>
  </si>
  <si>
    <t>李毅</t>
  </si>
  <si>
    <t>成雨景</t>
  </si>
  <si>
    <t>创新发展研究中心</t>
  </si>
  <si>
    <t>朱正良</t>
  </si>
  <si>
    <t>刘建辉</t>
  </si>
  <si>
    <t>谭芊</t>
  </si>
  <si>
    <t>许志军</t>
  </si>
  <si>
    <t>高质量发展服务中心</t>
  </si>
  <si>
    <t>韩骁</t>
  </si>
  <si>
    <t>唐浩洋</t>
  </si>
  <si>
    <t>重点建设项目事务中心</t>
  </si>
  <si>
    <t>赵中威</t>
  </si>
  <si>
    <t>刘良</t>
  </si>
  <si>
    <t>教育信息化中心</t>
  </si>
  <si>
    <t>专技</t>
  </si>
  <si>
    <t>颜俊杰</t>
  </si>
  <si>
    <t>黄方方</t>
  </si>
  <si>
    <t>不动产登记中心</t>
  </si>
  <si>
    <t>李晶莹</t>
  </si>
  <si>
    <t>彭孝枫</t>
  </si>
  <si>
    <t>水运事务中心</t>
  </si>
  <si>
    <t>李胜宏</t>
  </si>
  <si>
    <t>邬子翔</t>
  </si>
  <si>
    <t>畜牧水产事务中心</t>
  </si>
  <si>
    <t>王小芹</t>
  </si>
  <si>
    <t>刘必英</t>
  </si>
  <si>
    <t>动物疫病预防控制中心</t>
  </si>
  <si>
    <t>陈凛</t>
  </si>
  <si>
    <t>陈琪</t>
  </si>
  <si>
    <t>水利事务中心</t>
  </si>
  <si>
    <t>肖旭</t>
  </si>
  <si>
    <t>叶明盛</t>
  </si>
  <si>
    <t>水土保持站</t>
  </si>
  <si>
    <t>张宇帆</t>
  </si>
  <si>
    <t>左朗</t>
  </si>
  <si>
    <t>城区林业中心站</t>
  </si>
  <si>
    <t>周宇诚</t>
  </si>
  <si>
    <t>盛柯</t>
  </si>
  <si>
    <t>林业技术服务中心</t>
  </si>
  <si>
    <t>刘新元</t>
  </si>
  <si>
    <t>陈旺</t>
  </si>
  <si>
    <t>博物馆</t>
  </si>
  <si>
    <t>文静</t>
  </si>
  <si>
    <t>刘静</t>
  </si>
  <si>
    <t>刘春林</t>
  </si>
  <si>
    <t>杨晨婉</t>
  </si>
  <si>
    <t>欧阳路程</t>
  </si>
  <si>
    <t>丁伊</t>
  </si>
  <si>
    <t>黄公略故居纪念馆</t>
  </si>
  <si>
    <t>周嘉华</t>
  </si>
  <si>
    <t>谈利海</t>
  </si>
  <si>
    <t>陈赓故居纪念馆</t>
  </si>
  <si>
    <t>王鑫</t>
  </si>
  <si>
    <t>彭乐</t>
  </si>
  <si>
    <t>李卓然故居陈列馆</t>
  </si>
  <si>
    <t>毛淑春</t>
  </si>
  <si>
    <t>潘江</t>
  </si>
  <si>
    <t>人民医院</t>
  </si>
  <si>
    <t>免笔试</t>
  </si>
  <si>
    <t>文秀</t>
  </si>
  <si>
    <t>产品商品检验检测中心</t>
  </si>
  <si>
    <t>龙舒婷</t>
  </si>
  <si>
    <t>李凌凤</t>
  </si>
  <si>
    <t>药品不良反应监测中心</t>
  </si>
  <si>
    <t>王子来</t>
  </si>
  <si>
    <t>陶政鹏</t>
  </si>
  <si>
    <t>市场经济信息中心</t>
  </si>
  <si>
    <t>郑丽丽</t>
  </si>
  <si>
    <t>曹研容</t>
  </si>
  <si>
    <t>市融媒体中心</t>
  </si>
  <si>
    <t>专技（新闻采编）</t>
  </si>
  <si>
    <t>杨迩琳</t>
  </si>
  <si>
    <t>周明明</t>
  </si>
  <si>
    <t>水府旅游区事务中心</t>
  </si>
  <si>
    <t>徐旭</t>
  </si>
  <si>
    <t>李雨橙</t>
  </si>
  <si>
    <t>魏祖建</t>
  </si>
  <si>
    <t>石远刚</t>
  </si>
  <si>
    <t>优化人居环境事务中心</t>
  </si>
  <si>
    <t>刘田</t>
  </si>
  <si>
    <t>吴泽</t>
  </si>
  <si>
    <t>乡镇所属事业单位</t>
  </si>
  <si>
    <t>王秋玉</t>
  </si>
  <si>
    <t>肖跃</t>
  </si>
  <si>
    <t>谭勇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</si>
</sst>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4" fillId="0" borderId="9" xfId="63" applyNumberFormat="1" applyBorder="1" applyAlignment="1">
      <alignment horizontal="center" vertical="center" wrapText="1"/>
      <protection/>
    </xf>
    <xf numFmtId="49" fontId="4" fillId="0" borderId="9" xfId="63" applyNumberForma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8.375" style="1" customWidth="1"/>
    <col min="2" max="2" width="13.625" style="1" customWidth="1"/>
    <col min="3" max="3" width="9.00390625" style="1" customWidth="1"/>
    <col min="4" max="4" width="13.625" style="1" customWidth="1"/>
    <col min="5" max="5" width="10.125" style="1" customWidth="1"/>
    <col min="6" max="6" width="7.875" style="1" customWidth="1"/>
    <col min="7" max="7" width="8.375" style="1" customWidth="1"/>
    <col min="8" max="8" width="9.50390625" style="1" customWidth="1"/>
    <col min="9" max="9" width="8.125" style="1" customWidth="1"/>
    <col min="10" max="10" width="10.00390625" style="1" customWidth="1"/>
    <col min="11" max="11" width="7.875" style="1" customWidth="1"/>
    <col min="12" max="12" width="6.75390625" style="1" customWidth="1"/>
  </cols>
  <sheetData>
    <row r="1" ht="14.25">
      <c r="A1" s="1" t="s">
        <v>0</v>
      </c>
    </row>
    <row r="2" spans="1:12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 t="s">
        <v>13</v>
      </c>
    </row>
    <row r="4" spans="1:12" ht="24.75" customHeight="1">
      <c r="A4" s="5" t="s">
        <v>14</v>
      </c>
      <c r="B4" s="6" t="s">
        <v>15</v>
      </c>
      <c r="C4" s="5" t="s">
        <v>16</v>
      </c>
      <c r="D4" s="5">
        <v>20220103416</v>
      </c>
      <c r="E4" s="5">
        <v>76.5</v>
      </c>
      <c r="F4" s="5">
        <v>77.5</v>
      </c>
      <c r="G4" s="5">
        <v>77</v>
      </c>
      <c r="H4" s="7">
        <f aca="true" t="shared" si="0" ref="H4:H21">G4/2</f>
        <v>38.5</v>
      </c>
      <c r="I4" s="9">
        <v>84.82</v>
      </c>
      <c r="J4" s="9">
        <f>I4/2</f>
        <v>42.41</v>
      </c>
      <c r="K4" s="10">
        <f aca="true" t="shared" si="1" ref="K4:K21">J4+H4</f>
        <v>80.91</v>
      </c>
      <c r="L4" s="9"/>
    </row>
    <row r="5" spans="1:12" ht="24.75" customHeight="1">
      <c r="A5" s="5" t="s">
        <v>17</v>
      </c>
      <c r="B5" s="6"/>
      <c r="C5" s="5"/>
      <c r="D5" s="5">
        <v>20220103903</v>
      </c>
      <c r="E5" s="5">
        <v>76.5</v>
      </c>
      <c r="F5" s="5">
        <v>78.5</v>
      </c>
      <c r="G5" s="5">
        <v>77.5</v>
      </c>
      <c r="H5" s="7">
        <f t="shared" si="0"/>
        <v>38.75</v>
      </c>
      <c r="I5" s="9">
        <v>82.34</v>
      </c>
      <c r="J5" s="9">
        <f>I5/2</f>
        <v>41.17</v>
      </c>
      <c r="K5" s="10">
        <f t="shared" si="1"/>
        <v>79.92</v>
      </c>
      <c r="L5" s="9"/>
    </row>
    <row r="6" spans="1:12" ht="24.75" customHeight="1">
      <c r="A6" s="5" t="s">
        <v>18</v>
      </c>
      <c r="B6" s="6" t="s">
        <v>19</v>
      </c>
      <c r="C6" s="5" t="s">
        <v>16</v>
      </c>
      <c r="D6" s="5">
        <v>20220101407</v>
      </c>
      <c r="E6" s="5">
        <v>69</v>
      </c>
      <c r="F6" s="5">
        <v>75</v>
      </c>
      <c r="G6" s="5">
        <v>72</v>
      </c>
      <c r="H6" s="7">
        <f t="shared" si="0"/>
        <v>36</v>
      </c>
      <c r="I6" s="9">
        <v>84.94</v>
      </c>
      <c r="J6" s="9">
        <f>I6/2</f>
        <v>42.47</v>
      </c>
      <c r="K6" s="10">
        <f t="shared" si="1"/>
        <v>78.47</v>
      </c>
      <c r="L6" s="9"/>
    </row>
    <row r="7" spans="1:12" ht="24.75" customHeight="1">
      <c r="A7" s="5" t="s">
        <v>20</v>
      </c>
      <c r="B7" s="6"/>
      <c r="C7" s="5"/>
      <c r="D7" s="5">
        <v>20220103126</v>
      </c>
      <c r="E7" s="5">
        <v>72</v>
      </c>
      <c r="F7" s="5">
        <v>71</v>
      </c>
      <c r="G7" s="5">
        <v>71.5</v>
      </c>
      <c r="H7" s="7">
        <f t="shared" si="0"/>
        <v>35.75</v>
      </c>
      <c r="I7" s="9">
        <v>83.88</v>
      </c>
      <c r="J7" s="9">
        <f>I7/2</f>
        <v>41.94</v>
      </c>
      <c r="K7" s="10">
        <f t="shared" si="1"/>
        <v>77.69</v>
      </c>
      <c r="L7" s="9"/>
    </row>
    <row r="8" spans="1:12" ht="24.75" customHeight="1">
      <c r="A8" s="5" t="s">
        <v>21</v>
      </c>
      <c r="B8" s="6"/>
      <c r="C8" s="5"/>
      <c r="D8" s="5">
        <v>20220101116</v>
      </c>
      <c r="E8" s="5">
        <v>69</v>
      </c>
      <c r="F8" s="5">
        <v>72.5</v>
      </c>
      <c r="G8" s="5">
        <v>70.75</v>
      </c>
      <c r="H8" s="7">
        <f t="shared" si="0"/>
        <v>35.375</v>
      </c>
      <c r="I8" s="9">
        <v>80.36</v>
      </c>
      <c r="J8" s="9">
        <f>I8/2</f>
        <v>40.18</v>
      </c>
      <c r="K8" s="10">
        <f t="shared" si="1"/>
        <v>75.555</v>
      </c>
      <c r="L8" s="9"/>
    </row>
    <row r="9" spans="1:12" ht="24.75" customHeight="1">
      <c r="A9" s="8" t="s">
        <v>22</v>
      </c>
      <c r="B9" s="6"/>
      <c r="C9" s="5"/>
      <c r="D9" s="5">
        <v>20220103914</v>
      </c>
      <c r="E9" s="5">
        <v>65</v>
      </c>
      <c r="F9" s="5">
        <v>71</v>
      </c>
      <c r="G9" s="5">
        <v>67.5</v>
      </c>
      <c r="H9" s="7">
        <f t="shared" si="0"/>
        <v>33.75</v>
      </c>
      <c r="I9" s="9" t="s">
        <v>23</v>
      </c>
      <c r="J9" s="9"/>
      <c r="K9" s="10">
        <f t="shared" si="1"/>
        <v>33.75</v>
      </c>
      <c r="L9" s="11" t="s">
        <v>24</v>
      </c>
    </row>
    <row r="10" spans="1:12" ht="24.75" customHeight="1">
      <c r="A10" s="5" t="s">
        <v>25</v>
      </c>
      <c r="B10" s="6" t="s">
        <v>26</v>
      </c>
      <c r="C10" s="5" t="s">
        <v>16</v>
      </c>
      <c r="D10" s="5">
        <v>20220101725</v>
      </c>
      <c r="E10" s="5">
        <v>78</v>
      </c>
      <c r="F10" s="5">
        <v>70</v>
      </c>
      <c r="G10" s="5">
        <v>74</v>
      </c>
      <c r="H10" s="7">
        <f t="shared" si="0"/>
        <v>37</v>
      </c>
      <c r="I10" s="9">
        <v>79.96</v>
      </c>
      <c r="J10" s="9">
        <f aca="true" t="shared" si="2" ref="J10:J16">I10/2</f>
        <v>39.98</v>
      </c>
      <c r="K10" s="10">
        <f t="shared" si="1"/>
        <v>76.97999999999999</v>
      </c>
      <c r="L10" s="12"/>
    </row>
    <row r="11" spans="1:12" ht="24.75" customHeight="1">
      <c r="A11" s="5" t="s">
        <v>27</v>
      </c>
      <c r="B11" s="6"/>
      <c r="C11" s="5"/>
      <c r="D11" s="5">
        <v>20220101122</v>
      </c>
      <c r="E11" s="5">
        <v>73.5</v>
      </c>
      <c r="F11" s="5">
        <v>71</v>
      </c>
      <c r="G11" s="5">
        <v>72.25</v>
      </c>
      <c r="H11" s="7">
        <f t="shared" si="0"/>
        <v>36.125</v>
      </c>
      <c r="I11" s="9">
        <v>78.96</v>
      </c>
      <c r="J11" s="9">
        <f t="shared" si="2"/>
        <v>39.48</v>
      </c>
      <c r="K11" s="10">
        <f t="shared" si="1"/>
        <v>75.60499999999999</v>
      </c>
      <c r="L11" s="11"/>
    </row>
    <row r="12" spans="1:12" ht="24.75" customHeight="1">
      <c r="A12" s="5" t="s">
        <v>28</v>
      </c>
      <c r="B12" s="6" t="s">
        <v>29</v>
      </c>
      <c r="C12" s="5" t="s">
        <v>16</v>
      </c>
      <c r="D12" s="5">
        <v>20220102407</v>
      </c>
      <c r="E12" s="5">
        <v>70</v>
      </c>
      <c r="F12" s="5">
        <v>77.5</v>
      </c>
      <c r="G12" s="5">
        <v>73.75</v>
      </c>
      <c r="H12" s="7">
        <f t="shared" si="0"/>
        <v>36.875</v>
      </c>
      <c r="I12" s="9">
        <v>82.88</v>
      </c>
      <c r="J12" s="9">
        <f t="shared" si="2"/>
        <v>41.44</v>
      </c>
      <c r="K12" s="10">
        <f t="shared" si="1"/>
        <v>78.315</v>
      </c>
      <c r="L12" s="11"/>
    </row>
    <row r="13" spans="1:12" ht="24.75" customHeight="1">
      <c r="A13" s="5" t="s">
        <v>30</v>
      </c>
      <c r="B13" s="6"/>
      <c r="C13" s="5"/>
      <c r="D13" s="5">
        <v>20220102503</v>
      </c>
      <c r="E13" s="5">
        <v>74.5</v>
      </c>
      <c r="F13" s="5">
        <v>72.5</v>
      </c>
      <c r="G13" s="5">
        <v>73.5</v>
      </c>
      <c r="H13" s="7">
        <f t="shared" si="0"/>
        <v>36.75</v>
      </c>
      <c r="I13" s="9">
        <v>82.62</v>
      </c>
      <c r="J13" s="9">
        <f t="shared" si="2"/>
        <v>41.31</v>
      </c>
      <c r="K13" s="10">
        <f t="shared" si="1"/>
        <v>78.06</v>
      </c>
      <c r="L13" s="11"/>
    </row>
    <row r="14" spans="1:12" ht="24.75" customHeight="1">
      <c r="A14" s="5" t="s">
        <v>31</v>
      </c>
      <c r="B14" s="6"/>
      <c r="C14" s="5"/>
      <c r="D14" s="5">
        <v>20220101008</v>
      </c>
      <c r="E14" s="5">
        <v>69.5</v>
      </c>
      <c r="F14" s="5">
        <v>70</v>
      </c>
      <c r="G14" s="5">
        <v>69.75</v>
      </c>
      <c r="H14" s="7">
        <f t="shared" si="0"/>
        <v>34.875</v>
      </c>
      <c r="I14" s="9">
        <v>80.5</v>
      </c>
      <c r="J14" s="9">
        <f t="shared" si="2"/>
        <v>40.25</v>
      </c>
      <c r="K14" s="10">
        <f t="shared" si="1"/>
        <v>75.125</v>
      </c>
      <c r="L14" s="11"/>
    </row>
    <row r="15" spans="1:12" ht="24.75" customHeight="1">
      <c r="A15" s="5" t="s">
        <v>32</v>
      </c>
      <c r="B15" s="6"/>
      <c r="C15" s="5"/>
      <c r="D15" s="5">
        <v>20220102620</v>
      </c>
      <c r="E15" s="5">
        <v>62.5</v>
      </c>
      <c r="F15" s="5">
        <v>77</v>
      </c>
      <c r="G15" s="5">
        <v>69.75</v>
      </c>
      <c r="H15" s="7">
        <f t="shared" si="0"/>
        <v>34.875</v>
      </c>
      <c r="I15" s="9">
        <v>78.28</v>
      </c>
      <c r="J15" s="9">
        <f t="shared" si="2"/>
        <v>39.14</v>
      </c>
      <c r="K15" s="10">
        <f t="shared" si="1"/>
        <v>74.015</v>
      </c>
      <c r="L15" s="11"/>
    </row>
    <row r="16" spans="1:12" ht="24.75" customHeight="1">
      <c r="A16" s="5" t="s">
        <v>33</v>
      </c>
      <c r="B16" s="6" t="s">
        <v>34</v>
      </c>
      <c r="C16" s="5" t="s">
        <v>16</v>
      </c>
      <c r="D16" s="5">
        <v>20220101819</v>
      </c>
      <c r="E16" s="5">
        <v>71.5</v>
      </c>
      <c r="F16" s="5">
        <v>79</v>
      </c>
      <c r="G16" s="5">
        <v>75.25</v>
      </c>
      <c r="H16" s="7">
        <f t="shared" si="0"/>
        <v>37.625</v>
      </c>
      <c r="I16" s="9">
        <v>84.04</v>
      </c>
      <c r="J16" s="9">
        <f t="shared" si="2"/>
        <v>42.02</v>
      </c>
      <c r="K16" s="10">
        <f t="shared" si="1"/>
        <v>79.64500000000001</v>
      </c>
      <c r="L16" s="12"/>
    </row>
    <row r="17" spans="1:12" ht="24.75" customHeight="1">
      <c r="A17" s="5" t="s">
        <v>35</v>
      </c>
      <c r="B17" s="6"/>
      <c r="C17" s="5"/>
      <c r="D17" s="5">
        <v>20220103817</v>
      </c>
      <c r="E17" s="5">
        <v>73</v>
      </c>
      <c r="F17" s="5">
        <v>77</v>
      </c>
      <c r="G17" s="5">
        <v>75</v>
      </c>
      <c r="H17" s="7">
        <f t="shared" si="0"/>
        <v>37.5</v>
      </c>
      <c r="I17" s="9" t="s">
        <v>23</v>
      </c>
      <c r="J17" s="9">
        <v>0</v>
      </c>
      <c r="K17" s="10">
        <f t="shared" si="1"/>
        <v>37.5</v>
      </c>
      <c r="L17" s="11" t="s">
        <v>24</v>
      </c>
    </row>
    <row r="18" spans="1:12" ht="24.75" customHeight="1">
      <c r="A18" s="5" t="s">
        <v>36</v>
      </c>
      <c r="B18" s="6" t="s">
        <v>37</v>
      </c>
      <c r="C18" s="5" t="s">
        <v>16</v>
      </c>
      <c r="D18" s="5">
        <v>20220101828</v>
      </c>
      <c r="E18" s="5">
        <v>79.5</v>
      </c>
      <c r="F18" s="5">
        <v>78.5</v>
      </c>
      <c r="G18" s="5">
        <v>79</v>
      </c>
      <c r="H18" s="7">
        <f t="shared" si="0"/>
        <v>39.5</v>
      </c>
      <c r="I18" s="9">
        <v>80.66</v>
      </c>
      <c r="J18" s="9">
        <f>I18/2</f>
        <v>40.33</v>
      </c>
      <c r="K18" s="10">
        <f t="shared" si="1"/>
        <v>79.83</v>
      </c>
      <c r="L18" s="12"/>
    </row>
    <row r="19" spans="1:12" ht="24.75" customHeight="1">
      <c r="A19" s="5" t="s">
        <v>38</v>
      </c>
      <c r="B19" s="6"/>
      <c r="C19" s="5"/>
      <c r="D19" s="5">
        <v>20220101810</v>
      </c>
      <c r="E19" s="5">
        <v>80.5</v>
      </c>
      <c r="F19" s="5">
        <v>75</v>
      </c>
      <c r="G19" s="5">
        <v>77.75</v>
      </c>
      <c r="H19" s="7">
        <f t="shared" si="0"/>
        <v>38.875</v>
      </c>
      <c r="I19" s="9">
        <v>80.96</v>
      </c>
      <c r="J19" s="9">
        <f>I19/2</f>
        <v>40.48</v>
      </c>
      <c r="K19" s="10">
        <f t="shared" si="1"/>
        <v>79.35499999999999</v>
      </c>
      <c r="L19" s="9"/>
    </row>
    <row r="20" spans="1:12" ht="24.75" customHeight="1">
      <c r="A20" s="5" t="s">
        <v>39</v>
      </c>
      <c r="B20" s="6" t="s">
        <v>40</v>
      </c>
      <c r="C20" s="5" t="s">
        <v>41</v>
      </c>
      <c r="D20" s="5">
        <v>20220102918</v>
      </c>
      <c r="E20" s="5">
        <v>69.5</v>
      </c>
      <c r="F20" s="5">
        <v>76.5</v>
      </c>
      <c r="G20" s="5">
        <v>73</v>
      </c>
      <c r="H20" s="7">
        <f t="shared" si="0"/>
        <v>36.5</v>
      </c>
      <c r="I20" s="9">
        <v>81.7</v>
      </c>
      <c r="J20" s="9">
        <f>I20/2</f>
        <v>40.85</v>
      </c>
      <c r="K20" s="10">
        <f t="shared" si="1"/>
        <v>77.35</v>
      </c>
      <c r="L20" s="13"/>
    </row>
    <row r="21" spans="1:12" ht="24.75" customHeight="1">
      <c r="A21" s="5" t="s">
        <v>42</v>
      </c>
      <c r="B21" s="6"/>
      <c r="C21" s="5"/>
      <c r="D21" s="5">
        <v>20220101026</v>
      </c>
      <c r="E21" s="5">
        <v>78</v>
      </c>
      <c r="F21" s="5">
        <v>72.5</v>
      </c>
      <c r="G21" s="5">
        <v>75.25</v>
      </c>
      <c r="H21" s="7">
        <f t="shared" si="0"/>
        <v>37.625</v>
      </c>
      <c r="I21" s="9">
        <v>78.64</v>
      </c>
      <c r="J21" s="9">
        <f>I21/2</f>
        <v>39.32</v>
      </c>
      <c r="K21" s="10">
        <f t="shared" si="1"/>
        <v>76.945</v>
      </c>
      <c r="L21" s="9"/>
    </row>
    <row r="22" spans="1:12" ht="24.75" customHeight="1">
      <c r="A22" s="5" t="s">
        <v>43</v>
      </c>
      <c r="B22" s="6" t="s">
        <v>44</v>
      </c>
      <c r="C22" s="5" t="s">
        <v>41</v>
      </c>
      <c r="D22" s="5">
        <v>20220100430</v>
      </c>
      <c r="E22" s="5">
        <v>75</v>
      </c>
      <c r="F22" s="5">
        <v>75.5</v>
      </c>
      <c r="G22" s="5">
        <v>75.25</v>
      </c>
      <c r="H22" s="7">
        <f aca="true" t="shared" si="3" ref="H22:H45">G22/2</f>
        <v>37.625</v>
      </c>
      <c r="I22" s="9">
        <v>82.48</v>
      </c>
      <c r="J22" s="9">
        <f aca="true" t="shared" si="4" ref="J22:J45">I22/2</f>
        <v>41.24</v>
      </c>
      <c r="K22" s="10">
        <f aca="true" t="shared" si="5" ref="K22:K45">J22+H22</f>
        <v>78.86500000000001</v>
      </c>
      <c r="L22" s="13"/>
    </row>
    <row r="23" spans="1:12" ht="24.75" customHeight="1">
      <c r="A23" s="5" t="s">
        <v>45</v>
      </c>
      <c r="B23" s="6"/>
      <c r="C23" s="5"/>
      <c r="D23" s="5">
        <v>20220101715</v>
      </c>
      <c r="E23" s="5">
        <v>73</v>
      </c>
      <c r="F23" s="5">
        <v>76</v>
      </c>
      <c r="G23" s="5">
        <v>74.5</v>
      </c>
      <c r="H23" s="7">
        <f t="shared" si="3"/>
        <v>37.25</v>
      </c>
      <c r="I23" s="9">
        <v>81.92</v>
      </c>
      <c r="J23" s="9">
        <f t="shared" si="4"/>
        <v>40.96</v>
      </c>
      <c r="K23" s="10">
        <f t="shared" si="5"/>
        <v>78.21000000000001</v>
      </c>
      <c r="L23" s="13"/>
    </row>
    <row r="24" spans="1:12" ht="24.75" customHeight="1">
      <c r="A24" s="5" t="s">
        <v>46</v>
      </c>
      <c r="B24" s="6" t="s">
        <v>47</v>
      </c>
      <c r="C24" s="5" t="s">
        <v>41</v>
      </c>
      <c r="D24" s="5">
        <v>20220104119</v>
      </c>
      <c r="E24" s="5">
        <v>67</v>
      </c>
      <c r="F24" s="5">
        <v>73.5</v>
      </c>
      <c r="G24" s="5">
        <v>70.25</v>
      </c>
      <c r="H24" s="7">
        <f t="shared" si="3"/>
        <v>35.125</v>
      </c>
      <c r="I24" s="9">
        <v>80.04</v>
      </c>
      <c r="J24" s="9">
        <f t="shared" si="4"/>
        <v>40.02</v>
      </c>
      <c r="K24" s="10">
        <f t="shared" si="5"/>
        <v>75.14500000000001</v>
      </c>
      <c r="L24" s="13"/>
    </row>
    <row r="25" spans="1:12" ht="24.75" customHeight="1">
      <c r="A25" s="5" t="s">
        <v>48</v>
      </c>
      <c r="B25" s="6"/>
      <c r="C25" s="5"/>
      <c r="D25" s="5">
        <v>20220104226</v>
      </c>
      <c r="E25" s="5">
        <v>69</v>
      </c>
      <c r="F25" s="5">
        <v>71</v>
      </c>
      <c r="G25" s="5">
        <v>70</v>
      </c>
      <c r="H25" s="7">
        <f t="shared" si="3"/>
        <v>35</v>
      </c>
      <c r="I25" s="9">
        <v>78.62</v>
      </c>
      <c r="J25" s="9">
        <f t="shared" si="4"/>
        <v>39.31</v>
      </c>
      <c r="K25" s="10">
        <f t="shared" si="5"/>
        <v>74.31</v>
      </c>
      <c r="L25" s="9"/>
    </row>
    <row r="26" spans="1:12" ht="24.75" customHeight="1">
      <c r="A26" s="5" t="s">
        <v>49</v>
      </c>
      <c r="B26" s="6" t="s">
        <v>50</v>
      </c>
      <c r="C26" s="5" t="s">
        <v>41</v>
      </c>
      <c r="D26" s="5">
        <v>20220100201</v>
      </c>
      <c r="E26" s="5">
        <v>76.5</v>
      </c>
      <c r="F26" s="5">
        <v>73</v>
      </c>
      <c r="G26" s="5">
        <v>74.75</v>
      </c>
      <c r="H26" s="7">
        <f t="shared" si="3"/>
        <v>37.375</v>
      </c>
      <c r="I26" s="9">
        <v>82.18</v>
      </c>
      <c r="J26" s="9">
        <f t="shared" si="4"/>
        <v>41.09</v>
      </c>
      <c r="K26" s="10">
        <f t="shared" si="5"/>
        <v>78.465</v>
      </c>
      <c r="L26" s="13"/>
    </row>
    <row r="27" spans="1:12" ht="24.75" customHeight="1">
      <c r="A27" s="5" t="s">
        <v>51</v>
      </c>
      <c r="B27" s="6"/>
      <c r="C27" s="5"/>
      <c r="D27" s="5">
        <v>20220102114</v>
      </c>
      <c r="E27" s="5">
        <v>68.5</v>
      </c>
      <c r="F27" s="5">
        <v>73</v>
      </c>
      <c r="G27" s="5">
        <v>70.75</v>
      </c>
      <c r="H27" s="7">
        <f t="shared" si="3"/>
        <v>35.375</v>
      </c>
      <c r="I27" s="9">
        <v>83.6</v>
      </c>
      <c r="J27" s="9">
        <f t="shared" si="4"/>
        <v>41.8</v>
      </c>
      <c r="K27" s="10">
        <f t="shared" si="5"/>
        <v>77.175</v>
      </c>
      <c r="L27" s="9"/>
    </row>
    <row r="28" spans="1:12" ht="24.75" customHeight="1">
      <c r="A28" s="5" t="s">
        <v>52</v>
      </c>
      <c r="B28" s="6" t="s">
        <v>53</v>
      </c>
      <c r="C28" s="5" t="s">
        <v>41</v>
      </c>
      <c r="D28" s="5">
        <v>20220102427</v>
      </c>
      <c r="E28" s="5">
        <v>79.5</v>
      </c>
      <c r="F28" s="5">
        <v>75.5</v>
      </c>
      <c r="G28" s="5">
        <v>77.5</v>
      </c>
      <c r="H28" s="7">
        <f t="shared" si="3"/>
        <v>38.75</v>
      </c>
      <c r="I28" s="9">
        <v>80.32</v>
      </c>
      <c r="J28" s="9">
        <f t="shared" si="4"/>
        <v>40.16</v>
      </c>
      <c r="K28" s="10">
        <f t="shared" si="5"/>
        <v>78.91</v>
      </c>
      <c r="L28" s="9"/>
    </row>
    <row r="29" spans="1:12" ht="24.75" customHeight="1">
      <c r="A29" s="5" t="s">
        <v>54</v>
      </c>
      <c r="B29" s="6"/>
      <c r="C29" s="5"/>
      <c r="D29" s="5">
        <v>20220101502</v>
      </c>
      <c r="E29" s="5">
        <v>76</v>
      </c>
      <c r="F29" s="5">
        <v>71.5</v>
      </c>
      <c r="G29" s="5">
        <v>73.75</v>
      </c>
      <c r="H29" s="7">
        <f t="shared" si="3"/>
        <v>36.875</v>
      </c>
      <c r="I29" s="9">
        <v>81.12</v>
      </c>
      <c r="J29" s="9">
        <f t="shared" si="4"/>
        <v>40.56</v>
      </c>
      <c r="K29" s="10">
        <f t="shared" si="5"/>
        <v>77.435</v>
      </c>
      <c r="L29" s="9"/>
    </row>
    <row r="30" spans="1:12" ht="24.75" customHeight="1">
      <c r="A30" s="5" t="s">
        <v>55</v>
      </c>
      <c r="B30" s="6" t="s">
        <v>56</v>
      </c>
      <c r="C30" s="5" t="s">
        <v>41</v>
      </c>
      <c r="D30" s="5">
        <v>20220100716</v>
      </c>
      <c r="E30" s="5">
        <v>78.5</v>
      </c>
      <c r="F30" s="5">
        <v>70</v>
      </c>
      <c r="G30" s="5">
        <v>74.25</v>
      </c>
      <c r="H30" s="7">
        <f t="shared" si="3"/>
        <v>37.125</v>
      </c>
      <c r="I30" s="9">
        <v>80.96</v>
      </c>
      <c r="J30" s="9">
        <f t="shared" si="4"/>
        <v>40.48</v>
      </c>
      <c r="K30" s="10">
        <f t="shared" si="5"/>
        <v>77.60499999999999</v>
      </c>
      <c r="L30" s="13"/>
    </row>
    <row r="31" spans="1:12" ht="24.75" customHeight="1">
      <c r="A31" s="5" t="s">
        <v>57</v>
      </c>
      <c r="B31" s="6"/>
      <c r="C31" s="5"/>
      <c r="D31" s="5">
        <v>20220104105</v>
      </c>
      <c r="E31" s="5">
        <v>71.5</v>
      </c>
      <c r="F31" s="5">
        <v>71</v>
      </c>
      <c r="G31" s="5">
        <v>71.25</v>
      </c>
      <c r="H31" s="7">
        <f t="shared" si="3"/>
        <v>35.625</v>
      </c>
      <c r="I31" s="9">
        <v>71.42</v>
      </c>
      <c r="J31" s="9">
        <f t="shared" si="4"/>
        <v>35.71</v>
      </c>
      <c r="K31" s="10">
        <f t="shared" si="5"/>
        <v>71.33500000000001</v>
      </c>
      <c r="L31" s="9"/>
    </row>
    <row r="32" spans="1:12" ht="24.75" customHeight="1">
      <c r="A32" s="5" t="s">
        <v>58</v>
      </c>
      <c r="B32" s="6" t="s">
        <v>59</v>
      </c>
      <c r="C32" s="5" t="s">
        <v>41</v>
      </c>
      <c r="D32" s="5">
        <v>20220102210</v>
      </c>
      <c r="E32" s="5">
        <v>71</v>
      </c>
      <c r="F32" s="5">
        <v>78</v>
      </c>
      <c r="G32" s="5">
        <v>74.5</v>
      </c>
      <c r="H32" s="7">
        <f t="shared" si="3"/>
        <v>37.25</v>
      </c>
      <c r="I32" s="9">
        <v>83.42</v>
      </c>
      <c r="J32" s="9">
        <f t="shared" si="4"/>
        <v>41.71</v>
      </c>
      <c r="K32" s="10">
        <f t="shared" si="5"/>
        <v>78.96000000000001</v>
      </c>
      <c r="L32" s="13"/>
    </row>
    <row r="33" spans="1:12" ht="24.75" customHeight="1">
      <c r="A33" s="5" t="s">
        <v>60</v>
      </c>
      <c r="B33" s="6"/>
      <c r="C33" s="5"/>
      <c r="D33" s="5">
        <v>20220104514</v>
      </c>
      <c r="E33" s="5">
        <v>73.5</v>
      </c>
      <c r="F33" s="5">
        <v>74.5</v>
      </c>
      <c r="G33" s="5">
        <v>74</v>
      </c>
      <c r="H33" s="7">
        <f t="shared" si="3"/>
        <v>37</v>
      </c>
      <c r="I33" s="9">
        <v>81.76</v>
      </c>
      <c r="J33" s="9">
        <f t="shared" si="4"/>
        <v>40.88</v>
      </c>
      <c r="K33" s="10">
        <f t="shared" si="5"/>
        <v>77.88</v>
      </c>
      <c r="L33" s="9"/>
    </row>
    <row r="34" spans="1:12" ht="24.75" customHeight="1">
      <c r="A34" s="5" t="s">
        <v>61</v>
      </c>
      <c r="B34" s="6" t="s">
        <v>62</v>
      </c>
      <c r="C34" s="5" t="s">
        <v>16</v>
      </c>
      <c r="D34" s="5">
        <v>20220104804</v>
      </c>
      <c r="E34" s="5">
        <v>76</v>
      </c>
      <c r="F34" s="5">
        <v>77</v>
      </c>
      <c r="G34" s="5">
        <v>76.5</v>
      </c>
      <c r="H34" s="7">
        <f t="shared" si="3"/>
        <v>38.25</v>
      </c>
      <c r="I34" s="9">
        <v>78.82</v>
      </c>
      <c r="J34" s="9">
        <f t="shared" si="4"/>
        <v>39.41</v>
      </c>
      <c r="K34" s="10">
        <f t="shared" si="5"/>
        <v>77.66</v>
      </c>
      <c r="L34" s="13"/>
    </row>
    <row r="35" spans="1:12" ht="24.75" customHeight="1">
      <c r="A35" s="5" t="s">
        <v>63</v>
      </c>
      <c r="B35" s="6"/>
      <c r="C35" s="5"/>
      <c r="D35" s="5">
        <v>20220104109</v>
      </c>
      <c r="E35" s="5">
        <v>72.5</v>
      </c>
      <c r="F35" s="5">
        <v>74</v>
      </c>
      <c r="G35" s="5">
        <v>73.25</v>
      </c>
      <c r="H35" s="7">
        <f t="shared" si="3"/>
        <v>36.625</v>
      </c>
      <c r="I35" s="9">
        <v>78.8</v>
      </c>
      <c r="J35" s="9">
        <f t="shared" si="4"/>
        <v>39.4</v>
      </c>
      <c r="K35" s="10">
        <f t="shared" si="5"/>
        <v>76.025</v>
      </c>
      <c r="L35" s="9"/>
    </row>
    <row r="36" spans="1:12" ht="24.75" customHeight="1">
      <c r="A36" s="5" t="s">
        <v>64</v>
      </c>
      <c r="B36" s="6" t="s">
        <v>65</v>
      </c>
      <c r="C36" s="5" t="s">
        <v>41</v>
      </c>
      <c r="D36" s="5">
        <v>20220102916</v>
      </c>
      <c r="E36" s="5">
        <v>74.5</v>
      </c>
      <c r="F36" s="5">
        <v>78.5</v>
      </c>
      <c r="G36" s="5">
        <v>76.5</v>
      </c>
      <c r="H36" s="7">
        <f t="shared" si="3"/>
        <v>38.25</v>
      </c>
      <c r="I36" s="9">
        <v>82.02</v>
      </c>
      <c r="J36" s="9">
        <f t="shared" si="4"/>
        <v>41.01</v>
      </c>
      <c r="K36" s="10">
        <f t="shared" si="5"/>
        <v>79.25999999999999</v>
      </c>
      <c r="L36" s="13"/>
    </row>
    <row r="37" spans="1:12" ht="24.75" customHeight="1">
      <c r="A37" s="5" t="s">
        <v>66</v>
      </c>
      <c r="B37" s="6"/>
      <c r="C37" s="5"/>
      <c r="D37" s="5">
        <v>20220102810</v>
      </c>
      <c r="E37" s="5">
        <v>72</v>
      </c>
      <c r="F37" s="5">
        <v>71.5</v>
      </c>
      <c r="G37" s="5">
        <v>71.75</v>
      </c>
      <c r="H37" s="7">
        <f t="shared" si="3"/>
        <v>35.875</v>
      </c>
      <c r="I37" s="9">
        <v>77.72</v>
      </c>
      <c r="J37" s="9">
        <f t="shared" si="4"/>
        <v>38.86</v>
      </c>
      <c r="K37" s="10">
        <f t="shared" si="5"/>
        <v>74.735</v>
      </c>
      <c r="L37" s="9"/>
    </row>
    <row r="38" spans="1:12" ht="24.75" customHeight="1">
      <c r="A38" s="5" t="s">
        <v>67</v>
      </c>
      <c r="B38" s="6" t="s">
        <v>68</v>
      </c>
      <c r="C38" s="5" t="s">
        <v>16</v>
      </c>
      <c r="D38" s="5">
        <v>20220102905</v>
      </c>
      <c r="E38" s="5">
        <v>85.5</v>
      </c>
      <c r="F38" s="5">
        <v>77</v>
      </c>
      <c r="G38" s="5">
        <v>81.25</v>
      </c>
      <c r="H38" s="7">
        <f t="shared" si="3"/>
        <v>40.625</v>
      </c>
      <c r="I38" s="9">
        <v>82.96</v>
      </c>
      <c r="J38" s="9">
        <f t="shared" si="4"/>
        <v>41.48</v>
      </c>
      <c r="K38" s="10">
        <f t="shared" si="5"/>
        <v>82.10499999999999</v>
      </c>
      <c r="L38" s="13"/>
    </row>
    <row r="39" spans="1:12" ht="24.75" customHeight="1">
      <c r="A39" s="5" t="s">
        <v>69</v>
      </c>
      <c r="B39" s="6"/>
      <c r="C39" s="5"/>
      <c r="D39" s="5">
        <v>20220103612</v>
      </c>
      <c r="E39" s="5">
        <v>80.5</v>
      </c>
      <c r="F39" s="5">
        <v>82</v>
      </c>
      <c r="G39" s="5">
        <v>81.25</v>
      </c>
      <c r="H39" s="7">
        <f t="shared" si="3"/>
        <v>40.625</v>
      </c>
      <c r="I39" s="9">
        <v>80.96</v>
      </c>
      <c r="J39" s="9">
        <f t="shared" si="4"/>
        <v>40.48</v>
      </c>
      <c r="K39" s="10">
        <f t="shared" si="5"/>
        <v>81.10499999999999</v>
      </c>
      <c r="L39" s="13"/>
    </row>
    <row r="40" spans="1:12" ht="24.75" customHeight="1">
      <c r="A40" s="5" t="s">
        <v>70</v>
      </c>
      <c r="B40" s="6"/>
      <c r="C40" s="5"/>
      <c r="D40" s="5">
        <v>20220104623</v>
      </c>
      <c r="E40" s="5">
        <v>77</v>
      </c>
      <c r="F40" s="5">
        <v>75.5</v>
      </c>
      <c r="G40" s="5">
        <v>76.25</v>
      </c>
      <c r="H40" s="7">
        <f t="shared" si="3"/>
        <v>38.125</v>
      </c>
      <c r="I40" s="9">
        <v>83.16</v>
      </c>
      <c r="J40" s="9">
        <f t="shared" si="4"/>
        <v>41.58</v>
      </c>
      <c r="K40" s="10">
        <f t="shared" si="5"/>
        <v>79.705</v>
      </c>
      <c r="L40" s="9"/>
    </row>
    <row r="41" spans="1:12" ht="24.75" customHeight="1">
      <c r="A41" s="5" t="s">
        <v>71</v>
      </c>
      <c r="B41" s="6"/>
      <c r="C41" s="5"/>
      <c r="D41" s="5">
        <v>20220101415</v>
      </c>
      <c r="E41" s="5">
        <v>74.5</v>
      </c>
      <c r="F41" s="5">
        <v>79.5</v>
      </c>
      <c r="G41" s="5">
        <v>77</v>
      </c>
      <c r="H41" s="7">
        <f t="shared" si="3"/>
        <v>38.5</v>
      </c>
      <c r="I41" s="9">
        <v>74.14</v>
      </c>
      <c r="J41" s="9">
        <f t="shared" si="4"/>
        <v>37.07</v>
      </c>
      <c r="K41" s="10">
        <f t="shared" si="5"/>
        <v>75.57</v>
      </c>
      <c r="L41" s="9"/>
    </row>
    <row r="42" spans="1:12" ht="24.75" customHeight="1">
      <c r="A42" s="5" t="s">
        <v>72</v>
      </c>
      <c r="B42" s="6"/>
      <c r="C42" s="5" t="s">
        <v>41</v>
      </c>
      <c r="D42" s="5">
        <v>20220103113</v>
      </c>
      <c r="E42" s="5">
        <v>66.5</v>
      </c>
      <c r="F42" s="5">
        <v>78</v>
      </c>
      <c r="G42" s="5">
        <v>72.25</v>
      </c>
      <c r="H42" s="7">
        <f t="shared" si="3"/>
        <v>36.125</v>
      </c>
      <c r="I42" s="9">
        <v>83.78</v>
      </c>
      <c r="J42" s="9">
        <f t="shared" si="4"/>
        <v>41.89</v>
      </c>
      <c r="K42" s="10">
        <f t="shared" si="5"/>
        <v>78.015</v>
      </c>
      <c r="L42" s="9"/>
    </row>
    <row r="43" spans="1:12" ht="24.75" customHeight="1">
      <c r="A43" s="5" t="s">
        <v>73</v>
      </c>
      <c r="B43" s="6"/>
      <c r="C43" s="5"/>
      <c r="D43" s="5">
        <v>20220102418</v>
      </c>
      <c r="E43" s="5">
        <v>65</v>
      </c>
      <c r="F43" s="5">
        <v>77.5</v>
      </c>
      <c r="G43" s="5">
        <v>71.25</v>
      </c>
      <c r="H43" s="7">
        <f t="shared" si="3"/>
        <v>35.625</v>
      </c>
      <c r="I43" s="9">
        <v>80.42</v>
      </c>
      <c r="J43" s="9">
        <f t="shared" si="4"/>
        <v>40.21</v>
      </c>
      <c r="K43" s="10">
        <f t="shared" si="5"/>
        <v>75.83500000000001</v>
      </c>
      <c r="L43" s="9"/>
    </row>
    <row r="44" spans="1:12" ht="24.75" customHeight="1">
      <c r="A44" s="5" t="s">
        <v>74</v>
      </c>
      <c r="B44" s="6" t="s">
        <v>75</v>
      </c>
      <c r="C44" s="5" t="s">
        <v>41</v>
      </c>
      <c r="D44" s="5">
        <v>20220100208</v>
      </c>
      <c r="E44" s="5">
        <v>69.5</v>
      </c>
      <c r="F44" s="5">
        <v>75</v>
      </c>
      <c r="G44" s="5">
        <v>72.25</v>
      </c>
      <c r="H44" s="7">
        <f t="shared" si="3"/>
        <v>36.125</v>
      </c>
      <c r="I44" s="9">
        <v>85.12</v>
      </c>
      <c r="J44" s="9">
        <f t="shared" si="4"/>
        <v>42.56</v>
      </c>
      <c r="K44" s="10">
        <f t="shared" si="5"/>
        <v>78.685</v>
      </c>
      <c r="L44" s="13"/>
    </row>
    <row r="45" spans="1:12" ht="24.75" customHeight="1">
      <c r="A45" s="5" t="s">
        <v>76</v>
      </c>
      <c r="B45" s="6"/>
      <c r="C45" s="5"/>
      <c r="D45" s="5">
        <v>20220100505</v>
      </c>
      <c r="E45" s="5">
        <v>68.5</v>
      </c>
      <c r="F45" s="5">
        <v>76.5</v>
      </c>
      <c r="G45" s="5">
        <v>72.5</v>
      </c>
      <c r="H45" s="7">
        <f t="shared" si="3"/>
        <v>36.25</v>
      </c>
      <c r="I45" s="9">
        <v>79.4</v>
      </c>
      <c r="J45" s="9">
        <f t="shared" si="4"/>
        <v>39.7</v>
      </c>
      <c r="K45" s="10">
        <f t="shared" si="5"/>
        <v>75.95</v>
      </c>
      <c r="L45" s="13"/>
    </row>
    <row r="46" spans="1:12" ht="24.75" customHeight="1">
      <c r="A46" s="5" t="s">
        <v>77</v>
      </c>
      <c r="B46" s="6" t="s">
        <v>78</v>
      </c>
      <c r="C46" s="5" t="s">
        <v>41</v>
      </c>
      <c r="D46" s="5">
        <v>20220101913</v>
      </c>
      <c r="E46" s="5">
        <v>77.5</v>
      </c>
      <c r="F46" s="5">
        <v>77.5</v>
      </c>
      <c r="G46" s="5">
        <v>77.5</v>
      </c>
      <c r="H46" s="7">
        <f aca="true" t="shared" si="6" ref="H46:H68">G46/2</f>
        <v>38.75</v>
      </c>
      <c r="I46" s="9">
        <v>81.92</v>
      </c>
      <c r="J46" s="9">
        <f aca="true" t="shared" si="7" ref="J46:J68">I46/2</f>
        <v>40.96</v>
      </c>
      <c r="K46" s="10">
        <f aca="true" t="shared" si="8" ref="K46:K68">J46+H46</f>
        <v>79.71000000000001</v>
      </c>
      <c r="L46" s="13"/>
    </row>
    <row r="47" spans="1:12" ht="24.75" customHeight="1">
      <c r="A47" s="5" t="s">
        <v>79</v>
      </c>
      <c r="B47" s="6"/>
      <c r="C47" s="5"/>
      <c r="D47" s="5">
        <v>20220104523</v>
      </c>
      <c r="E47" s="5">
        <v>75.5</v>
      </c>
      <c r="F47" s="5">
        <v>76.5</v>
      </c>
      <c r="G47" s="5">
        <v>76</v>
      </c>
      <c r="H47" s="7">
        <f t="shared" si="6"/>
        <v>38</v>
      </c>
      <c r="I47" s="9">
        <v>80.28</v>
      </c>
      <c r="J47" s="9">
        <f t="shared" si="7"/>
        <v>40.14</v>
      </c>
      <c r="K47" s="10">
        <f t="shared" si="8"/>
        <v>78.14</v>
      </c>
      <c r="L47" s="9"/>
    </row>
    <row r="48" spans="1:12" ht="24.75" customHeight="1">
      <c r="A48" s="5" t="s">
        <v>80</v>
      </c>
      <c r="B48" s="6" t="s">
        <v>81</v>
      </c>
      <c r="C48" s="5" t="s">
        <v>41</v>
      </c>
      <c r="D48" s="5">
        <v>20220104510</v>
      </c>
      <c r="E48" s="5">
        <v>74</v>
      </c>
      <c r="F48" s="5">
        <v>77.5</v>
      </c>
      <c r="G48" s="5">
        <v>75.75</v>
      </c>
      <c r="H48" s="7">
        <f t="shared" si="6"/>
        <v>37.875</v>
      </c>
      <c r="I48" s="9">
        <v>82.6</v>
      </c>
      <c r="J48" s="9">
        <f t="shared" si="7"/>
        <v>41.3</v>
      </c>
      <c r="K48" s="10">
        <f t="shared" si="8"/>
        <v>79.175</v>
      </c>
      <c r="L48" s="13"/>
    </row>
    <row r="49" spans="1:12" ht="24.75" customHeight="1">
      <c r="A49" s="5" t="s">
        <v>82</v>
      </c>
      <c r="B49" s="6"/>
      <c r="C49" s="5"/>
      <c r="D49" s="5">
        <v>20220104110</v>
      </c>
      <c r="E49" s="5">
        <v>71.5</v>
      </c>
      <c r="F49" s="5">
        <v>78</v>
      </c>
      <c r="G49" s="5">
        <v>74.75</v>
      </c>
      <c r="H49" s="7">
        <f t="shared" si="6"/>
        <v>37.375</v>
      </c>
      <c r="I49" s="9">
        <v>82.66</v>
      </c>
      <c r="J49" s="9">
        <f t="shared" si="7"/>
        <v>41.33</v>
      </c>
      <c r="K49" s="10">
        <f t="shared" si="8"/>
        <v>78.705</v>
      </c>
      <c r="L49" s="9"/>
    </row>
    <row r="50" spans="1:12" ht="24.75" customHeight="1">
      <c r="A50" s="5" t="s">
        <v>83</v>
      </c>
      <c r="B50" s="6" t="s">
        <v>84</v>
      </c>
      <c r="C50" s="5" t="s">
        <v>41</v>
      </c>
      <c r="D50" s="5" t="s">
        <v>85</v>
      </c>
      <c r="E50" s="5"/>
      <c r="F50" s="5"/>
      <c r="G50" s="5"/>
      <c r="H50" s="5"/>
      <c r="I50" s="9">
        <v>82.54</v>
      </c>
      <c r="J50" s="9">
        <v>82.54</v>
      </c>
      <c r="K50" s="10">
        <v>82.54</v>
      </c>
      <c r="L50" s="13"/>
    </row>
    <row r="51" spans="1:12" ht="24.75" customHeight="1">
      <c r="A51" s="5" t="s">
        <v>86</v>
      </c>
      <c r="B51" s="6" t="s">
        <v>87</v>
      </c>
      <c r="C51" s="5" t="s">
        <v>41</v>
      </c>
      <c r="D51" s="5">
        <v>20220100610</v>
      </c>
      <c r="E51" s="5">
        <v>74.5</v>
      </c>
      <c r="F51" s="5">
        <v>72.5</v>
      </c>
      <c r="G51" s="5">
        <v>73.5</v>
      </c>
      <c r="H51" s="7">
        <f t="shared" si="6"/>
        <v>36.75</v>
      </c>
      <c r="I51" s="9">
        <v>81.58</v>
      </c>
      <c r="J51" s="9">
        <f t="shared" si="7"/>
        <v>40.79</v>
      </c>
      <c r="K51" s="10">
        <f t="shared" si="8"/>
        <v>77.53999999999999</v>
      </c>
      <c r="L51" s="13"/>
    </row>
    <row r="52" spans="1:12" ht="24.75" customHeight="1">
      <c r="A52" s="5" t="s">
        <v>88</v>
      </c>
      <c r="B52" s="6"/>
      <c r="C52" s="5"/>
      <c r="D52" s="5">
        <v>20220102002</v>
      </c>
      <c r="E52" s="5">
        <v>73</v>
      </c>
      <c r="F52" s="5">
        <v>74</v>
      </c>
      <c r="G52" s="5">
        <v>73.5</v>
      </c>
      <c r="H52" s="7">
        <f t="shared" si="6"/>
        <v>36.75</v>
      </c>
      <c r="I52" s="9">
        <v>79.66</v>
      </c>
      <c r="J52" s="9">
        <f t="shared" si="7"/>
        <v>39.83</v>
      </c>
      <c r="K52" s="10">
        <f t="shared" si="8"/>
        <v>76.58</v>
      </c>
      <c r="L52" s="9"/>
    </row>
    <row r="53" spans="1:12" ht="24.75" customHeight="1">
      <c r="A53" s="5" t="s">
        <v>89</v>
      </c>
      <c r="B53" s="6" t="s">
        <v>90</v>
      </c>
      <c r="C53" s="5" t="s">
        <v>41</v>
      </c>
      <c r="D53" s="5">
        <v>20220100320</v>
      </c>
      <c r="E53" s="5">
        <v>78</v>
      </c>
      <c r="F53" s="5">
        <v>80</v>
      </c>
      <c r="G53" s="5">
        <v>79</v>
      </c>
      <c r="H53" s="7">
        <f t="shared" si="6"/>
        <v>39.5</v>
      </c>
      <c r="I53" s="9">
        <v>82.12</v>
      </c>
      <c r="J53" s="9">
        <f t="shared" si="7"/>
        <v>41.06</v>
      </c>
      <c r="K53" s="10">
        <f t="shared" si="8"/>
        <v>80.56</v>
      </c>
      <c r="L53" s="13"/>
    </row>
    <row r="54" spans="1:12" ht="24.75" customHeight="1">
      <c r="A54" s="5" t="s">
        <v>91</v>
      </c>
      <c r="B54" s="6"/>
      <c r="C54" s="5"/>
      <c r="D54" s="5">
        <v>20220102029</v>
      </c>
      <c r="E54" s="5">
        <v>68.5</v>
      </c>
      <c r="F54" s="5">
        <v>74.5</v>
      </c>
      <c r="G54" s="5">
        <v>71.5</v>
      </c>
      <c r="H54" s="7">
        <f t="shared" si="6"/>
        <v>35.75</v>
      </c>
      <c r="I54" s="9">
        <v>79.52</v>
      </c>
      <c r="J54" s="9">
        <f t="shared" si="7"/>
        <v>39.76</v>
      </c>
      <c r="K54" s="10">
        <f t="shared" si="8"/>
        <v>75.50999999999999</v>
      </c>
      <c r="L54" s="9"/>
    </row>
    <row r="55" spans="1:12" ht="24.75" customHeight="1">
      <c r="A55" s="5" t="s">
        <v>92</v>
      </c>
      <c r="B55" s="6" t="s">
        <v>93</v>
      </c>
      <c r="C55" s="5" t="s">
        <v>41</v>
      </c>
      <c r="D55" s="5">
        <v>20220102008</v>
      </c>
      <c r="E55" s="5">
        <v>73.5</v>
      </c>
      <c r="F55" s="5">
        <v>74</v>
      </c>
      <c r="G55" s="5">
        <v>73.75</v>
      </c>
      <c r="H55" s="7">
        <f t="shared" si="6"/>
        <v>36.875</v>
      </c>
      <c r="I55" s="9">
        <v>84.04</v>
      </c>
      <c r="J55" s="9">
        <f t="shared" si="7"/>
        <v>42.02</v>
      </c>
      <c r="K55" s="10">
        <f t="shared" si="8"/>
        <v>78.89500000000001</v>
      </c>
      <c r="L55" s="13"/>
    </row>
    <row r="56" spans="1:12" ht="24.75" customHeight="1">
      <c r="A56" s="5" t="s">
        <v>94</v>
      </c>
      <c r="B56" s="6"/>
      <c r="C56" s="5"/>
      <c r="D56" s="5">
        <v>20220102814</v>
      </c>
      <c r="E56" s="5">
        <v>67.5</v>
      </c>
      <c r="F56" s="5">
        <v>76</v>
      </c>
      <c r="G56" s="5">
        <v>71.75</v>
      </c>
      <c r="H56" s="7">
        <f t="shared" si="6"/>
        <v>35.875</v>
      </c>
      <c r="I56" s="9">
        <v>81.82</v>
      </c>
      <c r="J56" s="9">
        <f t="shared" si="7"/>
        <v>40.91</v>
      </c>
      <c r="K56" s="10">
        <f t="shared" si="8"/>
        <v>76.785</v>
      </c>
      <c r="L56" s="9"/>
    </row>
    <row r="57" spans="1:12" ht="24.75" customHeight="1">
      <c r="A57" s="5" t="s">
        <v>95</v>
      </c>
      <c r="B57" s="6" t="s">
        <v>96</v>
      </c>
      <c r="C57" s="6" t="s">
        <v>97</v>
      </c>
      <c r="D57" s="5">
        <v>20220102803</v>
      </c>
      <c r="E57" s="5">
        <v>75</v>
      </c>
      <c r="F57" s="5">
        <v>72</v>
      </c>
      <c r="G57" s="5">
        <v>73.5</v>
      </c>
      <c r="H57" s="7">
        <f t="shared" si="6"/>
        <v>36.75</v>
      </c>
      <c r="I57" s="9">
        <v>82.94</v>
      </c>
      <c r="J57" s="9">
        <f t="shared" si="7"/>
        <v>41.47</v>
      </c>
      <c r="K57" s="10">
        <f t="shared" si="8"/>
        <v>78.22</v>
      </c>
      <c r="L57" s="13"/>
    </row>
    <row r="58" spans="1:12" ht="24.75" customHeight="1">
      <c r="A58" s="5" t="s">
        <v>98</v>
      </c>
      <c r="B58" s="6"/>
      <c r="C58" s="6"/>
      <c r="D58" s="5">
        <v>20220100713</v>
      </c>
      <c r="E58" s="5">
        <v>74</v>
      </c>
      <c r="F58" s="5">
        <v>70.5</v>
      </c>
      <c r="G58" s="5">
        <v>72.25</v>
      </c>
      <c r="H58" s="7">
        <f t="shared" si="6"/>
        <v>36.125</v>
      </c>
      <c r="I58" s="10">
        <v>79</v>
      </c>
      <c r="J58" s="9">
        <f t="shared" si="7"/>
        <v>39.5</v>
      </c>
      <c r="K58" s="10">
        <f t="shared" si="8"/>
        <v>75.625</v>
      </c>
      <c r="L58" s="9"/>
    </row>
    <row r="59" spans="1:12" ht="24.75" customHeight="1">
      <c r="A59" s="5" t="s">
        <v>99</v>
      </c>
      <c r="B59" s="6" t="s">
        <v>100</v>
      </c>
      <c r="C59" s="5" t="s">
        <v>16</v>
      </c>
      <c r="D59" s="5">
        <v>20220103419</v>
      </c>
      <c r="E59" s="5">
        <v>71</v>
      </c>
      <c r="F59" s="5">
        <v>76.5</v>
      </c>
      <c r="G59" s="5">
        <v>73.75</v>
      </c>
      <c r="H59" s="7">
        <f t="shared" si="6"/>
        <v>36.875</v>
      </c>
      <c r="I59" s="9">
        <v>84.64</v>
      </c>
      <c r="J59" s="9">
        <f t="shared" si="7"/>
        <v>42.32</v>
      </c>
      <c r="K59" s="10">
        <f t="shared" si="8"/>
        <v>79.195</v>
      </c>
      <c r="L59" s="13"/>
    </row>
    <row r="60" spans="1:12" ht="24.75" customHeight="1">
      <c r="A60" s="5" t="s">
        <v>101</v>
      </c>
      <c r="B60" s="6"/>
      <c r="C60" s="5"/>
      <c r="D60" s="5">
        <v>20220103427</v>
      </c>
      <c r="E60" s="5">
        <v>76.5</v>
      </c>
      <c r="F60" s="5">
        <v>76</v>
      </c>
      <c r="G60" s="5">
        <v>76.25</v>
      </c>
      <c r="H60" s="7">
        <f t="shared" si="6"/>
        <v>38.125</v>
      </c>
      <c r="I60" s="9">
        <v>80.72</v>
      </c>
      <c r="J60" s="9">
        <f t="shared" si="7"/>
        <v>40.36</v>
      </c>
      <c r="K60" s="10">
        <f t="shared" si="8"/>
        <v>78.485</v>
      </c>
      <c r="L60" s="13"/>
    </row>
    <row r="61" spans="1:12" ht="24.75" customHeight="1">
      <c r="A61" s="5" t="s">
        <v>102</v>
      </c>
      <c r="B61" s="6"/>
      <c r="C61" s="5" t="s">
        <v>41</v>
      </c>
      <c r="D61" s="5">
        <v>20220104626</v>
      </c>
      <c r="E61" s="5">
        <v>68.5</v>
      </c>
      <c r="F61" s="5">
        <v>80.5</v>
      </c>
      <c r="G61" s="5">
        <v>74.5</v>
      </c>
      <c r="H61" s="7">
        <f t="shared" si="6"/>
        <v>37.25</v>
      </c>
      <c r="I61" s="9">
        <v>83.4</v>
      </c>
      <c r="J61" s="9">
        <f t="shared" si="7"/>
        <v>41.7</v>
      </c>
      <c r="K61" s="10">
        <f t="shared" si="8"/>
        <v>78.95</v>
      </c>
      <c r="L61" s="13"/>
    </row>
    <row r="62" spans="1:12" ht="24.75" customHeight="1">
      <c r="A62" s="5" t="s">
        <v>103</v>
      </c>
      <c r="B62" s="6"/>
      <c r="C62" s="5"/>
      <c r="D62" s="5">
        <v>20220102509</v>
      </c>
      <c r="E62" s="5">
        <v>74.5</v>
      </c>
      <c r="F62" s="5">
        <v>72.5</v>
      </c>
      <c r="G62" s="5">
        <v>73.5</v>
      </c>
      <c r="H62" s="7">
        <f t="shared" si="6"/>
        <v>36.75</v>
      </c>
      <c r="I62" s="9">
        <v>81.2</v>
      </c>
      <c r="J62" s="9">
        <f t="shared" si="7"/>
        <v>40.6</v>
      </c>
      <c r="K62" s="10">
        <f t="shared" si="8"/>
        <v>77.35</v>
      </c>
      <c r="L62" s="9"/>
    </row>
    <row r="63" spans="1:12" ht="24.75" customHeight="1">
      <c r="A63" s="5" t="s">
        <v>104</v>
      </c>
      <c r="B63" s="6" t="s">
        <v>105</v>
      </c>
      <c r="C63" s="5" t="s">
        <v>16</v>
      </c>
      <c r="D63" s="5">
        <v>20220103430</v>
      </c>
      <c r="E63" s="5">
        <v>71</v>
      </c>
      <c r="F63" s="5">
        <v>80.5</v>
      </c>
      <c r="G63" s="5">
        <v>75.75</v>
      </c>
      <c r="H63" s="7">
        <f t="shared" si="6"/>
        <v>37.875</v>
      </c>
      <c r="I63" s="9">
        <v>77.84</v>
      </c>
      <c r="J63" s="9">
        <f t="shared" si="7"/>
        <v>38.92</v>
      </c>
      <c r="K63" s="10">
        <f t="shared" si="8"/>
        <v>76.795</v>
      </c>
      <c r="L63" s="13"/>
    </row>
    <row r="64" spans="1:12" ht="24.75" customHeight="1">
      <c r="A64" s="5" t="s">
        <v>106</v>
      </c>
      <c r="B64" s="6"/>
      <c r="C64" s="5"/>
      <c r="D64" s="5">
        <v>20220103912</v>
      </c>
      <c r="E64" s="5">
        <v>69</v>
      </c>
      <c r="F64" s="5">
        <v>74</v>
      </c>
      <c r="G64" s="5">
        <v>71.5</v>
      </c>
      <c r="H64" s="7">
        <f t="shared" si="6"/>
        <v>35.75</v>
      </c>
      <c r="I64" s="9">
        <v>81.66</v>
      </c>
      <c r="J64" s="9">
        <f t="shared" si="7"/>
        <v>40.83</v>
      </c>
      <c r="K64" s="10">
        <f t="shared" si="8"/>
        <v>76.58</v>
      </c>
      <c r="L64" s="9"/>
    </row>
    <row r="65" spans="1:12" ht="24.75" customHeight="1">
      <c r="A65" s="5" t="s">
        <v>107</v>
      </c>
      <c r="B65" s="6" t="s">
        <v>108</v>
      </c>
      <c r="C65" s="5" t="s">
        <v>16</v>
      </c>
      <c r="D65" s="5">
        <v>20220104318</v>
      </c>
      <c r="E65" s="5">
        <v>73</v>
      </c>
      <c r="F65" s="5">
        <v>69</v>
      </c>
      <c r="G65" s="5">
        <v>71</v>
      </c>
      <c r="H65" s="7">
        <f t="shared" si="6"/>
        <v>35.5</v>
      </c>
      <c r="I65" s="9">
        <v>83.86</v>
      </c>
      <c r="J65" s="9">
        <f t="shared" si="7"/>
        <v>41.93</v>
      </c>
      <c r="K65" s="10">
        <f t="shared" si="8"/>
        <v>77.43</v>
      </c>
      <c r="L65" s="13"/>
    </row>
    <row r="66" spans="1:12" ht="24.75" customHeight="1">
      <c r="A66" s="5" t="s">
        <v>109</v>
      </c>
      <c r="B66" s="6"/>
      <c r="C66" s="5"/>
      <c r="D66" s="5">
        <v>20220103229</v>
      </c>
      <c r="E66" s="5">
        <v>67.5</v>
      </c>
      <c r="F66" s="5">
        <v>68.5</v>
      </c>
      <c r="G66" s="5">
        <v>68</v>
      </c>
      <c r="H66" s="7">
        <f t="shared" si="6"/>
        <v>34</v>
      </c>
      <c r="I66" s="9">
        <v>79.92</v>
      </c>
      <c r="J66" s="9">
        <f t="shared" si="7"/>
        <v>39.96</v>
      </c>
      <c r="K66" s="10">
        <f t="shared" si="8"/>
        <v>73.96000000000001</v>
      </c>
      <c r="L66" s="13"/>
    </row>
    <row r="67" spans="1:12" ht="24.75" customHeight="1">
      <c r="A67" s="5" t="s">
        <v>110</v>
      </c>
      <c r="B67" s="6"/>
      <c r="C67" s="5"/>
      <c r="D67" s="5">
        <v>20220101723</v>
      </c>
      <c r="E67" s="5">
        <v>65</v>
      </c>
      <c r="F67" s="5">
        <v>69.5</v>
      </c>
      <c r="G67" s="5">
        <v>67.25</v>
      </c>
      <c r="H67" s="7">
        <f t="shared" si="6"/>
        <v>33.625</v>
      </c>
      <c r="I67" s="9">
        <v>79.9</v>
      </c>
      <c r="J67" s="9">
        <f t="shared" si="7"/>
        <v>39.95</v>
      </c>
      <c r="K67" s="10">
        <f t="shared" si="8"/>
        <v>73.575</v>
      </c>
      <c r="L67" s="9"/>
    </row>
    <row r="68" spans="1:12" ht="24.75" customHeight="1">
      <c r="A68" s="5" t="s">
        <v>111</v>
      </c>
      <c r="B68" s="6"/>
      <c r="C68" s="5"/>
      <c r="D68" s="5">
        <v>20220103717</v>
      </c>
      <c r="E68" s="5">
        <v>64</v>
      </c>
      <c r="F68" s="5">
        <v>70.5</v>
      </c>
      <c r="G68" s="5">
        <v>67.25</v>
      </c>
      <c r="H68" s="7">
        <f t="shared" si="6"/>
        <v>33.625</v>
      </c>
      <c r="I68" s="9">
        <v>79.66</v>
      </c>
      <c r="J68" s="9">
        <f t="shared" si="7"/>
        <v>39.83</v>
      </c>
      <c r="K68" s="10">
        <f t="shared" si="8"/>
        <v>73.455</v>
      </c>
      <c r="L68" s="9"/>
    </row>
  </sheetData>
  <sheetProtection/>
  <mergeCells count="56">
    <mergeCell ref="A2:L2"/>
    <mergeCell ref="D50:H50"/>
    <mergeCell ref="B4:B5"/>
    <mergeCell ref="B6:B9"/>
    <mergeCell ref="B10:B11"/>
    <mergeCell ref="B12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43"/>
    <mergeCell ref="B44:B45"/>
    <mergeCell ref="B46:B47"/>
    <mergeCell ref="B48:B49"/>
    <mergeCell ref="B51:B52"/>
    <mergeCell ref="B53:B54"/>
    <mergeCell ref="B55:B56"/>
    <mergeCell ref="B57:B58"/>
    <mergeCell ref="B59:B62"/>
    <mergeCell ref="B63:B64"/>
    <mergeCell ref="B65:B68"/>
    <mergeCell ref="C4:C5"/>
    <mergeCell ref="C6:C9"/>
    <mergeCell ref="C10:C11"/>
    <mergeCell ref="C12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41"/>
    <mergeCell ref="C42:C43"/>
    <mergeCell ref="C44:C45"/>
    <mergeCell ref="C46:C47"/>
    <mergeCell ref="C48:C49"/>
    <mergeCell ref="C51:C52"/>
    <mergeCell ref="C53:C54"/>
    <mergeCell ref="C55:C56"/>
    <mergeCell ref="C57:C58"/>
    <mergeCell ref="C59:C60"/>
    <mergeCell ref="C61:C62"/>
    <mergeCell ref="C63:C64"/>
    <mergeCell ref="C65:C68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2022-06-13T08:45:42Z</cp:lastPrinted>
  <dcterms:created xsi:type="dcterms:W3CDTF">2022-05-19T07:18:56Z</dcterms:created>
  <dcterms:modified xsi:type="dcterms:W3CDTF">2022-06-13T09:21:28Z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I">
    <vt:lpwstr>120653A507FC41A9AB570F5BD57516C9</vt:lpwstr>
  </property>
</Properties>
</file>