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10" windowHeight="13050"/>
  </bookViews>
  <sheets>
    <sheet name="成绩汇总表" sheetId="1" r:id="rId1"/>
  </sheets>
  <definedNames>
    <definedName name="_xlnm.Print_Titles" localSheetId="0">成绩汇总表!$A:A,成绩汇总表!$4:4</definedName>
    <definedName name="_xlnm.Print_Area" localSheetId="0">成绩汇总表!$A$2:$M$62</definedName>
  </definedNames>
  <calcPr calcId="144525"/>
</workbook>
</file>

<file path=xl/sharedStrings.xml><?xml version="1.0" encoding="utf-8"?>
<sst xmlns="http://schemas.openxmlformats.org/spreadsheetml/2006/main" count="170">
  <si>
    <t>附件：</t>
  </si>
  <si>
    <t>2022年陕西省残疾人联合会直属事业单位公开招聘工作人员</t>
  </si>
  <si>
    <t>考试笔试成绩、面试成绩、考试总成绩及进入体检情况表</t>
  </si>
  <si>
    <t>序号</t>
  </si>
  <si>
    <t>姓名</t>
  </si>
  <si>
    <t>准考证号</t>
  </si>
  <si>
    <t>事业单位名称</t>
  </si>
  <si>
    <t>岗位简称</t>
  </si>
  <si>
    <t>岗位代码</t>
  </si>
  <si>
    <t>职业能力倾向测验</t>
  </si>
  <si>
    <t>综合应用能力</t>
  </si>
  <si>
    <t>笔试   总分</t>
  </si>
  <si>
    <t>面试   成绩</t>
  </si>
  <si>
    <t>考试总    成绩</t>
  </si>
  <si>
    <t>是否进入体检</t>
  </si>
  <si>
    <t>备注</t>
  </si>
  <si>
    <t>刘  阳</t>
  </si>
  <si>
    <t>1122000214108</t>
  </si>
  <si>
    <t>陕西省听力语言康复中心</t>
  </si>
  <si>
    <t>综合管理</t>
  </si>
  <si>
    <t>220015110066</t>
  </si>
  <si>
    <t>刘宗敏</t>
  </si>
  <si>
    <t>1122000214113</t>
  </si>
  <si>
    <t>缺考</t>
  </si>
  <si>
    <t>/</t>
  </si>
  <si>
    <t>递补</t>
  </si>
  <si>
    <t>王莉平</t>
  </si>
  <si>
    <t>1122000214114</t>
  </si>
  <si>
    <t>是</t>
  </si>
  <si>
    <t>霍凯芳</t>
  </si>
  <si>
    <t>4122000518112</t>
  </si>
  <si>
    <t>心理干预与咨询教师</t>
  </si>
  <si>
    <t>220015410067</t>
  </si>
  <si>
    <t>温丁懿</t>
  </si>
  <si>
    <t>4122000518129</t>
  </si>
  <si>
    <t>吕娜娜</t>
  </si>
  <si>
    <t>4122000518130</t>
  </si>
  <si>
    <t>陈泊丞</t>
  </si>
  <si>
    <t>4122000518208</t>
  </si>
  <si>
    <t>特教教师</t>
  </si>
  <si>
    <t>220015410068</t>
  </si>
  <si>
    <t>郑琳月</t>
  </si>
  <si>
    <t>1122000214203</t>
  </si>
  <si>
    <t>陕西省城市经济学校</t>
  </si>
  <si>
    <t>教师1</t>
  </si>
  <si>
    <t>220015110075</t>
  </si>
  <si>
    <t>王  羽</t>
  </si>
  <si>
    <t>1122000214416</t>
  </si>
  <si>
    <t>李萌萌</t>
  </si>
  <si>
    <t>1122000214621</t>
  </si>
  <si>
    <t>王诗琪</t>
  </si>
  <si>
    <t>1122000214906</t>
  </si>
  <si>
    <t>教师2</t>
  </si>
  <si>
    <t>220015110076</t>
  </si>
  <si>
    <t>魏  欣</t>
  </si>
  <si>
    <t>1122000215009</t>
  </si>
  <si>
    <t>乔伦凤</t>
  </si>
  <si>
    <t>1122000215028</t>
  </si>
  <si>
    <t>张志伟</t>
  </si>
  <si>
    <t>1122000215208</t>
  </si>
  <si>
    <t>教师3</t>
  </si>
  <si>
    <t>220015110077</t>
  </si>
  <si>
    <t>郑子豪</t>
  </si>
  <si>
    <t>1122000215209</t>
  </si>
  <si>
    <t>田  蕊</t>
  </si>
  <si>
    <t>1122000215211</t>
  </si>
  <si>
    <t>高心杰</t>
  </si>
  <si>
    <t>1122000215212</t>
  </si>
  <si>
    <t>教师4</t>
  </si>
  <si>
    <t>220015110078</t>
  </si>
  <si>
    <t>张  颖</t>
  </si>
  <si>
    <t>1122000215214</t>
  </si>
  <si>
    <t>呼  焕</t>
  </si>
  <si>
    <t>1122000215216</t>
  </si>
  <si>
    <t>刘冰清</t>
  </si>
  <si>
    <t>1122000215318</t>
  </si>
  <si>
    <t>教学研究员</t>
  </si>
  <si>
    <t>220015110079</t>
  </si>
  <si>
    <t>王瑞瑞</t>
  </si>
  <si>
    <t>1122000215407</t>
  </si>
  <si>
    <t>陈雅濡</t>
  </si>
  <si>
    <t>1122000215410</t>
  </si>
  <si>
    <t>袁蕊君</t>
  </si>
  <si>
    <t>5222000404607</t>
  </si>
  <si>
    <t>陕西省康复医院</t>
  </si>
  <si>
    <t>神经康复科医师</t>
  </si>
  <si>
    <t>220015520069</t>
  </si>
  <si>
    <t>王子玥</t>
  </si>
  <si>
    <t>5222000404610</t>
  </si>
  <si>
    <t>李扬帆</t>
  </si>
  <si>
    <t>5222000404611</t>
  </si>
  <si>
    <t>田  跃</t>
  </si>
  <si>
    <t>5222000404615</t>
  </si>
  <si>
    <t>儿童康复科医师</t>
  </si>
  <si>
    <t>220015520070</t>
  </si>
  <si>
    <t>刘姣姣</t>
  </si>
  <si>
    <t>5222000404617</t>
  </si>
  <si>
    <t>内分泌科医师</t>
  </si>
  <si>
    <t>220015520071</t>
  </si>
  <si>
    <t>庄宁宁</t>
  </si>
  <si>
    <t>5222000404619</t>
  </si>
  <si>
    <t>杨雪菲</t>
  </si>
  <si>
    <t>5222000404625</t>
  </si>
  <si>
    <t>刘  萍</t>
  </si>
  <si>
    <t>5222000404629</t>
  </si>
  <si>
    <t>消化呼吸内科医师</t>
  </si>
  <si>
    <t>220015520072</t>
  </si>
  <si>
    <t>樊  萌</t>
  </si>
  <si>
    <t>5222000404703</t>
  </si>
  <si>
    <t>高  颖</t>
  </si>
  <si>
    <t>5222000404704</t>
  </si>
  <si>
    <t>弥  蓉</t>
  </si>
  <si>
    <t>5522000404719</t>
  </si>
  <si>
    <t>康复治疗师</t>
  </si>
  <si>
    <t>220015550073</t>
  </si>
  <si>
    <t>游远继</t>
  </si>
  <si>
    <t>5522000404720</t>
  </si>
  <si>
    <t>赵丽华</t>
  </si>
  <si>
    <t>5522000404721</t>
  </si>
  <si>
    <t>王作言</t>
  </si>
  <si>
    <t>1122000214116</t>
  </si>
  <si>
    <t>管理</t>
  </si>
  <si>
    <t>220015110074</t>
  </si>
  <si>
    <t>毕竞月</t>
  </si>
  <si>
    <t>1122000214119</t>
  </si>
  <si>
    <t>牟薪宇</t>
  </si>
  <si>
    <t>1122000214126</t>
  </si>
  <si>
    <t>李小芳</t>
  </si>
  <si>
    <t>5522000404723</t>
  </si>
  <si>
    <t>陕西省地质矿产勘查开发局职工医院</t>
  </si>
  <si>
    <t>220015550083</t>
  </si>
  <si>
    <t>苗  亚</t>
  </si>
  <si>
    <t>5522000404726</t>
  </si>
  <si>
    <t>张小瑞</t>
  </si>
  <si>
    <t>5522000404728</t>
  </si>
  <si>
    <t>郭利蓉</t>
  </si>
  <si>
    <t>5522000404803</t>
  </si>
  <si>
    <t>陈  阳</t>
  </si>
  <si>
    <t>5522000404804</t>
  </si>
  <si>
    <t>魏新榆</t>
  </si>
  <si>
    <t>5522000404806</t>
  </si>
  <si>
    <t>丁俊淇</t>
  </si>
  <si>
    <t>5222000404709</t>
  </si>
  <si>
    <t>口腔医师</t>
  </si>
  <si>
    <t>220015520084</t>
  </si>
  <si>
    <t>王  园</t>
  </si>
  <si>
    <t>5222000404710</t>
  </si>
  <si>
    <t>李  秀</t>
  </si>
  <si>
    <t>5222000404713</t>
  </si>
  <si>
    <t>赵  睿</t>
  </si>
  <si>
    <t>5222000404716</t>
  </si>
  <si>
    <t>白鹏煜</t>
  </si>
  <si>
    <t>5222000404717</t>
  </si>
  <si>
    <t>王宇辰</t>
  </si>
  <si>
    <t>1122000215420</t>
  </si>
  <si>
    <t>会计</t>
  </si>
  <si>
    <t>220015110086</t>
  </si>
  <si>
    <t>景  宇</t>
  </si>
  <si>
    <t>1122000215427</t>
  </si>
  <si>
    <t>周喜来</t>
  </si>
  <si>
    <t>1122000215428</t>
  </si>
  <si>
    <t>贾  婧</t>
  </si>
  <si>
    <t>1122000215511</t>
  </si>
  <si>
    <t>人事管理</t>
  </si>
  <si>
    <t>220015110087</t>
  </si>
  <si>
    <t>宋  欣</t>
  </si>
  <si>
    <t>1122000215605</t>
  </si>
  <si>
    <t>齐少炜</t>
  </si>
  <si>
    <t>1122000215614</t>
  </si>
  <si>
    <t xml:space="preserve">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</si>
</sst>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4">
    <font>
      <sz val="11"/>
      <color indexed="8"/>
      <name val="宋体"/>
      <charset val="134"/>
    </font>
    <font>
      <sz val="14"/>
      <color indexed="8"/>
      <name val="黑体"/>
      <charset val="134"/>
    </font>
    <font>
      <sz val="20"/>
      <color indexed="8"/>
      <name val="方正小标宋简体"/>
      <charset val="134"/>
    </font>
    <font>
      <b/>
      <sz val="14"/>
      <color indexed="8"/>
      <name val="宋体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2"/>
      <color indexed="8"/>
      <name val="宋体"/>
      <charset val="134"/>
    </font>
    <font>
      <sz val="12"/>
      <color indexed="8"/>
      <name val="Calibri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2"/>
      <name val="宋体"/>
      <charset val="134"/>
    </font>
    <font>
      <b/>
      <sz val="18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b/>
      <sz val="15"/>
      <color indexed="62"/>
      <name val="宋体"/>
      <charset val="134"/>
    </font>
    <font>
      <b/>
      <sz val="11"/>
      <color indexed="5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2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4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Alignment="0" applyProtection="0">
      <alignment vertical="center"/>
    </xf>
    <xf numFmtId="0" fontId="21" fillId="0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8" fillId="0" borderId="6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</cellStyleXfs>
  <cellXfs count="23">
    <xf numFmtId="0" fontId="0" fillId="0" borderId="0" xfId="0" applyFill="1" applyAlignment="1"/>
    <xf numFmtId="0" fontId="0" fillId="0" borderId="0" xfId="0" applyFill="1" applyBorder="1" applyAlignment="1"/>
    <xf numFmtId="49" fontId="0" fillId="0" borderId="0" xfId="0" applyNumberForma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49" fontId="7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20% - 强调文字颜色 2" xfId="6"/>
    <cellStyle name="标题" xfId="7"/>
    <cellStyle name="货币[0]" xfId="8" builtinId="7"/>
    <cellStyle name="20% - 强调文字颜色 1" xfId="9"/>
    <cellStyle name="输入" xfId="10"/>
    <cellStyle name="20% - 强调文字颜色 3" xfId="11"/>
    <cellStyle name="20% - 强调文字颜色 4" xfId="12"/>
    <cellStyle name="强调文字颜色 1" xfId="13"/>
    <cellStyle name="20% - 强调文字颜色 5" xfId="14"/>
    <cellStyle name="强调文字颜色 2" xfId="15"/>
    <cellStyle name="链接单元格" xfId="16"/>
    <cellStyle name="20% - 强调文字颜色 6" xfId="17"/>
    <cellStyle name="40% - 强调文字颜色 1" xfId="18"/>
    <cellStyle name="40% - 强调文字颜色 2" xfId="19"/>
    <cellStyle name="差" xfId="20"/>
    <cellStyle name="40% - 强调文字颜色 3" xfId="21"/>
    <cellStyle name="40% - 强调文字颜色 4" xfId="22"/>
    <cellStyle name="40% - 强调文字颜色 5" xfId="23"/>
    <cellStyle name="40% - 强调文字颜色 6" xfId="24"/>
    <cellStyle name="标题 3" xfId="25"/>
    <cellStyle name="60% - 强调文字颜色 1" xfId="26"/>
    <cellStyle name="警告文本" xfId="27"/>
    <cellStyle name="标题 4" xfId="28"/>
    <cellStyle name="60% - 强调文字颜色 2" xfId="29"/>
    <cellStyle name="60% - 强调文字颜色 3" xfId="30"/>
    <cellStyle name="输出" xfId="31"/>
    <cellStyle name="60% - 强调文字颜色 4" xfId="32"/>
    <cellStyle name="60% - 强调文字颜色 5" xfId="33"/>
    <cellStyle name="60% - 强调文字颜色 6" xfId="34"/>
    <cellStyle name="标题 1" xfId="35"/>
    <cellStyle name="标题 2" xfId="36"/>
    <cellStyle name="常规 2" xfId="37"/>
    <cellStyle name="常规 3" xfId="38"/>
    <cellStyle name="好" xfId="39"/>
    <cellStyle name="汇总" xfId="40"/>
    <cellStyle name="计算" xfId="41"/>
    <cellStyle name="检查单元格" xfId="42"/>
    <cellStyle name="解释性文本" xfId="43"/>
    <cellStyle name="强调文字颜色 3" xfId="44"/>
    <cellStyle name="强调文字颜色 5" xfId="45"/>
    <cellStyle name="强调文字颜色 6" xfId="46"/>
    <cellStyle name="适中" xfId="47"/>
    <cellStyle name="注释" xfId="4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87"/>
  <sheetViews>
    <sheetView tabSelected="1" zoomScale="110" zoomScaleNormal="110" workbookViewId="0">
      <selection activeCell="Q43" sqref="Q43"/>
    </sheetView>
  </sheetViews>
  <sheetFormatPr defaultColWidth="9" defaultRowHeight="13.5"/>
  <cols>
    <col min="1" max="1" width="4.88333333333333" style="1" customWidth="1"/>
    <col min="2" max="2" width="8.775" style="1" customWidth="1"/>
    <col min="3" max="3" width="17.2166666666667" style="2" customWidth="1"/>
    <col min="4" max="4" width="20.4416666666667" style="2" customWidth="1"/>
    <col min="5" max="5" width="12.8833333333333" style="1" customWidth="1"/>
    <col min="6" max="6" width="13.6666666666667" style="1" customWidth="1"/>
    <col min="7" max="7" width="10.3333333333333" style="1" customWidth="1"/>
    <col min="8" max="8" width="9.44166666666667" style="1" customWidth="1"/>
    <col min="9" max="10" width="8.775" style="1" customWidth="1"/>
    <col min="11" max="12" width="8.44166666666667" style="1" customWidth="1"/>
    <col min="13" max="13" width="9" style="1" customWidth="1"/>
    <col min="14" max="16384" width="9" style="1"/>
  </cols>
  <sheetData>
    <row r="1" ht="22.2" customHeight="1" spans="1:2">
      <c r="A1" s="3" t="s">
        <v>0</v>
      </c>
      <c r="B1" s="3"/>
    </row>
    <row r="2" ht="32.4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30" customHeight="1" spans="1:1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57" customHeight="1" spans="1:13">
      <c r="A4" s="6" t="s">
        <v>3</v>
      </c>
      <c r="B4" s="7" t="s">
        <v>4</v>
      </c>
      <c r="C4" s="6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16" t="s">
        <v>15</v>
      </c>
    </row>
    <row r="5" s="1" customFormat="1" ht="28.95" customHeight="1" spans="1:13">
      <c r="A5" s="8">
        <v>1</v>
      </c>
      <c r="B5" s="9" t="s">
        <v>16</v>
      </c>
      <c r="C5" s="23" t="s">
        <v>17</v>
      </c>
      <c r="D5" s="9" t="s">
        <v>18</v>
      </c>
      <c r="E5" s="9" t="s">
        <v>19</v>
      </c>
      <c r="F5" s="9" t="s">
        <v>20</v>
      </c>
      <c r="G5" s="10">
        <v>94.5</v>
      </c>
      <c r="H5" s="10">
        <v>91.5</v>
      </c>
      <c r="I5" s="10">
        <f t="shared" ref="I5" si="0">G5+H5</f>
        <v>186</v>
      </c>
      <c r="J5" s="11">
        <v>80.2</v>
      </c>
      <c r="K5" s="11">
        <f t="shared" ref="K5" si="1">I5*0.2+J5*0.4</f>
        <v>69.28</v>
      </c>
      <c r="L5" s="17"/>
      <c r="M5" s="12"/>
    </row>
    <row r="6" s="1" customFormat="1" ht="28.95" customHeight="1" spans="1:13">
      <c r="A6" s="8">
        <v>2</v>
      </c>
      <c r="B6" s="9" t="s">
        <v>21</v>
      </c>
      <c r="C6" s="23" t="s">
        <v>22</v>
      </c>
      <c r="D6" s="9" t="s">
        <v>18</v>
      </c>
      <c r="E6" s="9" t="s">
        <v>19</v>
      </c>
      <c r="F6" s="9" t="s">
        <v>20</v>
      </c>
      <c r="G6" s="10">
        <v>96</v>
      </c>
      <c r="H6" s="10">
        <v>87</v>
      </c>
      <c r="I6" s="10">
        <f t="shared" ref="I6:I26" si="2">G6+H6</f>
        <v>183</v>
      </c>
      <c r="J6" s="11" t="s">
        <v>23</v>
      </c>
      <c r="K6" s="11" t="s">
        <v>24</v>
      </c>
      <c r="L6" s="17"/>
      <c r="M6" s="18" t="s">
        <v>25</v>
      </c>
    </row>
    <row r="7" s="1" customFormat="1" ht="28.95" customHeight="1" spans="1:13">
      <c r="A7" s="8">
        <v>3</v>
      </c>
      <c r="B7" s="9" t="s">
        <v>26</v>
      </c>
      <c r="C7" s="23" t="s">
        <v>27</v>
      </c>
      <c r="D7" s="9" t="s">
        <v>18</v>
      </c>
      <c r="E7" s="9" t="s">
        <v>19</v>
      </c>
      <c r="F7" s="9" t="s">
        <v>20</v>
      </c>
      <c r="G7" s="10">
        <v>93.5</v>
      </c>
      <c r="H7" s="11">
        <v>90.5</v>
      </c>
      <c r="I7" s="10">
        <f>G7+H7</f>
        <v>184</v>
      </c>
      <c r="J7" s="11">
        <v>82.2</v>
      </c>
      <c r="K7" s="11">
        <f t="shared" ref="K7:K9" si="3">I7*0.2+J7*0.4</f>
        <v>69.68</v>
      </c>
      <c r="L7" s="17" t="s">
        <v>28</v>
      </c>
      <c r="M7" s="18"/>
    </row>
    <row r="8" s="1" customFormat="1" ht="28.95" customHeight="1" spans="1:13">
      <c r="A8" s="8">
        <v>4</v>
      </c>
      <c r="B8" s="9" t="s">
        <v>29</v>
      </c>
      <c r="C8" s="23" t="s">
        <v>30</v>
      </c>
      <c r="D8" s="9" t="s">
        <v>18</v>
      </c>
      <c r="E8" s="9" t="s">
        <v>31</v>
      </c>
      <c r="F8" s="9" t="s">
        <v>32</v>
      </c>
      <c r="G8" s="11">
        <v>113</v>
      </c>
      <c r="H8" s="11">
        <v>87.5</v>
      </c>
      <c r="I8" s="11">
        <f>G8+H8</f>
        <v>200.5</v>
      </c>
      <c r="J8" s="11">
        <v>85.6</v>
      </c>
      <c r="K8" s="17">
        <f>I8*0.2+J8*0.4</f>
        <v>74.34</v>
      </c>
      <c r="L8" s="17" t="s">
        <v>28</v>
      </c>
      <c r="M8" s="18"/>
    </row>
    <row r="9" s="1" customFormat="1" ht="28.95" customHeight="1" spans="1:13">
      <c r="A9" s="8">
        <v>5</v>
      </c>
      <c r="B9" s="9" t="s">
        <v>33</v>
      </c>
      <c r="C9" s="23" t="s">
        <v>34</v>
      </c>
      <c r="D9" s="9" t="s">
        <v>18</v>
      </c>
      <c r="E9" s="9" t="s">
        <v>31</v>
      </c>
      <c r="F9" s="9" t="s">
        <v>32</v>
      </c>
      <c r="G9" s="11">
        <v>110.5</v>
      </c>
      <c r="H9" s="11">
        <v>89.5</v>
      </c>
      <c r="I9" s="11">
        <f>G9+H9</f>
        <v>200</v>
      </c>
      <c r="J9" s="11">
        <v>84</v>
      </c>
      <c r="K9" s="17">
        <f>I9*0.2+J9*0.4</f>
        <v>73.6</v>
      </c>
      <c r="L9" s="17"/>
      <c r="M9" s="18"/>
    </row>
    <row r="10" s="1" customFormat="1" ht="28.95" customHeight="1" spans="1:13">
      <c r="A10" s="8">
        <v>6</v>
      </c>
      <c r="B10" s="9" t="s">
        <v>35</v>
      </c>
      <c r="C10" s="23" t="s">
        <v>36</v>
      </c>
      <c r="D10" s="9" t="s">
        <v>18</v>
      </c>
      <c r="E10" s="9" t="s">
        <v>31</v>
      </c>
      <c r="F10" s="9" t="s">
        <v>32</v>
      </c>
      <c r="G10" s="11">
        <v>115</v>
      </c>
      <c r="H10" s="11">
        <v>78.5</v>
      </c>
      <c r="I10" s="11">
        <f>G10+H10</f>
        <v>193.5</v>
      </c>
      <c r="J10" s="11" t="s">
        <v>23</v>
      </c>
      <c r="K10" s="11" t="s">
        <v>24</v>
      </c>
      <c r="L10" s="17"/>
      <c r="M10" s="18"/>
    </row>
    <row r="11" s="1" customFormat="1" ht="28.95" customHeight="1" spans="1:13">
      <c r="A11" s="8">
        <v>7</v>
      </c>
      <c r="B11" s="9" t="s">
        <v>37</v>
      </c>
      <c r="C11" s="23" t="s">
        <v>38</v>
      </c>
      <c r="D11" s="9" t="s">
        <v>18</v>
      </c>
      <c r="E11" s="9" t="s">
        <v>39</v>
      </c>
      <c r="F11" s="9" t="s">
        <v>40</v>
      </c>
      <c r="G11" s="11">
        <v>110</v>
      </c>
      <c r="H11" s="11">
        <v>99.5</v>
      </c>
      <c r="I11" s="11">
        <f>G11+H11</f>
        <v>209.5</v>
      </c>
      <c r="J11" s="11">
        <v>85.4</v>
      </c>
      <c r="K11" s="17">
        <f t="shared" ref="K11" si="4">I11*0.2+J11*0.4</f>
        <v>76.06</v>
      </c>
      <c r="L11" s="17" t="s">
        <v>28</v>
      </c>
      <c r="M11" s="18"/>
    </row>
    <row r="12" s="1" customFormat="1" ht="28.95" customHeight="1" spans="1:13">
      <c r="A12" s="8">
        <v>8</v>
      </c>
      <c r="B12" s="9" t="s">
        <v>41</v>
      </c>
      <c r="C12" s="23" t="s">
        <v>42</v>
      </c>
      <c r="D12" s="9" t="s">
        <v>43</v>
      </c>
      <c r="E12" s="9" t="s">
        <v>44</v>
      </c>
      <c r="F12" s="9" t="s">
        <v>45</v>
      </c>
      <c r="G12" s="11">
        <v>120</v>
      </c>
      <c r="H12" s="11">
        <v>89.5</v>
      </c>
      <c r="I12" s="11">
        <f>G12+H12</f>
        <v>209.5</v>
      </c>
      <c r="J12" s="11">
        <v>79.8</v>
      </c>
      <c r="K12" s="9">
        <f t="shared" ref="K12:K17" si="5">I12*0.2+J12*0.4</f>
        <v>73.82</v>
      </c>
      <c r="L12" s="17"/>
      <c r="M12" s="18"/>
    </row>
    <row r="13" s="1" customFormat="1" ht="28.95" customHeight="1" spans="1:13">
      <c r="A13" s="8">
        <v>9</v>
      </c>
      <c r="B13" s="9" t="s">
        <v>46</v>
      </c>
      <c r="C13" s="23" t="s">
        <v>47</v>
      </c>
      <c r="D13" s="9" t="s">
        <v>43</v>
      </c>
      <c r="E13" s="9" t="s">
        <v>44</v>
      </c>
      <c r="F13" s="9" t="s">
        <v>45</v>
      </c>
      <c r="G13" s="11">
        <v>124</v>
      </c>
      <c r="H13" s="11">
        <v>86</v>
      </c>
      <c r="I13" s="11">
        <f>G13+H13</f>
        <v>210</v>
      </c>
      <c r="J13" s="11">
        <v>80.2</v>
      </c>
      <c r="K13" s="9">
        <f>I13*0.2+J13*0.4</f>
        <v>74.08</v>
      </c>
      <c r="L13" s="17"/>
      <c r="M13" s="18"/>
    </row>
    <row r="14" s="1" customFormat="1" ht="28.95" customHeight="1" spans="1:13">
      <c r="A14" s="8">
        <v>10</v>
      </c>
      <c r="B14" s="12" t="s">
        <v>48</v>
      </c>
      <c r="C14" s="9" t="s">
        <v>49</v>
      </c>
      <c r="D14" s="9" t="s">
        <v>43</v>
      </c>
      <c r="E14" s="9" t="s">
        <v>44</v>
      </c>
      <c r="F14" s="9" t="s">
        <v>45</v>
      </c>
      <c r="G14" s="11">
        <v>116.5</v>
      </c>
      <c r="H14" s="13">
        <v>96</v>
      </c>
      <c r="I14" s="11">
        <f>G14+H14</f>
        <v>212.5</v>
      </c>
      <c r="J14" s="11">
        <v>82.8</v>
      </c>
      <c r="K14" s="9">
        <f>I14*0.2+J14*0.4</f>
        <v>75.62</v>
      </c>
      <c r="L14" s="9" t="s">
        <v>28</v>
      </c>
      <c r="M14" s="18"/>
    </row>
    <row r="15" s="1" customFormat="1" ht="28.95" customHeight="1" spans="1:13">
      <c r="A15" s="8">
        <v>11</v>
      </c>
      <c r="B15" s="12" t="s">
        <v>50</v>
      </c>
      <c r="C15" s="9" t="s">
        <v>51</v>
      </c>
      <c r="D15" s="9" t="s">
        <v>43</v>
      </c>
      <c r="E15" s="9" t="s">
        <v>52</v>
      </c>
      <c r="F15" s="9" t="s">
        <v>53</v>
      </c>
      <c r="G15" s="13">
        <v>112</v>
      </c>
      <c r="H15" s="13">
        <v>105.5</v>
      </c>
      <c r="I15" s="11">
        <f>G15+H15</f>
        <v>217.5</v>
      </c>
      <c r="J15" s="11">
        <v>85.2</v>
      </c>
      <c r="K15" s="9">
        <f>I15*0.2+J15*0.4</f>
        <v>77.58</v>
      </c>
      <c r="L15" s="9" t="s">
        <v>28</v>
      </c>
      <c r="M15" s="18"/>
    </row>
    <row r="16" s="1" customFormat="1" ht="28.95" customHeight="1" spans="1:13">
      <c r="A16" s="8">
        <v>12</v>
      </c>
      <c r="B16" s="12" t="s">
        <v>54</v>
      </c>
      <c r="C16" s="9" t="s">
        <v>55</v>
      </c>
      <c r="D16" s="9" t="s">
        <v>43</v>
      </c>
      <c r="E16" s="9" t="s">
        <v>52</v>
      </c>
      <c r="F16" s="9" t="s">
        <v>53</v>
      </c>
      <c r="G16" s="11">
        <v>111.5</v>
      </c>
      <c r="H16" s="13">
        <v>109.5</v>
      </c>
      <c r="I16" s="11">
        <f>G16+H16</f>
        <v>221</v>
      </c>
      <c r="J16" s="11">
        <v>80.6</v>
      </c>
      <c r="K16" s="9">
        <f>I16*0.2+J16*0.4</f>
        <v>76.44</v>
      </c>
      <c r="L16" s="9"/>
      <c r="M16" s="18"/>
    </row>
    <row r="17" s="1" customFormat="1" ht="28.95" customHeight="1" spans="1:13">
      <c r="A17" s="8">
        <v>13</v>
      </c>
      <c r="B17" s="9" t="s">
        <v>56</v>
      </c>
      <c r="C17" s="9" t="s">
        <v>57</v>
      </c>
      <c r="D17" s="9" t="s">
        <v>43</v>
      </c>
      <c r="E17" s="9" t="s">
        <v>52</v>
      </c>
      <c r="F17" s="9" t="s">
        <v>53</v>
      </c>
      <c r="G17" s="11">
        <v>116.5</v>
      </c>
      <c r="H17" s="11">
        <v>94</v>
      </c>
      <c r="I17" s="11">
        <f>G17+H17</f>
        <v>210.5</v>
      </c>
      <c r="J17" s="11">
        <v>81.6</v>
      </c>
      <c r="K17" s="9">
        <f>I17*0.2+J17*0.4</f>
        <v>74.74</v>
      </c>
      <c r="L17" s="17"/>
      <c r="M17" s="18"/>
    </row>
    <row r="18" s="1" customFormat="1" ht="28.95" customHeight="1" spans="1:13">
      <c r="A18" s="8">
        <v>14</v>
      </c>
      <c r="B18" s="12" t="s">
        <v>58</v>
      </c>
      <c r="C18" s="9" t="s">
        <v>59</v>
      </c>
      <c r="D18" s="9" t="s">
        <v>43</v>
      </c>
      <c r="E18" s="9" t="s">
        <v>60</v>
      </c>
      <c r="F18" s="9" t="s">
        <v>61</v>
      </c>
      <c r="G18" s="11">
        <v>102</v>
      </c>
      <c r="H18" s="11">
        <v>59.5</v>
      </c>
      <c r="I18" s="10">
        <f>G18+H18</f>
        <v>161.5</v>
      </c>
      <c r="J18" s="11" t="s">
        <v>23</v>
      </c>
      <c r="K18" s="11" t="s">
        <v>24</v>
      </c>
      <c r="L18" s="17"/>
      <c r="M18" s="18"/>
    </row>
    <row r="19" s="1" customFormat="1" ht="28.95" customHeight="1" spans="1:13">
      <c r="A19" s="8">
        <v>15</v>
      </c>
      <c r="B19" s="12" t="s">
        <v>62</v>
      </c>
      <c r="C19" s="9" t="s">
        <v>63</v>
      </c>
      <c r="D19" s="9" t="s">
        <v>43</v>
      </c>
      <c r="E19" s="9" t="s">
        <v>60</v>
      </c>
      <c r="F19" s="9" t="s">
        <v>61</v>
      </c>
      <c r="G19" s="11">
        <v>95.5</v>
      </c>
      <c r="H19" s="11">
        <v>78</v>
      </c>
      <c r="I19" s="10">
        <f>G19+H19</f>
        <v>173.5</v>
      </c>
      <c r="J19" s="11">
        <v>83.2</v>
      </c>
      <c r="K19" s="11">
        <f t="shared" ref="K19:K22" si="6">I19*0.2+J19*0.4</f>
        <v>67.98</v>
      </c>
      <c r="L19" s="17" t="s">
        <v>28</v>
      </c>
      <c r="M19" s="18"/>
    </row>
    <row r="20" s="1" customFormat="1" ht="28.95" customHeight="1" spans="1:13">
      <c r="A20" s="8">
        <v>16</v>
      </c>
      <c r="B20" s="12" t="s">
        <v>64</v>
      </c>
      <c r="C20" s="9" t="s">
        <v>65</v>
      </c>
      <c r="D20" s="9" t="s">
        <v>43</v>
      </c>
      <c r="E20" s="9" t="s">
        <v>60</v>
      </c>
      <c r="F20" s="9" t="s">
        <v>61</v>
      </c>
      <c r="G20" s="11">
        <v>86</v>
      </c>
      <c r="H20" s="13">
        <v>75.5</v>
      </c>
      <c r="I20" s="10">
        <f>G20+H20</f>
        <v>161.5</v>
      </c>
      <c r="J20" s="11">
        <v>82</v>
      </c>
      <c r="K20" s="11">
        <f>I20*0.2+J20*0.4</f>
        <v>65.1</v>
      </c>
      <c r="L20" s="9"/>
      <c r="M20" s="18"/>
    </row>
    <row r="21" s="1" customFormat="1" ht="28.95" customHeight="1" spans="1:13">
      <c r="A21" s="8">
        <v>17</v>
      </c>
      <c r="B21" s="12" t="s">
        <v>66</v>
      </c>
      <c r="C21" s="9" t="s">
        <v>67</v>
      </c>
      <c r="D21" s="9" t="s">
        <v>43</v>
      </c>
      <c r="E21" s="9" t="s">
        <v>68</v>
      </c>
      <c r="F21" s="9" t="s">
        <v>69</v>
      </c>
      <c r="G21" s="11">
        <v>103</v>
      </c>
      <c r="H21" s="13">
        <v>71.5</v>
      </c>
      <c r="I21" s="11">
        <f>G21+H21</f>
        <v>174.5</v>
      </c>
      <c r="J21" s="11">
        <v>82.6</v>
      </c>
      <c r="K21" s="17">
        <f>I21*0.2+J21*0.4</f>
        <v>67.94</v>
      </c>
      <c r="L21" s="9"/>
      <c r="M21" s="18"/>
    </row>
    <row r="22" s="1" customFormat="1" ht="28.95" customHeight="1" spans="1:13">
      <c r="A22" s="8">
        <v>18</v>
      </c>
      <c r="B22" s="12" t="s">
        <v>70</v>
      </c>
      <c r="C22" s="9" t="s">
        <v>71</v>
      </c>
      <c r="D22" s="9" t="s">
        <v>43</v>
      </c>
      <c r="E22" s="9" t="s">
        <v>68</v>
      </c>
      <c r="F22" s="9" t="s">
        <v>69</v>
      </c>
      <c r="G22" s="11">
        <v>98.5</v>
      </c>
      <c r="H22" s="13">
        <v>97.5</v>
      </c>
      <c r="I22" s="11">
        <f>G22+H22</f>
        <v>196</v>
      </c>
      <c r="J22" s="11">
        <v>82.6</v>
      </c>
      <c r="K22" s="17">
        <f>I22*0.2+J22*0.4</f>
        <v>72.24</v>
      </c>
      <c r="L22" s="9" t="s">
        <v>28</v>
      </c>
      <c r="M22" s="18"/>
    </row>
    <row r="23" s="1" customFormat="1" ht="28.95" customHeight="1" spans="1:13">
      <c r="A23" s="8">
        <v>19</v>
      </c>
      <c r="B23" s="12" t="s">
        <v>72</v>
      </c>
      <c r="C23" s="9" t="s">
        <v>73</v>
      </c>
      <c r="D23" s="9" t="s">
        <v>43</v>
      </c>
      <c r="E23" s="9" t="s">
        <v>68</v>
      </c>
      <c r="F23" s="9" t="s">
        <v>69</v>
      </c>
      <c r="G23" s="11">
        <v>90</v>
      </c>
      <c r="H23" s="11">
        <v>76</v>
      </c>
      <c r="I23" s="11">
        <f>G23+H23</f>
        <v>166</v>
      </c>
      <c r="J23" s="11" t="s">
        <v>23</v>
      </c>
      <c r="K23" s="11" t="s">
        <v>24</v>
      </c>
      <c r="L23" s="17"/>
      <c r="M23" s="18"/>
    </row>
    <row r="24" s="1" customFormat="1" ht="28.95" customHeight="1" spans="1:13">
      <c r="A24" s="8">
        <v>20</v>
      </c>
      <c r="B24" s="12" t="s">
        <v>74</v>
      </c>
      <c r="C24" s="9" t="s">
        <v>75</v>
      </c>
      <c r="D24" s="9" t="s">
        <v>43</v>
      </c>
      <c r="E24" s="9" t="s">
        <v>76</v>
      </c>
      <c r="F24" s="9" t="s">
        <v>77</v>
      </c>
      <c r="G24" s="11">
        <v>125</v>
      </c>
      <c r="H24" s="13">
        <v>94</v>
      </c>
      <c r="I24" s="11">
        <f>G24+H24</f>
        <v>219</v>
      </c>
      <c r="J24" s="11">
        <v>83</v>
      </c>
      <c r="K24" s="9">
        <f t="shared" ref="K24:K26" si="7">I24*0.2+J24*0.4</f>
        <v>77</v>
      </c>
      <c r="L24" s="9" t="s">
        <v>28</v>
      </c>
      <c r="M24" s="18"/>
    </row>
    <row r="25" s="1" customFormat="1" ht="28.95" customHeight="1" spans="1:13">
      <c r="A25" s="8">
        <v>21</v>
      </c>
      <c r="B25" s="12" t="s">
        <v>78</v>
      </c>
      <c r="C25" s="9" t="s">
        <v>79</v>
      </c>
      <c r="D25" s="9" t="s">
        <v>43</v>
      </c>
      <c r="E25" s="9" t="s">
        <v>76</v>
      </c>
      <c r="F25" s="9" t="s">
        <v>77</v>
      </c>
      <c r="G25" s="11">
        <v>100</v>
      </c>
      <c r="H25" s="13">
        <v>95</v>
      </c>
      <c r="I25" s="11">
        <f>G25+H25</f>
        <v>195</v>
      </c>
      <c r="J25" s="11">
        <v>86.8</v>
      </c>
      <c r="K25" s="9">
        <f>I25*0.2+J25*0.4</f>
        <v>73.72</v>
      </c>
      <c r="L25" s="9"/>
      <c r="M25" s="18"/>
    </row>
    <row r="26" s="1" customFormat="1" ht="28.95" customHeight="1" spans="1:13">
      <c r="A26" s="8">
        <v>22</v>
      </c>
      <c r="B26" s="12" t="s">
        <v>80</v>
      </c>
      <c r="C26" s="9" t="s">
        <v>81</v>
      </c>
      <c r="D26" s="9" t="s">
        <v>43</v>
      </c>
      <c r="E26" s="9" t="s">
        <v>76</v>
      </c>
      <c r="F26" s="9" t="s">
        <v>77</v>
      </c>
      <c r="G26" s="11">
        <v>101</v>
      </c>
      <c r="H26" s="13">
        <v>77</v>
      </c>
      <c r="I26" s="11">
        <f>G26+H26</f>
        <v>178</v>
      </c>
      <c r="J26" s="11">
        <v>80</v>
      </c>
      <c r="K26" s="9">
        <f>I26*0.2+J26*0.4</f>
        <v>67.6</v>
      </c>
      <c r="L26" s="9"/>
      <c r="M26" s="17"/>
    </row>
    <row r="27" s="1" customFormat="1" ht="28.95" customHeight="1" spans="1:13">
      <c r="A27" s="8">
        <v>23</v>
      </c>
      <c r="B27" s="9" t="s">
        <v>82</v>
      </c>
      <c r="C27" s="8" t="s">
        <v>83</v>
      </c>
      <c r="D27" s="9" t="s">
        <v>84</v>
      </c>
      <c r="E27" s="9" t="s">
        <v>85</v>
      </c>
      <c r="F27" s="9" t="s">
        <v>86</v>
      </c>
      <c r="G27" s="11">
        <v>108</v>
      </c>
      <c r="H27" s="11">
        <v>86.5</v>
      </c>
      <c r="I27" s="11">
        <v>194.5</v>
      </c>
      <c r="J27" s="11">
        <v>74</v>
      </c>
      <c r="K27" s="11">
        <v>68.5</v>
      </c>
      <c r="L27" s="19" t="s">
        <v>28</v>
      </c>
      <c r="M27" s="17"/>
    </row>
    <row r="28" s="1" customFormat="1" ht="28.95" customHeight="1" spans="1:13">
      <c r="A28" s="8">
        <v>24</v>
      </c>
      <c r="B28" s="9" t="s">
        <v>87</v>
      </c>
      <c r="C28" s="8" t="s">
        <v>88</v>
      </c>
      <c r="D28" s="9" t="s">
        <v>84</v>
      </c>
      <c r="E28" s="9" t="s">
        <v>85</v>
      </c>
      <c r="F28" s="9" t="s">
        <v>86</v>
      </c>
      <c r="G28" s="11">
        <v>83</v>
      </c>
      <c r="H28" s="11">
        <v>95.7</v>
      </c>
      <c r="I28" s="11">
        <v>178.7</v>
      </c>
      <c r="J28" s="11" t="s">
        <v>23</v>
      </c>
      <c r="K28" s="11" t="s">
        <v>24</v>
      </c>
      <c r="L28" s="19"/>
      <c r="M28" s="17"/>
    </row>
    <row r="29" s="1" customFormat="1" ht="28.95" customHeight="1" spans="1:13">
      <c r="A29" s="8">
        <v>25</v>
      </c>
      <c r="B29" s="9" t="s">
        <v>89</v>
      </c>
      <c r="C29" s="8" t="s">
        <v>90</v>
      </c>
      <c r="D29" s="9" t="s">
        <v>84</v>
      </c>
      <c r="E29" s="9" t="s">
        <v>85</v>
      </c>
      <c r="F29" s="9" t="s">
        <v>86</v>
      </c>
      <c r="G29" s="11">
        <v>92.5</v>
      </c>
      <c r="H29" s="11">
        <v>68.4</v>
      </c>
      <c r="I29" s="11">
        <v>160.9</v>
      </c>
      <c r="J29" s="11">
        <v>79.8</v>
      </c>
      <c r="K29" s="11">
        <v>64.1</v>
      </c>
      <c r="L29" s="19"/>
      <c r="M29" s="18" t="s">
        <v>25</v>
      </c>
    </row>
    <row r="30" s="1" customFormat="1" ht="28.95" customHeight="1" spans="1:13">
      <c r="A30" s="8">
        <v>26</v>
      </c>
      <c r="B30" s="12" t="s">
        <v>91</v>
      </c>
      <c r="C30" s="9" t="s">
        <v>92</v>
      </c>
      <c r="D30" s="9" t="s">
        <v>84</v>
      </c>
      <c r="E30" s="9" t="s">
        <v>93</v>
      </c>
      <c r="F30" s="9" t="s">
        <v>94</v>
      </c>
      <c r="G30" s="11">
        <v>101.5</v>
      </c>
      <c r="H30" s="13">
        <v>79.9</v>
      </c>
      <c r="I30" s="11">
        <v>181.4</v>
      </c>
      <c r="J30" s="11">
        <v>84</v>
      </c>
      <c r="K30" s="11">
        <v>69.88</v>
      </c>
      <c r="L30" s="20" t="s">
        <v>28</v>
      </c>
      <c r="M30" s="17"/>
    </row>
    <row r="31" s="1" customFormat="1" ht="28.95" customHeight="1" spans="1:13">
      <c r="A31" s="8">
        <v>27</v>
      </c>
      <c r="B31" s="12" t="s">
        <v>95</v>
      </c>
      <c r="C31" s="9" t="s">
        <v>96</v>
      </c>
      <c r="D31" s="9" t="s">
        <v>84</v>
      </c>
      <c r="E31" s="9" t="s">
        <v>97</v>
      </c>
      <c r="F31" s="9" t="s">
        <v>98</v>
      </c>
      <c r="G31" s="11">
        <v>94</v>
      </c>
      <c r="H31" s="13">
        <v>86</v>
      </c>
      <c r="I31" s="11">
        <v>180</v>
      </c>
      <c r="J31" s="11">
        <v>79.8</v>
      </c>
      <c r="K31" s="11">
        <v>67.92</v>
      </c>
      <c r="L31" s="20"/>
      <c r="M31" s="18" t="s">
        <v>25</v>
      </c>
    </row>
    <row r="32" s="1" customFormat="1" ht="28.95" customHeight="1" spans="1:13">
      <c r="A32" s="8">
        <v>28</v>
      </c>
      <c r="B32" s="12" t="s">
        <v>99</v>
      </c>
      <c r="C32" s="9" t="s">
        <v>100</v>
      </c>
      <c r="D32" s="9" t="s">
        <v>84</v>
      </c>
      <c r="E32" s="9" t="s">
        <v>97</v>
      </c>
      <c r="F32" s="9" t="s">
        <v>98</v>
      </c>
      <c r="G32" s="11">
        <v>93</v>
      </c>
      <c r="H32" s="13">
        <v>89.5</v>
      </c>
      <c r="I32" s="11">
        <v>182.5</v>
      </c>
      <c r="J32" s="11">
        <v>79.8</v>
      </c>
      <c r="K32" s="11">
        <v>68.42</v>
      </c>
      <c r="L32" s="20"/>
      <c r="M32" s="17"/>
    </row>
    <row r="33" s="1" customFormat="1" ht="28.95" customHeight="1" spans="1:13">
      <c r="A33" s="8">
        <v>29</v>
      </c>
      <c r="B33" s="12" t="s">
        <v>101</v>
      </c>
      <c r="C33" s="9" t="s">
        <v>102</v>
      </c>
      <c r="D33" s="9" t="s">
        <v>84</v>
      </c>
      <c r="E33" s="9" t="s">
        <v>97</v>
      </c>
      <c r="F33" s="9" t="s">
        <v>98</v>
      </c>
      <c r="G33" s="11">
        <v>99</v>
      </c>
      <c r="H33" s="13">
        <v>107.9</v>
      </c>
      <c r="I33" s="11">
        <v>206.9</v>
      </c>
      <c r="J33" s="11">
        <v>85.4</v>
      </c>
      <c r="K33" s="11">
        <v>75.54</v>
      </c>
      <c r="L33" s="20" t="s">
        <v>28</v>
      </c>
      <c r="M33" s="17"/>
    </row>
    <row r="34" s="1" customFormat="1" ht="28.95" customHeight="1" spans="1:13">
      <c r="A34" s="8">
        <v>30</v>
      </c>
      <c r="B34" s="9" t="s">
        <v>103</v>
      </c>
      <c r="C34" s="8" t="s">
        <v>104</v>
      </c>
      <c r="D34" s="9" t="s">
        <v>84</v>
      </c>
      <c r="E34" s="9" t="s">
        <v>105</v>
      </c>
      <c r="F34" s="9" t="s">
        <v>106</v>
      </c>
      <c r="G34" s="11">
        <v>80</v>
      </c>
      <c r="H34" s="11">
        <v>105.8</v>
      </c>
      <c r="I34" s="11">
        <v>185.8</v>
      </c>
      <c r="J34" s="11">
        <v>79</v>
      </c>
      <c r="K34" s="11">
        <v>68.76</v>
      </c>
      <c r="L34" s="19"/>
      <c r="M34" s="17"/>
    </row>
    <row r="35" s="1" customFormat="1" ht="28.95" customHeight="1" spans="1:13">
      <c r="A35" s="8">
        <v>31</v>
      </c>
      <c r="B35" s="12" t="s">
        <v>107</v>
      </c>
      <c r="C35" s="9" t="s">
        <v>108</v>
      </c>
      <c r="D35" s="9" t="s">
        <v>84</v>
      </c>
      <c r="E35" s="9" t="s">
        <v>105</v>
      </c>
      <c r="F35" s="9" t="s">
        <v>106</v>
      </c>
      <c r="G35" s="11">
        <v>87.5</v>
      </c>
      <c r="H35" s="13">
        <v>90.7</v>
      </c>
      <c r="I35" s="11">
        <v>178.2</v>
      </c>
      <c r="J35" s="11" t="s">
        <v>23</v>
      </c>
      <c r="K35" s="11" t="s">
        <v>24</v>
      </c>
      <c r="L35" s="20"/>
      <c r="M35" s="18" t="s">
        <v>25</v>
      </c>
    </row>
    <row r="36" s="1" customFormat="1" ht="28.95" customHeight="1" spans="1:13">
      <c r="A36" s="8">
        <v>32</v>
      </c>
      <c r="B36" s="12" t="s">
        <v>109</v>
      </c>
      <c r="C36" s="9" t="s">
        <v>110</v>
      </c>
      <c r="D36" s="9" t="s">
        <v>84</v>
      </c>
      <c r="E36" s="9" t="s">
        <v>105</v>
      </c>
      <c r="F36" s="9" t="s">
        <v>106</v>
      </c>
      <c r="G36" s="11">
        <v>91.5</v>
      </c>
      <c r="H36" s="13">
        <v>103.7</v>
      </c>
      <c r="I36" s="11">
        <v>195.2</v>
      </c>
      <c r="J36" s="11">
        <v>82.2</v>
      </c>
      <c r="K36" s="11">
        <v>71.92</v>
      </c>
      <c r="L36" s="20" t="s">
        <v>28</v>
      </c>
      <c r="M36" s="17"/>
    </row>
    <row r="37" s="1" customFormat="1" ht="28.95" customHeight="1" spans="1:13">
      <c r="A37" s="8">
        <v>33</v>
      </c>
      <c r="B37" s="9" t="s">
        <v>111</v>
      </c>
      <c r="C37" s="8" t="s">
        <v>112</v>
      </c>
      <c r="D37" s="9" t="s">
        <v>84</v>
      </c>
      <c r="E37" s="9" t="s">
        <v>113</v>
      </c>
      <c r="F37" s="9" t="s">
        <v>114</v>
      </c>
      <c r="G37" s="11">
        <v>101</v>
      </c>
      <c r="H37" s="11">
        <v>79.5</v>
      </c>
      <c r="I37" s="11">
        <v>180.5</v>
      </c>
      <c r="J37" s="11">
        <v>83.6</v>
      </c>
      <c r="K37" s="11">
        <v>69.54</v>
      </c>
      <c r="L37" s="19" t="s">
        <v>28</v>
      </c>
      <c r="M37" s="17"/>
    </row>
    <row r="38" s="1" customFormat="1" ht="28.95" customHeight="1" spans="1:13">
      <c r="A38" s="8">
        <v>34</v>
      </c>
      <c r="B38" s="9" t="s">
        <v>115</v>
      </c>
      <c r="C38" s="8" t="s">
        <v>116</v>
      </c>
      <c r="D38" s="9" t="s">
        <v>84</v>
      </c>
      <c r="E38" s="9" t="s">
        <v>113</v>
      </c>
      <c r="F38" s="9" t="s">
        <v>114</v>
      </c>
      <c r="G38" s="11">
        <v>94</v>
      </c>
      <c r="H38" s="11">
        <v>77.8</v>
      </c>
      <c r="I38" s="11">
        <v>171.8</v>
      </c>
      <c r="J38" s="11">
        <v>83.4</v>
      </c>
      <c r="K38" s="11">
        <v>67.72</v>
      </c>
      <c r="L38" s="19"/>
      <c r="M38" s="17"/>
    </row>
    <row r="39" s="1" customFormat="1" ht="28.95" customHeight="1" spans="1:13">
      <c r="A39" s="8">
        <v>35</v>
      </c>
      <c r="B39" s="12" t="s">
        <v>117</v>
      </c>
      <c r="C39" s="9" t="s">
        <v>118</v>
      </c>
      <c r="D39" s="9" t="s">
        <v>84</v>
      </c>
      <c r="E39" s="9" t="s">
        <v>113</v>
      </c>
      <c r="F39" s="9" t="s">
        <v>114</v>
      </c>
      <c r="G39" s="11">
        <v>89</v>
      </c>
      <c r="H39" s="13">
        <v>70.9</v>
      </c>
      <c r="I39" s="11">
        <v>159.9</v>
      </c>
      <c r="J39" s="11">
        <v>79.6</v>
      </c>
      <c r="K39" s="11">
        <v>63.82</v>
      </c>
      <c r="L39" s="20"/>
      <c r="M39" s="18" t="s">
        <v>25</v>
      </c>
    </row>
    <row r="40" s="1" customFormat="1" ht="28.95" customHeight="1" spans="1:13">
      <c r="A40" s="8">
        <v>36</v>
      </c>
      <c r="B40" s="9" t="s">
        <v>119</v>
      </c>
      <c r="C40" s="8" t="s">
        <v>120</v>
      </c>
      <c r="D40" s="9" t="s">
        <v>84</v>
      </c>
      <c r="E40" s="9" t="s">
        <v>121</v>
      </c>
      <c r="F40" s="9" t="s">
        <v>122</v>
      </c>
      <c r="G40" s="11">
        <v>96</v>
      </c>
      <c r="H40" s="11">
        <v>88.5</v>
      </c>
      <c r="I40" s="11">
        <v>184.5</v>
      </c>
      <c r="J40" s="11">
        <v>84.8</v>
      </c>
      <c r="K40" s="11">
        <v>70.82</v>
      </c>
      <c r="L40" s="19" t="s">
        <v>28</v>
      </c>
      <c r="M40" s="17"/>
    </row>
    <row r="41" s="1" customFormat="1" ht="28.95" customHeight="1" spans="1:13">
      <c r="A41" s="8">
        <v>37</v>
      </c>
      <c r="B41" s="9" t="s">
        <v>123</v>
      </c>
      <c r="C41" s="8" t="s">
        <v>124</v>
      </c>
      <c r="D41" s="9" t="s">
        <v>84</v>
      </c>
      <c r="E41" s="9" t="s">
        <v>121</v>
      </c>
      <c r="F41" s="9" t="s">
        <v>122</v>
      </c>
      <c r="G41" s="11">
        <v>98.5</v>
      </c>
      <c r="H41" s="11">
        <v>87</v>
      </c>
      <c r="I41" s="11">
        <v>185.5</v>
      </c>
      <c r="J41" s="11">
        <v>84.2</v>
      </c>
      <c r="K41" s="11">
        <v>70.78</v>
      </c>
      <c r="L41" s="19"/>
      <c r="M41" s="17"/>
    </row>
    <row r="42" s="1" customFormat="1" ht="28.95" customHeight="1" spans="1:13">
      <c r="A42" s="8">
        <v>38</v>
      </c>
      <c r="B42" s="9" t="s">
        <v>125</v>
      </c>
      <c r="C42" s="8" t="s">
        <v>126</v>
      </c>
      <c r="D42" s="9" t="s">
        <v>84</v>
      </c>
      <c r="E42" s="9" t="s">
        <v>121</v>
      </c>
      <c r="F42" s="9" t="s">
        <v>122</v>
      </c>
      <c r="G42" s="11">
        <v>112</v>
      </c>
      <c r="H42" s="11">
        <v>71</v>
      </c>
      <c r="I42" s="11">
        <v>183</v>
      </c>
      <c r="J42" s="11">
        <v>82</v>
      </c>
      <c r="K42" s="11">
        <v>69.4</v>
      </c>
      <c r="L42" s="19"/>
      <c r="M42" s="17"/>
    </row>
    <row r="43" s="1" customFormat="1" ht="28.95" customHeight="1" spans="1:13">
      <c r="A43" s="8">
        <v>39</v>
      </c>
      <c r="B43" s="12" t="s">
        <v>127</v>
      </c>
      <c r="C43" s="9" t="s">
        <v>128</v>
      </c>
      <c r="D43" s="9" t="s">
        <v>129</v>
      </c>
      <c r="E43" s="9" t="s">
        <v>113</v>
      </c>
      <c r="F43" s="9" t="s">
        <v>130</v>
      </c>
      <c r="G43" s="11">
        <v>95.5</v>
      </c>
      <c r="H43" s="13">
        <v>81</v>
      </c>
      <c r="I43" s="11">
        <v>176.5</v>
      </c>
      <c r="J43" s="11">
        <v>82.2</v>
      </c>
      <c r="K43" s="11">
        <v>68.18</v>
      </c>
      <c r="L43" s="20"/>
      <c r="M43" s="17"/>
    </row>
    <row r="44" s="1" customFormat="1" ht="28.95" customHeight="1" spans="1:13">
      <c r="A44" s="8">
        <v>40</v>
      </c>
      <c r="B44" s="12" t="s">
        <v>131</v>
      </c>
      <c r="C44" s="9" t="s">
        <v>132</v>
      </c>
      <c r="D44" s="9" t="s">
        <v>129</v>
      </c>
      <c r="E44" s="9" t="s">
        <v>113</v>
      </c>
      <c r="F44" s="9" t="s">
        <v>130</v>
      </c>
      <c r="G44" s="11">
        <v>83</v>
      </c>
      <c r="H44" s="13">
        <v>98.2</v>
      </c>
      <c r="I44" s="11">
        <v>181.2</v>
      </c>
      <c r="J44" s="11">
        <v>79.8</v>
      </c>
      <c r="K44" s="11">
        <v>68.16</v>
      </c>
      <c r="L44" s="20"/>
      <c r="M44" s="17"/>
    </row>
    <row r="45" s="1" customFormat="1" ht="28.95" customHeight="1" spans="1:13">
      <c r="A45" s="8">
        <v>41</v>
      </c>
      <c r="B45" s="12" t="s">
        <v>133</v>
      </c>
      <c r="C45" s="9" t="s">
        <v>134</v>
      </c>
      <c r="D45" s="9" t="s">
        <v>129</v>
      </c>
      <c r="E45" s="9" t="s">
        <v>113</v>
      </c>
      <c r="F45" s="9" t="s">
        <v>130</v>
      </c>
      <c r="G45" s="11">
        <v>109.5</v>
      </c>
      <c r="H45" s="13">
        <v>70.7</v>
      </c>
      <c r="I45" s="11">
        <v>180.2</v>
      </c>
      <c r="J45" s="11">
        <v>82.8</v>
      </c>
      <c r="K45" s="11">
        <v>69.16</v>
      </c>
      <c r="L45" s="20" t="s">
        <v>28</v>
      </c>
      <c r="M45" s="17"/>
    </row>
    <row r="46" s="1" customFormat="1" ht="28.95" customHeight="1" spans="1:13">
      <c r="A46" s="8">
        <v>42</v>
      </c>
      <c r="B46" s="9" t="s">
        <v>135</v>
      </c>
      <c r="C46" s="8" t="s">
        <v>136</v>
      </c>
      <c r="D46" s="9" t="s">
        <v>129</v>
      </c>
      <c r="E46" s="9" t="s">
        <v>113</v>
      </c>
      <c r="F46" s="9" t="s">
        <v>130</v>
      </c>
      <c r="G46" s="11">
        <v>103.5</v>
      </c>
      <c r="H46" s="11">
        <v>76.2</v>
      </c>
      <c r="I46" s="11">
        <v>179.7</v>
      </c>
      <c r="J46" s="11">
        <v>82.2</v>
      </c>
      <c r="K46" s="11">
        <v>68.82</v>
      </c>
      <c r="L46" s="19" t="s">
        <v>28</v>
      </c>
      <c r="M46" s="17"/>
    </row>
    <row r="47" s="1" customFormat="1" ht="28.95" customHeight="1" spans="1:13">
      <c r="A47" s="8">
        <v>43</v>
      </c>
      <c r="B47" s="9" t="s">
        <v>137</v>
      </c>
      <c r="C47" s="8" t="s">
        <v>138</v>
      </c>
      <c r="D47" s="9" t="s">
        <v>129</v>
      </c>
      <c r="E47" s="9" t="s">
        <v>113</v>
      </c>
      <c r="F47" s="9" t="s">
        <v>130</v>
      </c>
      <c r="G47" s="11">
        <v>99</v>
      </c>
      <c r="H47" s="11">
        <v>82</v>
      </c>
      <c r="I47" s="11">
        <v>181</v>
      </c>
      <c r="J47" s="11">
        <v>80</v>
      </c>
      <c r="K47" s="11">
        <v>68.2</v>
      </c>
      <c r="L47" s="19"/>
      <c r="M47" s="17"/>
    </row>
    <row r="48" s="1" customFormat="1" ht="28.95" customHeight="1" spans="1:13">
      <c r="A48" s="8">
        <v>44</v>
      </c>
      <c r="B48" s="9" t="s">
        <v>139</v>
      </c>
      <c r="C48" s="8" t="s">
        <v>140</v>
      </c>
      <c r="D48" s="9" t="s">
        <v>129</v>
      </c>
      <c r="E48" s="9" t="s">
        <v>113</v>
      </c>
      <c r="F48" s="9" t="s">
        <v>130</v>
      </c>
      <c r="G48" s="11">
        <v>102.5</v>
      </c>
      <c r="H48" s="11">
        <v>76.5</v>
      </c>
      <c r="I48" s="11">
        <v>179</v>
      </c>
      <c r="J48" s="11">
        <v>81.4</v>
      </c>
      <c r="K48" s="11">
        <v>68.36</v>
      </c>
      <c r="L48" s="19"/>
      <c r="M48" s="17"/>
    </row>
    <row r="49" s="1" customFormat="1" ht="28.95" customHeight="1" spans="1:13">
      <c r="A49" s="8">
        <v>45</v>
      </c>
      <c r="B49" s="12" t="s">
        <v>141</v>
      </c>
      <c r="C49" s="9" t="s">
        <v>142</v>
      </c>
      <c r="D49" s="9" t="s">
        <v>129</v>
      </c>
      <c r="E49" s="9" t="s">
        <v>143</v>
      </c>
      <c r="F49" s="9" t="s">
        <v>144</v>
      </c>
      <c r="G49" s="11">
        <v>81.5</v>
      </c>
      <c r="H49" s="13">
        <v>64.6</v>
      </c>
      <c r="I49" s="11">
        <v>146.1</v>
      </c>
      <c r="J49" s="11">
        <v>80.2</v>
      </c>
      <c r="K49" s="11">
        <v>61.3</v>
      </c>
      <c r="L49" s="9"/>
      <c r="M49" s="17"/>
    </row>
    <row r="50" s="1" customFormat="1" ht="28.95" customHeight="1" spans="1:13">
      <c r="A50" s="8">
        <v>46</v>
      </c>
      <c r="B50" s="12" t="s">
        <v>145</v>
      </c>
      <c r="C50" s="9" t="s">
        <v>146</v>
      </c>
      <c r="D50" s="9" t="s">
        <v>129</v>
      </c>
      <c r="E50" s="9" t="s">
        <v>143</v>
      </c>
      <c r="F50" s="9" t="s">
        <v>144</v>
      </c>
      <c r="G50" s="11">
        <v>80.5</v>
      </c>
      <c r="H50" s="13">
        <v>48.3</v>
      </c>
      <c r="I50" s="11">
        <v>128.8</v>
      </c>
      <c r="J50" s="11" t="s">
        <v>23</v>
      </c>
      <c r="K50" s="11" t="s">
        <v>24</v>
      </c>
      <c r="L50" s="9"/>
      <c r="M50" s="18" t="s">
        <v>25</v>
      </c>
    </row>
    <row r="51" s="1" customFormat="1" ht="28.95" customHeight="1" spans="1:13">
      <c r="A51" s="8">
        <v>47</v>
      </c>
      <c r="B51" s="12" t="s">
        <v>147</v>
      </c>
      <c r="C51" s="9" t="s">
        <v>148</v>
      </c>
      <c r="D51" s="9" t="s">
        <v>129</v>
      </c>
      <c r="E51" s="9" t="s">
        <v>143</v>
      </c>
      <c r="F51" s="9" t="s">
        <v>144</v>
      </c>
      <c r="G51" s="11">
        <v>78</v>
      </c>
      <c r="H51" s="13">
        <v>53.2</v>
      </c>
      <c r="I51" s="11">
        <v>131.2</v>
      </c>
      <c r="J51" s="11">
        <v>80.2</v>
      </c>
      <c r="K51" s="11">
        <v>58.32</v>
      </c>
      <c r="L51" s="9"/>
      <c r="M51" s="17"/>
    </row>
    <row r="52" s="1" customFormat="1" ht="28.95" customHeight="1" spans="1:13">
      <c r="A52" s="8">
        <v>48</v>
      </c>
      <c r="B52" s="9" t="s">
        <v>149</v>
      </c>
      <c r="C52" s="8" t="s">
        <v>150</v>
      </c>
      <c r="D52" s="9" t="s">
        <v>129</v>
      </c>
      <c r="E52" s="9" t="s">
        <v>143</v>
      </c>
      <c r="F52" s="9" t="s">
        <v>144</v>
      </c>
      <c r="G52" s="11">
        <v>104</v>
      </c>
      <c r="H52" s="11">
        <v>62.7</v>
      </c>
      <c r="I52" s="11">
        <v>166.7</v>
      </c>
      <c r="J52" s="11">
        <v>80</v>
      </c>
      <c r="K52" s="11">
        <v>65.34</v>
      </c>
      <c r="L52" s="17" t="s">
        <v>28</v>
      </c>
      <c r="M52" s="17"/>
    </row>
    <row r="53" s="1" customFormat="1" ht="28.95" customHeight="1" spans="1:13">
      <c r="A53" s="8">
        <v>49</v>
      </c>
      <c r="B53" s="9" t="s">
        <v>151</v>
      </c>
      <c r="C53" s="8" t="s">
        <v>152</v>
      </c>
      <c r="D53" s="9" t="s">
        <v>129</v>
      </c>
      <c r="E53" s="9" t="s">
        <v>143</v>
      </c>
      <c r="F53" s="9" t="s">
        <v>144</v>
      </c>
      <c r="G53" s="11">
        <v>102</v>
      </c>
      <c r="H53" s="11">
        <v>59.9</v>
      </c>
      <c r="I53" s="11">
        <v>161.9</v>
      </c>
      <c r="J53" s="11">
        <v>84</v>
      </c>
      <c r="K53" s="11">
        <v>65.98</v>
      </c>
      <c r="L53" s="19" t="s">
        <v>28</v>
      </c>
      <c r="M53" s="17"/>
    </row>
    <row r="54" s="1" customFormat="1" ht="28.95" customHeight="1" spans="1:13">
      <c r="A54" s="8">
        <v>50</v>
      </c>
      <c r="B54" s="9" t="s">
        <v>153</v>
      </c>
      <c r="C54" s="8" t="s">
        <v>154</v>
      </c>
      <c r="D54" s="9" t="s">
        <v>129</v>
      </c>
      <c r="E54" s="9" t="s">
        <v>155</v>
      </c>
      <c r="F54" s="9" t="s">
        <v>156</v>
      </c>
      <c r="G54" s="11">
        <v>91</v>
      </c>
      <c r="H54" s="11">
        <v>90</v>
      </c>
      <c r="I54" s="11">
        <v>181</v>
      </c>
      <c r="J54" s="11">
        <v>85</v>
      </c>
      <c r="K54" s="11">
        <v>70.2</v>
      </c>
      <c r="L54" s="19" t="s">
        <v>28</v>
      </c>
      <c r="M54" s="17"/>
    </row>
    <row r="55" s="1" customFormat="1" ht="28.95" customHeight="1" spans="1:13">
      <c r="A55" s="8">
        <v>51</v>
      </c>
      <c r="B55" s="9" t="s">
        <v>157</v>
      </c>
      <c r="C55" s="8" t="s">
        <v>158</v>
      </c>
      <c r="D55" s="9" t="s">
        <v>129</v>
      </c>
      <c r="E55" s="9" t="s">
        <v>155</v>
      </c>
      <c r="F55" s="9" t="s">
        <v>156</v>
      </c>
      <c r="G55" s="11">
        <v>106.5</v>
      </c>
      <c r="H55" s="11">
        <v>76</v>
      </c>
      <c r="I55" s="11">
        <v>182.5</v>
      </c>
      <c r="J55" s="11">
        <v>80.4</v>
      </c>
      <c r="K55" s="11">
        <v>68.66</v>
      </c>
      <c r="L55" s="21"/>
      <c r="M55" s="17"/>
    </row>
    <row r="56" s="1" customFormat="1" ht="28.95" customHeight="1" spans="1:13">
      <c r="A56" s="8">
        <v>52</v>
      </c>
      <c r="B56" s="9" t="s">
        <v>159</v>
      </c>
      <c r="C56" s="8" t="s">
        <v>160</v>
      </c>
      <c r="D56" s="9" t="s">
        <v>129</v>
      </c>
      <c r="E56" s="9" t="s">
        <v>155</v>
      </c>
      <c r="F56" s="9" t="s">
        <v>156</v>
      </c>
      <c r="G56" s="11">
        <v>100</v>
      </c>
      <c r="H56" s="11">
        <v>89.5</v>
      </c>
      <c r="I56" s="11">
        <v>189.5</v>
      </c>
      <c r="J56" s="11">
        <v>79</v>
      </c>
      <c r="K56" s="11">
        <v>69.5</v>
      </c>
      <c r="L56" s="21"/>
      <c r="M56" s="17"/>
    </row>
    <row r="57" s="1" customFormat="1" ht="28.95" customHeight="1" spans="1:13">
      <c r="A57" s="8">
        <v>53</v>
      </c>
      <c r="B57" s="12" t="s">
        <v>161</v>
      </c>
      <c r="C57" s="9" t="s">
        <v>162</v>
      </c>
      <c r="D57" s="9" t="s">
        <v>129</v>
      </c>
      <c r="E57" s="9" t="s">
        <v>163</v>
      </c>
      <c r="F57" s="9" t="s">
        <v>164</v>
      </c>
      <c r="G57" s="11">
        <v>120</v>
      </c>
      <c r="H57" s="13">
        <v>93</v>
      </c>
      <c r="I57" s="11">
        <v>213</v>
      </c>
      <c r="J57" s="11">
        <v>82.8</v>
      </c>
      <c r="K57" s="11">
        <v>75.72</v>
      </c>
      <c r="L57" s="20" t="s">
        <v>28</v>
      </c>
      <c r="M57" s="17"/>
    </row>
    <row r="58" s="1" customFormat="1" ht="28.95" customHeight="1" spans="1:13">
      <c r="A58" s="8">
        <v>54</v>
      </c>
      <c r="B58" s="12" t="s">
        <v>165</v>
      </c>
      <c r="C58" s="9" t="s">
        <v>166</v>
      </c>
      <c r="D58" s="9" t="s">
        <v>129</v>
      </c>
      <c r="E58" s="9" t="s">
        <v>163</v>
      </c>
      <c r="F58" s="9" t="s">
        <v>164</v>
      </c>
      <c r="G58" s="11">
        <v>102.5</v>
      </c>
      <c r="H58" s="13">
        <v>103.5</v>
      </c>
      <c r="I58" s="11">
        <v>206</v>
      </c>
      <c r="J58" s="11">
        <v>82</v>
      </c>
      <c r="K58" s="11">
        <v>74</v>
      </c>
      <c r="L58" s="20"/>
      <c r="M58" s="17"/>
    </row>
    <row r="59" s="1" customFormat="1" ht="28.95" customHeight="1" spans="1:13">
      <c r="A59" s="8">
        <v>55</v>
      </c>
      <c r="B59" s="12" t="s">
        <v>167</v>
      </c>
      <c r="C59" s="9" t="s">
        <v>168</v>
      </c>
      <c r="D59" s="9" t="s">
        <v>129</v>
      </c>
      <c r="E59" s="9" t="s">
        <v>163</v>
      </c>
      <c r="F59" s="9" t="s">
        <v>164</v>
      </c>
      <c r="G59" s="11">
        <v>107.5</v>
      </c>
      <c r="H59" s="13">
        <v>98.5</v>
      </c>
      <c r="I59" s="11">
        <v>206</v>
      </c>
      <c r="J59" s="11">
        <v>82.4</v>
      </c>
      <c r="K59" s="11">
        <v>74.16</v>
      </c>
      <c r="L59" s="20"/>
      <c r="M59" s="17"/>
    </row>
    <row r="60" ht="14.25" spans="1:7">
      <c r="A60" s="14"/>
      <c r="B60" s="14"/>
      <c r="C60" s="15"/>
      <c r="D60" s="15"/>
      <c r="E60" s="14"/>
      <c r="F60" s="14"/>
      <c r="G60" s="14"/>
    </row>
    <row r="61" ht="14.25" spans="1:7">
      <c r="A61" s="14"/>
      <c r="B61" s="14"/>
      <c r="C61" s="15"/>
      <c r="D61" s="15"/>
      <c r="E61" s="14"/>
      <c r="F61" s="14"/>
      <c r="G61" s="14"/>
    </row>
    <row r="62" ht="13.95" customHeight="1" spans="1:8">
      <c r="A62" s="14"/>
      <c r="B62" s="14"/>
      <c r="C62" s="15"/>
      <c r="D62" s="15"/>
      <c r="E62" s="14"/>
      <c r="F62" s="14"/>
      <c r="G62" s="14"/>
      <c r="H62" s="14"/>
    </row>
    <row r="63" ht="14.25" spans="1:7">
      <c r="A63" s="14"/>
      <c r="B63" s="14"/>
      <c r="C63" s="15"/>
      <c r="D63" s="15"/>
      <c r="E63" s="14"/>
      <c r="F63" s="14"/>
      <c r="G63" s="14"/>
    </row>
    <row r="64" ht="14.25" spans="1:7">
      <c r="A64" s="14"/>
      <c r="B64" s="14"/>
      <c r="C64" s="15"/>
      <c r="D64" s="15"/>
      <c r="E64" s="14"/>
      <c r="F64" s="14"/>
      <c r="G64" s="14"/>
    </row>
    <row r="65" ht="14.25" spans="1:7">
      <c r="A65" s="14"/>
      <c r="B65" s="14"/>
      <c r="C65" s="15"/>
      <c r="D65" s="15"/>
      <c r="E65" s="14"/>
      <c r="F65" s="14"/>
      <c r="G65" s="14"/>
    </row>
    <row r="66" ht="14.25" spans="1:7">
      <c r="A66" s="14"/>
      <c r="B66" s="14"/>
      <c r="C66" s="15"/>
      <c r="D66" s="15"/>
      <c r="E66" s="14"/>
      <c r="F66" s="14"/>
      <c r="G66" s="14"/>
    </row>
    <row r="67" ht="14.25" spans="1:7">
      <c r="A67" s="14"/>
      <c r="B67" s="14"/>
      <c r="C67" s="15"/>
      <c r="D67" s="15"/>
      <c r="E67" s="14"/>
      <c r="F67" s="14"/>
      <c r="G67" s="14"/>
    </row>
    <row r="68" ht="14.25" spans="1:7">
      <c r="A68" s="14"/>
      <c r="B68" s="14"/>
      <c r="C68" s="15"/>
      <c r="D68" s="15"/>
      <c r="E68" s="14"/>
      <c r="F68" s="14"/>
      <c r="G68" s="14"/>
    </row>
    <row r="69" ht="14.25" spans="1:7">
      <c r="A69" s="14"/>
      <c r="B69" s="14"/>
      <c r="C69" s="15"/>
      <c r="D69" s="15"/>
      <c r="E69" s="14" t="s">
        <v>169</v>
      </c>
      <c r="F69" s="14"/>
      <c r="G69" s="14"/>
    </row>
    <row r="70" ht="14.25" spans="1:7">
      <c r="A70" s="14"/>
      <c r="B70" s="14"/>
      <c r="C70" s="15"/>
      <c r="D70" s="15" t="s">
        <v>169</v>
      </c>
      <c r="E70" s="14"/>
      <c r="F70" s="14"/>
      <c r="G70" s="14"/>
    </row>
    <row r="71" ht="14.25" spans="1:7">
      <c r="A71" s="14"/>
      <c r="B71" s="14"/>
      <c r="C71" s="15"/>
      <c r="D71" s="15"/>
      <c r="E71" s="14"/>
      <c r="F71" s="14"/>
      <c r="G71" s="14"/>
    </row>
    <row r="72" ht="14.25" spans="1:7">
      <c r="A72" s="14"/>
      <c r="B72" s="14"/>
      <c r="C72" s="15"/>
      <c r="D72" s="15"/>
      <c r="E72" s="14"/>
      <c r="F72" s="14"/>
      <c r="G72" s="14"/>
    </row>
    <row r="73" ht="14.25" spans="1:7">
      <c r="A73" s="14"/>
      <c r="B73" s="14"/>
      <c r="C73" s="15"/>
      <c r="D73" s="15"/>
      <c r="E73" s="14"/>
      <c r="F73" s="14"/>
      <c r="G73" s="14"/>
    </row>
    <row r="74" ht="14.25" spans="1:7">
      <c r="A74" s="14"/>
      <c r="B74" s="14"/>
      <c r="C74" s="15"/>
      <c r="D74" s="15"/>
      <c r="E74" s="14"/>
      <c r="F74" s="14"/>
      <c r="G74" s="14"/>
    </row>
    <row r="75" ht="14.25" spans="1:7">
      <c r="A75" s="14"/>
      <c r="B75" s="14"/>
      <c r="C75" s="15"/>
      <c r="D75" s="15"/>
      <c r="E75" s="14"/>
      <c r="F75" s="14"/>
      <c r="G75" s="14"/>
    </row>
    <row r="76" ht="15.75" spans="3:4">
      <c r="C76" s="22"/>
      <c r="D76" s="22"/>
    </row>
    <row r="77" ht="15.75" spans="3:4">
      <c r="C77" s="22"/>
      <c r="D77" s="22"/>
    </row>
    <row r="78" ht="15.75" spans="3:4">
      <c r="C78" s="22"/>
      <c r="D78" s="22"/>
    </row>
    <row r="79" ht="15.75" spans="3:4">
      <c r="C79" s="22"/>
      <c r="D79" s="22"/>
    </row>
    <row r="80" ht="15.75" spans="3:4">
      <c r="C80" s="22"/>
      <c r="D80" s="22"/>
    </row>
    <row r="81" ht="15.75" spans="3:4">
      <c r="C81" s="22"/>
      <c r="D81" s="22"/>
    </row>
    <row r="82" ht="15.75" spans="3:4">
      <c r="C82" s="22"/>
      <c r="D82" s="22"/>
    </row>
    <row r="83" ht="15.75" spans="3:4">
      <c r="C83" s="22"/>
      <c r="D83" s="22"/>
    </row>
    <row r="84" ht="15.75" spans="3:4">
      <c r="C84" s="22"/>
      <c r="D84" s="22"/>
    </row>
    <row r="85" ht="15.75" spans="3:4">
      <c r="C85" s="22"/>
      <c r="D85" s="22"/>
    </row>
    <row r="86" ht="15.75" spans="3:4">
      <c r="C86" s="22"/>
      <c r="D86" s="22"/>
    </row>
    <row r="87" ht="15.75" spans="3:4">
      <c r="C87" s="22"/>
      <c r="D87" s="22"/>
    </row>
  </sheetData>
  <mergeCells count="3">
    <mergeCell ref="A1:B1"/>
    <mergeCell ref="A2:M2"/>
    <mergeCell ref="A3:M3"/>
  </mergeCells>
  <pageMargins left="0.55" right="0.235416666666667" top="0.984027777777778" bottom="0.55" header="0.313888888888889" footer="0.313888888888889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王斌</cp:lastModifiedBy>
  <dcterms:created xsi:type="dcterms:W3CDTF">2006-09-16T00:00:00Z</dcterms:created>
  <cp:lastPrinted>2021-06-21T00:53:00Z</cp:lastPrinted>
  <dcterms:modified xsi:type="dcterms:W3CDTF">2022-06-13T02:00:42Z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2052-9.1.0.5026</vt:lpwstr>
  </property>
</Properties>
</file>