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1 (2)" sheetId="2" state="hidden" r:id="rId2"/>
  </sheets>
  <definedNames>
    <definedName name="_xlnm.Print_Area" localSheetId="0">'Sheet1'!#REF!</definedName>
    <definedName name="_xlnm.Print_Area" localSheetId="1">'Sheet1 (2)'!#REF!</definedName>
    <definedName name="_xlnm._FilterDatabase" localSheetId="1" hidden="1">'Sheet1 (2)'!$A$3:$H$34</definedName>
  </definedNames>
  <calcPr fullCalcOnLoad="1"/>
</workbook>
</file>

<file path=xl/sharedStrings.xml><?xml version="1.0" encoding="utf-8"?>
<sst xmlns="http://schemas.openxmlformats.org/spreadsheetml/2006/main" count="176" uniqueCount="48">
  <si>
    <t>2022年长沙市天心区园林绿化维护中心编外驾驶员招聘
综合成绩及体检入围人员名单</t>
  </si>
  <si>
    <t>排名</t>
  </si>
  <si>
    <t>姓名</t>
  </si>
  <si>
    <t>性别</t>
  </si>
  <si>
    <t>面试成绩   （占60%）</t>
  </si>
  <si>
    <t>技能考核成绩（占40%）</t>
  </si>
  <si>
    <t>总成绩</t>
  </si>
  <si>
    <t>是否入围体检</t>
  </si>
  <si>
    <t>备注</t>
  </si>
  <si>
    <t>吴多</t>
  </si>
  <si>
    <t>男</t>
  </si>
  <si>
    <t>是</t>
  </si>
  <si>
    <t>刘钢</t>
  </si>
  <si>
    <t>许明</t>
  </si>
  <si>
    <t>周志波</t>
  </si>
  <si>
    <t>雷运良</t>
  </si>
  <si>
    <t>谭益民</t>
  </si>
  <si>
    <t>黄彬</t>
  </si>
  <si>
    <t>卢志鹤</t>
  </si>
  <si>
    <t>邓国耀</t>
  </si>
  <si>
    <t>易忠林</t>
  </si>
  <si>
    <t>曾胜连</t>
  </si>
  <si>
    <t>否</t>
  </si>
  <si>
    <t>赵斌</t>
  </si>
  <si>
    <t>邓宇</t>
  </si>
  <si>
    <t>邓仁议</t>
  </si>
  <si>
    <t>符双</t>
  </si>
  <si>
    <t>李孟</t>
  </si>
  <si>
    <t>易洪智</t>
  </si>
  <si>
    <t>唐旭宇</t>
  </si>
  <si>
    <t>支丹丹</t>
  </si>
  <si>
    <t>李洪根</t>
  </si>
  <si>
    <t>吴锦能</t>
  </si>
  <si>
    <t>黄胜芳</t>
  </si>
  <si>
    <t>女</t>
  </si>
  <si>
    <t>李冬果</t>
  </si>
  <si>
    <t>章亮</t>
  </si>
  <si>
    <t>于义军</t>
  </si>
  <si>
    <t>游然</t>
  </si>
  <si>
    <t>刘威</t>
  </si>
  <si>
    <t>任江</t>
  </si>
  <si>
    <t>唐斌</t>
  </si>
  <si>
    <t>徐远胜</t>
  </si>
  <si>
    <t>邹炳坤</t>
  </si>
  <si>
    <t>技能考试缺考</t>
  </si>
  <si>
    <t>驾驶员岗位</t>
  </si>
  <si>
    <t>序号</t>
  </si>
  <si>
    <t>名次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</si>
</sst>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1"/>
      <name val="Arial"/>
      <family val="2"/>
    </font>
    <font>
      <sz val="11"/>
      <name val="Calibri"/>
      <family val="2"/>
    </font>
    <font>
      <sz val="11"/>
      <name val="Arial Unicode MS"/>
      <family val="0"/>
    </font>
    <font>
      <b/>
      <sz val="18"/>
      <name val="黑体"/>
      <family val="3"/>
    </font>
    <font>
      <b/>
      <sz val="14"/>
      <name val="黑体"/>
      <family val="3"/>
    </font>
    <font>
      <b/>
      <sz val="12"/>
      <name val="宋体"/>
      <family val="0"/>
    </font>
    <font>
      <b/>
      <sz val="12"/>
      <name val="Arial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sz val="14"/>
      <name val="Arial Unicode MS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0"/>
      <color rgb="FF000000"/>
      <name val="宋体"/>
      <family val="0"/>
    </font>
    <font>
      <b/>
      <sz val="12"/>
      <name val="Calibri Light"/>
      <family val="0"/>
    </font>
    <font>
      <sz val="14"/>
      <color rgb="FFFF0000"/>
      <name val="Calibri"/>
      <family val="0"/>
    </font>
    <font>
      <sz val="14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56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SheetLayoutView="100" workbookViewId="0" topLeftCell="A1">
      <selection activeCell="M13" sqref="M13"/>
    </sheetView>
  </sheetViews>
  <sheetFormatPr defaultColWidth="9.00390625" defaultRowHeight="15"/>
  <cols>
    <col min="1" max="1" width="8.28125" style="1" customWidth="1"/>
    <col min="2" max="2" width="11.00390625" style="2" customWidth="1"/>
    <col min="3" max="3" width="6.421875" style="2" customWidth="1"/>
    <col min="4" max="4" width="14.421875" style="2" customWidth="1"/>
    <col min="5" max="5" width="13.8515625" style="3" customWidth="1"/>
    <col min="6" max="6" width="13.28125" style="3" customWidth="1"/>
    <col min="7" max="7" width="9.7109375" style="4" customWidth="1"/>
    <col min="8" max="8" width="13.28125" style="3" customWidth="1"/>
    <col min="9" max="16384" width="9.00390625" style="5" customWidth="1"/>
  </cols>
  <sheetData>
    <row r="1" spans="1:8" ht="66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5" customFormat="1" ht="39" customHeight="1">
      <c r="A2" s="16" t="s">
        <v>1</v>
      </c>
      <c r="B2" s="16" t="s">
        <v>2</v>
      </c>
      <c r="C2" s="16" t="s">
        <v>3</v>
      </c>
      <c r="D2" s="17" t="s">
        <v>4</v>
      </c>
      <c r="E2" s="17" t="s">
        <v>5</v>
      </c>
      <c r="F2" s="16" t="s">
        <v>6</v>
      </c>
      <c r="G2" s="17" t="s">
        <v>7</v>
      </c>
      <c r="H2" s="16" t="s">
        <v>8</v>
      </c>
    </row>
    <row r="3" spans="1:8" s="15" customFormat="1" ht="30" customHeight="1">
      <c r="A3" s="18">
        <v>1</v>
      </c>
      <c r="B3" s="13" t="s">
        <v>9</v>
      </c>
      <c r="C3" s="13" t="s">
        <v>10</v>
      </c>
      <c r="D3" s="13">
        <v>84.2</v>
      </c>
      <c r="E3" s="13">
        <v>94</v>
      </c>
      <c r="F3" s="13">
        <f aca="true" t="shared" si="0" ref="F3:F33">D3*60%+E3*40%</f>
        <v>88.12</v>
      </c>
      <c r="G3" s="19" t="s">
        <v>11</v>
      </c>
      <c r="H3" s="20"/>
    </row>
    <row r="4" spans="1:8" s="15" customFormat="1" ht="30" customHeight="1">
      <c r="A4" s="18">
        <v>2</v>
      </c>
      <c r="B4" s="13" t="s">
        <v>12</v>
      </c>
      <c r="C4" s="13" t="s">
        <v>10</v>
      </c>
      <c r="D4" s="13">
        <v>84.4</v>
      </c>
      <c r="E4" s="13">
        <v>91.5</v>
      </c>
      <c r="F4" s="13">
        <f t="shared" si="0"/>
        <v>87.24000000000001</v>
      </c>
      <c r="G4" s="19" t="s">
        <v>11</v>
      </c>
      <c r="H4" s="21"/>
    </row>
    <row r="5" spans="1:8" s="15" customFormat="1" ht="30" customHeight="1">
      <c r="A5" s="18">
        <v>3</v>
      </c>
      <c r="B5" s="13" t="s">
        <v>13</v>
      </c>
      <c r="C5" s="13" t="s">
        <v>10</v>
      </c>
      <c r="D5" s="13">
        <v>80.6</v>
      </c>
      <c r="E5" s="13">
        <v>93.5</v>
      </c>
      <c r="F5" s="13">
        <f t="shared" si="0"/>
        <v>85.75999999999999</v>
      </c>
      <c r="G5" s="19" t="s">
        <v>11</v>
      </c>
      <c r="H5" s="21"/>
    </row>
    <row r="6" spans="1:8" s="15" customFormat="1" ht="30" customHeight="1">
      <c r="A6" s="18">
        <v>4</v>
      </c>
      <c r="B6" s="13" t="s">
        <v>14</v>
      </c>
      <c r="C6" s="13" t="s">
        <v>10</v>
      </c>
      <c r="D6" s="13">
        <v>82.9</v>
      </c>
      <c r="E6" s="13">
        <v>90</v>
      </c>
      <c r="F6" s="13">
        <f t="shared" si="0"/>
        <v>85.74000000000001</v>
      </c>
      <c r="G6" s="19" t="s">
        <v>11</v>
      </c>
      <c r="H6" s="21"/>
    </row>
    <row r="7" spans="1:8" s="15" customFormat="1" ht="30" customHeight="1">
      <c r="A7" s="18">
        <v>5</v>
      </c>
      <c r="B7" s="13" t="s">
        <v>15</v>
      </c>
      <c r="C7" s="13" t="s">
        <v>10</v>
      </c>
      <c r="D7" s="13">
        <v>83.8</v>
      </c>
      <c r="E7" s="13">
        <v>88</v>
      </c>
      <c r="F7" s="13">
        <f t="shared" si="0"/>
        <v>85.47999999999999</v>
      </c>
      <c r="G7" s="19" t="s">
        <v>11</v>
      </c>
      <c r="H7" s="21"/>
    </row>
    <row r="8" spans="1:8" s="15" customFormat="1" ht="30" customHeight="1">
      <c r="A8" s="18">
        <v>6</v>
      </c>
      <c r="B8" s="13" t="s">
        <v>16</v>
      </c>
      <c r="C8" s="13" t="s">
        <v>10</v>
      </c>
      <c r="D8" s="13">
        <v>80.2</v>
      </c>
      <c r="E8" s="13">
        <v>93</v>
      </c>
      <c r="F8" s="13">
        <f t="shared" si="0"/>
        <v>85.32</v>
      </c>
      <c r="G8" s="19" t="s">
        <v>11</v>
      </c>
      <c r="H8" s="20"/>
    </row>
    <row r="9" spans="1:8" s="15" customFormat="1" ht="30" customHeight="1">
      <c r="A9" s="18">
        <v>7</v>
      </c>
      <c r="B9" s="13" t="s">
        <v>17</v>
      </c>
      <c r="C9" s="13" t="s">
        <v>10</v>
      </c>
      <c r="D9" s="13">
        <v>80.4</v>
      </c>
      <c r="E9" s="13">
        <v>92.5</v>
      </c>
      <c r="F9" s="13">
        <f t="shared" si="0"/>
        <v>85.24000000000001</v>
      </c>
      <c r="G9" s="19" t="s">
        <v>11</v>
      </c>
      <c r="H9" s="20"/>
    </row>
    <row r="10" spans="1:8" s="15" customFormat="1" ht="30" customHeight="1">
      <c r="A10" s="18">
        <v>8</v>
      </c>
      <c r="B10" s="13" t="s">
        <v>18</v>
      </c>
      <c r="C10" s="13" t="s">
        <v>10</v>
      </c>
      <c r="D10" s="13">
        <v>81.6</v>
      </c>
      <c r="E10" s="13">
        <v>90.5</v>
      </c>
      <c r="F10" s="13">
        <f t="shared" si="0"/>
        <v>85.16</v>
      </c>
      <c r="G10" s="19" t="s">
        <v>11</v>
      </c>
      <c r="H10" s="21"/>
    </row>
    <row r="11" spans="1:8" s="15" customFormat="1" ht="30" customHeight="1">
      <c r="A11" s="18">
        <v>9</v>
      </c>
      <c r="B11" s="13" t="s">
        <v>19</v>
      </c>
      <c r="C11" s="13" t="s">
        <v>10</v>
      </c>
      <c r="D11" s="13">
        <v>82.8</v>
      </c>
      <c r="E11" s="13">
        <v>88</v>
      </c>
      <c r="F11" s="13">
        <f t="shared" si="0"/>
        <v>84.88</v>
      </c>
      <c r="G11" s="19" t="s">
        <v>11</v>
      </c>
      <c r="H11" s="21"/>
    </row>
    <row r="12" spans="1:8" s="15" customFormat="1" ht="30" customHeight="1">
      <c r="A12" s="18">
        <v>10</v>
      </c>
      <c r="B12" s="13" t="s">
        <v>20</v>
      </c>
      <c r="C12" s="13" t="s">
        <v>10</v>
      </c>
      <c r="D12" s="13">
        <v>79.4</v>
      </c>
      <c r="E12" s="13">
        <v>93</v>
      </c>
      <c r="F12" s="13">
        <f t="shared" si="0"/>
        <v>84.84</v>
      </c>
      <c r="G12" s="19" t="s">
        <v>11</v>
      </c>
      <c r="H12" s="20"/>
    </row>
    <row r="13" spans="1:8" s="15" customFormat="1" ht="30" customHeight="1">
      <c r="A13" s="18">
        <v>11</v>
      </c>
      <c r="B13" s="13" t="s">
        <v>21</v>
      </c>
      <c r="C13" s="13" t="s">
        <v>10</v>
      </c>
      <c r="D13" s="13">
        <v>83.7</v>
      </c>
      <c r="E13" s="13">
        <v>86.5</v>
      </c>
      <c r="F13" s="13">
        <f t="shared" si="0"/>
        <v>84.82</v>
      </c>
      <c r="G13" s="22" t="s">
        <v>22</v>
      </c>
      <c r="H13" s="21"/>
    </row>
    <row r="14" spans="1:8" s="15" customFormat="1" ht="30" customHeight="1">
      <c r="A14" s="18">
        <v>12</v>
      </c>
      <c r="B14" s="13" t="s">
        <v>23</v>
      </c>
      <c r="C14" s="13" t="s">
        <v>10</v>
      </c>
      <c r="D14" s="13">
        <v>80.8</v>
      </c>
      <c r="E14" s="13">
        <v>90.5</v>
      </c>
      <c r="F14" s="13">
        <f t="shared" si="0"/>
        <v>84.68</v>
      </c>
      <c r="G14" s="22" t="s">
        <v>22</v>
      </c>
      <c r="H14" s="20"/>
    </row>
    <row r="15" spans="1:8" ht="30" customHeight="1">
      <c r="A15" s="18">
        <v>13</v>
      </c>
      <c r="B15" s="13" t="s">
        <v>24</v>
      </c>
      <c r="C15" s="13" t="s">
        <v>10</v>
      </c>
      <c r="D15" s="13">
        <v>80.8</v>
      </c>
      <c r="E15" s="13">
        <v>90</v>
      </c>
      <c r="F15" s="13">
        <f t="shared" si="0"/>
        <v>84.47999999999999</v>
      </c>
      <c r="G15" s="22" t="s">
        <v>22</v>
      </c>
      <c r="H15" s="23"/>
    </row>
    <row r="16" spans="1:8" ht="30" customHeight="1">
      <c r="A16" s="18">
        <v>14</v>
      </c>
      <c r="B16" s="13" t="s">
        <v>25</v>
      </c>
      <c r="C16" s="13" t="s">
        <v>10</v>
      </c>
      <c r="D16" s="13">
        <v>79.2</v>
      </c>
      <c r="E16" s="13">
        <v>92</v>
      </c>
      <c r="F16" s="13">
        <f t="shared" si="0"/>
        <v>84.32000000000001</v>
      </c>
      <c r="G16" s="22" t="s">
        <v>22</v>
      </c>
      <c r="H16" s="23"/>
    </row>
    <row r="17" spans="1:8" ht="30" customHeight="1">
      <c r="A17" s="18">
        <v>15</v>
      </c>
      <c r="B17" s="13" t="s">
        <v>26</v>
      </c>
      <c r="C17" s="13" t="s">
        <v>10</v>
      </c>
      <c r="D17" s="13">
        <v>80.2</v>
      </c>
      <c r="E17" s="13">
        <v>90.5</v>
      </c>
      <c r="F17" s="13">
        <f t="shared" si="0"/>
        <v>84.32</v>
      </c>
      <c r="G17" s="22" t="s">
        <v>22</v>
      </c>
      <c r="H17" s="23"/>
    </row>
    <row r="18" spans="1:8" ht="30" customHeight="1">
      <c r="A18" s="18">
        <v>16</v>
      </c>
      <c r="B18" s="13" t="s">
        <v>27</v>
      </c>
      <c r="C18" s="13" t="s">
        <v>10</v>
      </c>
      <c r="D18" s="13">
        <v>79.8</v>
      </c>
      <c r="E18" s="13">
        <v>90.5</v>
      </c>
      <c r="F18" s="13">
        <f t="shared" si="0"/>
        <v>84.08</v>
      </c>
      <c r="G18" s="22" t="s">
        <v>22</v>
      </c>
      <c r="H18" s="23"/>
    </row>
    <row r="19" spans="1:8" ht="30" customHeight="1">
      <c r="A19" s="18">
        <v>17</v>
      </c>
      <c r="B19" s="13" t="s">
        <v>28</v>
      </c>
      <c r="C19" s="13" t="s">
        <v>10</v>
      </c>
      <c r="D19" s="13">
        <v>80.2</v>
      </c>
      <c r="E19" s="13">
        <v>89.5</v>
      </c>
      <c r="F19" s="13">
        <f t="shared" si="0"/>
        <v>83.92</v>
      </c>
      <c r="G19" s="22" t="s">
        <v>22</v>
      </c>
      <c r="H19" s="23"/>
    </row>
    <row r="20" spans="1:8" ht="30" customHeight="1">
      <c r="A20" s="18">
        <v>18</v>
      </c>
      <c r="B20" s="13" t="s">
        <v>29</v>
      </c>
      <c r="C20" s="13" t="s">
        <v>10</v>
      </c>
      <c r="D20" s="13">
        <v>82.6</v>
      </c>
      <c r="E20" s="13">
        <v>85.5</v>
      </c>
      <c r="F20" s="13">
        <f t="shared" si="0"/>
        <v>83.75999999999999</v>
      </c>
      <c r="G20" s="22" t="s">
        <v>22</v>
      </c>
      <c r="H20" s="23"/>
    </row>
    <row r="21" spans="1:8" ht="30" customHeight="1">
      <c r="A21" s="18">
        <v>19</v>
      </c>
      <c r="B21" s="13" t="s">
        <v>30</v>
      </c>
      <c r="C21" s="13" t="s">
        <v>10</v>
      </c>
      <c r="D21" s="13">
        <v>80.4</v>
      </c>
      <c r="E21" s="13">
        <v>88</v>
      </c>
      <c r="F21" s="13">
        <f t="shared" si="0"/>
        <v>83.44</v>
      </c>
      <c r="G21" s="22" t="s">
        <v>22</v>
      </c>
      <c r="H21" s="23"/>
    </row>
    <row r="22" spans="1:8" ht="30" customHeight="1">
      <c r="A22" s="18">
        <v>20</v>
      </c>
      <c r="B22" s="13" t="s">
        <v>31</v>
      </c>
      <c r="C22" s="13" t="s">
        <v>10</v>
      </c>
      <c r="D22" s="13">
        <v>80</v>
      </c>
      <c r="E22" s="13">
        <v>88</v>
      </c>
      <c r="F22" s="13">
        <f t="shared" si="0"/>
        <v>83.2</v>
      </c>
      <c r="G22" s="22" t="s">
        <v>22</v>
      </c>
      <c r="H22" s="23"/>
    </row>
    <row r="23" spans="1:8" ht="30" customHeight="1">
      <c r="A23" s="18">
        <v>21</v>
      </c>
      <c r="B23" s="13" t="s">
        <v>32</v>
      </c>
      <c r="C23" s="13" t="s">
        <v>10</v>
      </c>
      <c r="D23" s="13">
        <v>80.8</v>
      </c>
      <c r="E23" s="13">
        <v>84</v>
      </c>
      <c r="F23" s="13">
        <f t="shared" si="0"/>
        <v>82.08</v>
      </c>
      <c r="G23" s="22" t="s">
        <v>22</v>
      </c>
      <c r="H23" s="23"/>
    </row>
    <row r="24" spans="1:8" ht="30" customHeight="1">
      <c r="A24" s="18">
        <v>22</v>
      </c>
      <c r="B24" s="13" t="s">
        <v>33</v>
      </c>
      <c r="C24" s="13" t="s">
        <v>34</v>
      </c>
      <c r="D24" s="13">
        <v>83.7</v>
      </c>
      <c r="E24" s="13">
        <v>77.5</v>
      </c>
      <c r="F24" s="13">
        <f t="shared" si="0"/>
        <v>81.22</v>
      </c>
      <c r="G24" s="22" t="s">
        <v>22</v>
      </c>
      <c r="H24" s="23"/>
    </row>
    <row r="25" spans="1:8" ht="30" customHeight="1">
      <c r="A25" s="18">
        <v>23</v>
      </c>
      <c r="B25" s="13" t="s">
        <v>35</v>
      </c>
      <c r="C25" s="13" t="s">
        <v>10</v>
      </c>
      <c r="D25" s="13">
        <v>79.3</v>
      </c>
      <c r="E25" s="13">
        <v>84</v>
      </c>
      <c r="F25" s="13">
        <f t="shared" si="0"/>
        <v>81.18</v>
      </c>
      <c r="G25" s="22" t="s">
        <v>22</v>
      </c>
      <c r="H25" s="23"/>
    </row>
    <row r="26" spans="1:8" ht="30" customHeight="1">
      <c r="A26" s="18">
        <v>24</v>
      </c>
      <c r="B26" s="13" t="s">
        <v>36</v>
      </c>
      <c r="C26" s="13" t="s">
        <v>10</v>
      </c>
      <c r="D26" s="13">
        <v>80.4</v>
      </c>
      <c r="E26" s="13">
        <v>80</v>
      </c>
      <c r="F26" s="13">
        <f t="shared" si="0"/>
        <v>80.24000000000001</v>
      </c>
      <c r="G26" s="22" t="s">
        <v>22</v>
      </c>
      <c r="H26" s="23"/>
    </row>
    <row r="27" spans="1:8" ht="30" customHeight="1">
      <c r="A27" s="18">
        <v>25</v>
      </c>
      <c r="B27" s="13" t="s">
        <v>37</v>
      </c>
      <c r="C27" s="13" t="s">
        <v>10</v>
      </c>
      <c r="D27" s="13">
        <v>86.4</v>
      </c>
      <c r="E27" s="13">
        <v>70.5</v>
      </c>
      <c r="F27" s="13">
        <f t="shared" si="0"/>
        <v>80.04</v>
      </c>
      <c r="G27" s="22" t="s">
        <v>22</v>
      </c>
      <c r="H27" s="23"/>
    </row>
    <row r="28" spans="1:8" ht="30" customHeight="1">
      <c r="A28" s="18">
        <v>26</v>
      </c>
      <c r="B28" s="13" t="s">
        <v>38</v>
      </c>
      <c r="C28" s="13" t="s">
        <v>10</v>
      </c>
      <c r="D28" s="13">
        <v>83.8</v>
      </c>
      <c r="E28" s="13">
        <v>72</v>
      </c>
      <c r="F28" s="13">
        <f t="shared" si="0"/>
        <v>79.08</v>
      </c>
      <c r="G28" s="22" t="s">
        <v>22</v>
      </c>
      <c r="H28" s="23"/>
    </row>
    <row r="29" spans="1:8" ht="30" customHeight="1">
      <c r="A29" s="18">
        <v>27</v>
      </c>
      <c r="B29" s="13" t="s">
        <v>39</v>
      </c>
      <c r="C29" s="13" t="s">
        <v>10</v>
      </c>
      <c r="D29" s="13">
        <v>85.1</v>
      </c>
      <c r="E29" s="13">
        <v>69</v>
      </c>
      <c r="F29" s="13">
        <f t="shared" si="0"/>
        <v>78.66</v>
      </c>
      <c r="G29" s="22" t="s">
        <v>22</v>
      </c>
      <c r="H29" s="23"/>
    </row>
    <row r="30" spans="1:8" ht="30" customHeight="1">
      <c r="A30" s="18">
        <v>28</v>
      </c>
      <c r="B30" s="13" t="s">
        <v>40</v>
      </c>
      <c r="C30" s="13" t="s">
        <v>10</v>
      </c>
      <c r="D30" s="13">
        <v>79</v>
      </c>
      <c r="E30" s="13">
        <v>77.5</v>
      </c>
      <c r="F30" s="13">
        <f t="shared" si="0"/>
        <v>78.4</v>
      </c>
      <c r="G30" s="22" t="s">
        <v>22</v>
      </c>
      <c r="H30" s="23"/>
    </row>
    <row r="31" spans="1:8" ht="30" customHeight="1">
      <c r="A31" s="18">
        <v>29</v>
      </c>
      <c r="B31" s="13" t="s">
        <v>41</v>
      </c>
      <c r="C31" s="13" t="s">
        <v>10</v>
      </c>
      <c r="D31" s="13">
        <v>69.8</v>
      </c>
      <c r="E31" s="13">
        <v>90.5</v>
      </c>
      <c r="F31" s="13">
        <f t="shared" si="0"/>
        <v>78.08</v>
      </c>
      <c r="G31" s="22" t="s">
        <v>22</v>
      </c>
      <c r="H31" s="23"/>
    </row>
    <row r="32" spans="1:8" ht="30" customHeight="1">
      <c r="A32" s="18">
        <v>30</v>
      </c>
      <c r="B32" s="13" t="s">
        <v>42</v>
      </c>
      <c r="C32" s="13" t="s">
        <v>10</v>
      </c>
      <c r="D32" s="13">
        <v>78.8</v>
      </c>
      <c r="E32" s="13">
        <v>70.5</v>
      </c>
      <c r="F32" s="13">
        <f t="shared" si="0"/>
        <v>75.47999999999999</v>
      </c>
      <c r="G32" s="22" t="s">
        <v>22</v>
      </c>
      <c r="H32" s="23"/>
    </row>
    <row r="33" spans="1:8" ht="30" customHeight="1">
      <c r="A33" s="18">
        <v>31</v>
      </c>
      <c r="B33" s="13" t="s">
        <v>43</v>
      </c>
      <c r="C33" s="13" t="s">
        <v>10</v>
      </c>
      <c r="D33" s="13">
        <v>78.6</v>
      </c>
      <c r="E33" s="13"/>
      <c r="F33" s="13">
        <f t="shared" si="0"/>
        <v>47.16</v>
      </c>
      <c r="G33" s="22" t="s">
        <v>22</v>
      </c>
      <c r="H33" s="24" t="s">
        <v>44</v>
      </c>
    </row>
  </sheetData>
  <sheetProtection/>
  <mergeCells count="1">
    <mergeCell ref="A1:H1"/>
  </mergeCells>
  <printOptions/>
  <pageMargins left="0.751388888888889" right="0.751388888888889" top="1" bottom="1" header="0.5" footer="0.5"/>
  <pageSetup fitToHeight="0" fitToWidth="1" horizontalDpi="600" verticalDpi="600" orientation="portrait" paperSize="9" scale="98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="120" zoomScaleNormal="120" zoomScaleSheetLayoutView="100" workbookViewId="0" topLeftCell="A1">
      <selection activeCell="A1" sqref="A1:H1"/>
    </sheetView>
  </sheetViews>
  <sheetFormatPr defaultColWidth="9.00390625" defaultRowHeight="15"/>
  <cols>
    <col min="1" max="1" width="6.421875" style="1" customWidth="1"/>
    <col min="2" max="2" width="11.00390625" style="2" customWidth="1"/>
    <col min="3" max="3" width="6.421875" style="2" customWidth="1"/>
    <col min="4" max="4" width="14.421875" style="2" customWidth="1"/>
    <col min="5" max="5" width="14.421875" style="3" customWidth="1"/>
    <col min="6" max="6" width="13.28125" style="3" customWidth="1"/>
    <col min="7" max="7" width="10.00390625" style="4" customWidth="1"/>
    <col min="8" max="8" width="11.421875" style="3" customWidth="1"/>
    <col min="9" max="16384" width="9.00390625" style="5" customWidth="1"/>
  </cols>
  <sheetData>
    <row r="1" spans="1:8" ht="51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18.75">
      <c r="A2" s="7" t="s">
        <v>45</v>
      </c>
      <c r="B2" s="8"/>
      <c r="C2" s="8"/>
      <c r="D2" s="8"/>
      <c r="E2" s="8"/>
      <c r="F2" s="8"/>
      <c r="G2" s="8"/>
      <c r="H2" s="9"/>
    </row>
    <row r="3" spans="1:8" ht="28.5">
      <c r="A3" s="10" t="s">
        <v>46</v>
      </c>
      <c r="B3" s="11" t="s">
        <v>2</v>
      </c>
      <c r="C3" s="11" t="s">
        <v>3</v>
      </c>
      <c r="D3" s="12" t="s">
        <v>4</v>
      </c>
      <c r="E3" s="12" t="s">
        <v>5</v>
      </c>
      <c r="F3" s="10" t="s">
        <v>6</v>
      </c>
      <c r="G3" s="12" t="s">
        <v>47</v>
      </c>
      <c r="H3" s="10" t="s">
        <v>8</v>
      </c>
    </row>
    <row r="4" spans="1:8" ht="15">
      <c r="A4" s="13">
        <v>1</v>
      </c>
      <c r="B4" s="13" t="s">
        <v>9</v>
      </c>
      <c r="C4" s="13" t="s">
        <v>10</v>
      </c>
      <c r="D4" s="13">
        <v>84.2</v>
      </c>
      <c r="E4" s="13">
        <v>94</v>
      </c>
      <c r="F4" s="13">
        <f aca="true" t="shared" si="0" ref="F4:F34">D4*60%+E4*40%</f>
        <v>88.12</v>
      </c>
      <c r="G4" s="13">
        <f>RANK(F4,$F$4:$F$34)</f>
        <v>1</v>
      </c>
      <c r="H4" s="13"/>
    </row>
    <row r="5" spans="1:8" ht="15">
      <c r="A5" s="13">
        <v>2</v>
      </c>
      <c r="B5" s="13" t="s">
        <v>12</v>
      </c>
      <c r="C5" s="13" t="s">
        <v>10</v>
      </c>
      <c r="D5" s="13">
        <v>84.4</v>
      </c>
      <c r="E5" s="13">
        <v>91.5</v>
      </c>
      <c r="F5" s="13">
        <f t="shared" si="0"/>
        <v>87.24000000000001</v>
      </c>
      <c r="G5" s="13">
        <f aca="true" t="shared" si="1" ref="G5:G34">RANK(F5,$F$4:$F$34)</f>
        <v>2</v>
      </c>
      <c r="H5" s="13"/>
    </row>
    <row r="6" spans="1:8" ht="15">
      <c r="A6" s="13">
        <v>3</v>
      </c>
      <c r="B6" s="13" t="s">
        <v>13</v>
      </c>
      <c r="C6" s="13" t="s">
        <v>10</v>
      </c>
      <c r="D6" s="13">
        <v>80.6</v>
      </c>
      <c r="E6" s="13">
        <v>93.5</v>
      </c>
      <c r="F6" s="13">
        <f t="shared" si="0"/>
        <v>85.75999999999999</v>
      </c>
      <c r="G6" s="13">
        <f t="shared" si="1"/>
        <v>3</v>
      </c>
      <c r="H6" s="13"/>
    </row>
    <row r="7" spans="1:8" ht="15">
      <c r="A7" s="13">
        <v>4</v>
      </c>
      <c r="B7" s="13" t="s">
        <v>14</v>
      </c>
      <c r="C7" s="13" t="s">
        <v>10</v>
      </c>
      <c r="D7" s="13">
        <v>82.9</v>
      </c>
      <c r="E7" s="13">
        <v>90</v>
      </c>
      <c r="F7" s="13">
        <f t="shared" si="0"/>
        <v>85.74000000000001</v>
      </c>
      <c r="G7" s="13">
        <f t="shared" si="1"/>
        <v>4</v>
      </c>
      <c r="H7" s="13"/>
    </row>
    <row r="8" spans="1:8" ht="15">
      <c r="A8" s="13">
        <v>5</v>
      </c>
      <c r="B8" s="13" t="s">
        <v>15</v>
      </c>
      <c r="C8" s="13" t="s">
        <v>10</v>
      </c>
      <c r="D8" s="13">
        <v>83.8</v>
      </c>
      <c r="E8" s="13">
        <v>88</v>
      </c>
      <c r="F8" s="13">
        <f t="shared" si="0"/>
        <v>85.47999999999999</v>
      </c>
      <c r="G8" s="13">
        <f t="shared" si="1"/>
        <v>5</v>
      </c>
      <c r="H8" s="13"/>
    </row>
    <row r="9" spans="1:8" ht="15">
      <c r="A9" s="13">
        <v>6</v>
      </c>
      <c r="B9" s="13" t="s">
        <v>16</v>
      </c>
      <c r="C9" s="13" t="s">
        <v>10</v>
      </c>
      <c r="D9" s="13">
        <v>80.2</v>
      </c>
      <c r="E9" s="13">
        <v>93</v>
      </c>
      <c r="F9" s="13">
        <f t="shared" si="0"/>
        <v>85.32</v>
      </c>
      <c r="G9" s="13">
        <f t="shared" si="1"/>
        <v>6</v>
      </c>
      <c r="H9" s="13"/>
    </row>
    <row r="10" spans="1:8" ht="15">
      <c r="A10" s="13">
        <v>7</v>
      </c>
      <c r="B10" s="13" t="s">
        <v>17</v>
      </c>
      <c r="C10" s="13" t="s">
        <v>10</v>
      </c>
      <c r="D10" s="13">
        <v>80.4</v>
      </c>
      <c r="E10" s="13">
        <v>92.5</v>
      </c>
      <c r="F10" s="13">
        <f t="shared" si="0"/>
        <v>85.24000000000001</v>
      </c>
      <c r="G10" s="13">
        <f t="shared" si="1"/>
        <v>7</v>
      </c>
      <c r="H10" s="13"/>
    </row>
    <row r="11" spans="1:8" ht="15">
      <c r="A11" s="13">
        <v>8</v>
      </c>
      <c r="B11" s="13" t="s">
        <v>18</v>
      </c>
      <c r="C11" s="13" t="s">
        <v>10</v>
      </c>
      <c r="D11" s="13">
        <v>81.6</v>
      </c>
      <c r="E11" s="13">
        <v>90.5</v>
      </c>
      <c r="F11" s="13">
        <f t="shared" si="0"/>
        <v>85.16</v>
      </c>
      <c r="G11" s="13">
        <f t="shared" si="1"/>
        <v>8</v>
      </c>
      <c r="H11" s="13"/>
    </row>
    <row r="12" spans="1:8" ht="15">
      <c r="A12" s="13">
        <v>9</v>
      </c>
      <c r="B12" s="13" t="s">
        <v>19</v>
      </c>
      <c r="C12" s="13" t="s">
        <v>10</v>
      </c>
      <c r="D12" s="13">
        <v>82.8</v>
      </c>
      <c r="E12" s="13">
        <v>88</v>
      </c>
      <c r="F12" s="13">
        <f t="shared" si="0"/>
        <v>84.88</v>
      </c>
      <c r="G12" s="13">
        <f t="shared" si="1"/>
        <v>9</v>
      </c>
      <c r="H12" s="13"/>
    </row>
    <row r="13" spans="1:8" ht="15">
      <c r="A13" s="13">
        <v>10</v>
      </c>
      <c r="B13" s="13" t="s">
        <v>20</v>
      </c>
      <c r="C13" s="13" t="s">
        <v>10</v>
      </c>
      <c r="D13" s="13">
        <v>79.4</v>
      </c>
      <c r="E13" s="13">
        <v>93</v>
      </c>
      <c r="F13" s="13">
        <f t="shared" si="0"/>
        <v>84.84</v>
      </c>
      <c r="G13" s="13">
        <f t="shared" si="1"/>
        <v>10</v>
      </c>
      <c r="H13" s="13"/>
    </row>
    <row r="14" spans="1:8" ht="15">
      <c r="A14" s="13">
        <v>11</v>
      </c>
      <c r="B14" s="13" t="s">
        <v>21</v>
      </c>
      <c r="C14" s="13" t="s">
        <v>10</v>
      </c>
      <c r="D14" s="13">
        <v>83.7</v>
      </c>
      <c r="E14" s="13">
        <v>86.5</v>
      </c>
      <c r="F14" s="13">
        <f t="shared" si="0"/>
        <v>84.82</v>
      </c>
      <c r="G14" s="13">
        <f t="shared" si="1"/>
        <v>11</v>
      </c>
      <c r="H14" s="13"/>
    </row>
    <row r="15" spans="1:8" ht="15">
      <c r="A15" s="13">
        <v>12</v>
      </c>
      <c r="B15" s="13" t="s">
        <v>23</v>
      </c>
      <c r="C15" s="13" t="s">
        <v>10</v>
      </c>
      <c r="D15" s="13">
        <v>80.8</v>
      </c>
      <c r="E15" s="13">
        <v>90.5</v>
      </c>
      <c r="F15" s="13">
        <f t="shared" si="0"/>
        <v>84.68</v>
      </c>
      <c r="G15" s="13">
        <f t="shared" si="1"/>
        <v>12</v>
      </c>
      <c r="H15" s="13"/>
    </row>
    <row r="16" spans="1:8" ht="15">
      <c r="A16" s="13">
        <v>13</v>
      </c>
      <c r="B16" s="13" t="s">
        <v>24</v>
      </c>
      <c r="C16" s="13" t="s">
        <v>10</v>
      </c>
      <c r="D16" s="13">
        <v>80.8</v>
      </c>
      <c r="E16" s="13">
        <v>90</v>
      </c>
      <c r="F16" s="13">
        <f t="shared" si="0"/>
        <v>84.47999999999999</v>
      </c>
      <c r="G16" s="13">
        <f t="shared" si="1"/>
        <v>13</v>
      </c>
      <c r="H16" s="13"/>
    </row>
    <row r="17" spans="1:8" ht="15">
      <c r="A17" s="13">
        <v>14</v>
      </c>
      <c r="B17" s="13" t="s">
        <v>25</v>
      </c>
      <c r="C17" s="13" t="s">
        <v>10</v>
      </c>
      <c r="D17" s="13">
        <v>79.2</v>
      </c>
      <c r="E17" s="13">
        <v>92</v>
      </c>
      <c r="F17" s="13">
        <f t="shared" si="0"/>
        <v>84.32000000000001</v>
      </c>
      <c r="G17" s="13">
        <f t="shared" si="1"/>
        <v>14</v>
      </c>
      <c r="H17" s="13"/>
    </row>
    <row r="18" spans="1:8" ht="15">
      <c r="A18" s="13">
        <v>15</v>
      </c>
      <c r="B18" s="13" t="s">
        <v>26</v>
      </c>
      <c r="C18" s="13" t="s">
        <v>10</v>
      </c>
      <c r="D18" s="13">
        <v>80.2</v>
      </c>
      <c r="E18" s="13">
        <v>90.5</v>
      </c>
      <c r="F18" s="13">
        <f t="shared" si="0"/>
        <v>84.32</v>
      </c>
      <c r="G18" s="13">
        <f t="shared" si="1"/>
        <v>14</v>
      </c>
      <c r="H18" s="13"/>
    </row>
    <row r="19" spans="1:8" ht="15">
      <c r="A19" s="13">
        <v>16</v>
      </c>
      <c r="B19" s="13" t="s">
        <v>27</v>
      </c>
      <c r="C19" s="13" t="s">
        <v>10</v>
      </c>
      <c r="D19" s="13">
        <v>79.8</v>
      </c>
      <c r="E19" s="13">
        <v>90.5</v>
      </c>
      <c r="F19" s="13">
        <f t="shared" si="0"/>
        <v>84.08</v>
      </c>
      <c r="G19" s="13">
        <f t="shared" si="1"/>
        <v>16</v>
      </c>
      <c r="H19" s="13"/>
    </row>
    <row r="20" spans="1:8" ht="15">
      <c r="A20" s="13">
        <v>17</v>
      </c>
      <c r="B20" s="13" t="s">
        <v>28</v>
      </c>
      <c r="C20" s="13" t="s">
        <v>10</v>
      </c>
      <c r="D20" s="13">
        <v>80.2</v>
      </c>
      <c r="E20" s="13">
        <v>89.5</v>
      </c>
      <c r="F20" s="13">
        <f t="shared" si="0"/>
        <v>83.92</v>
      </c>
      <c r="G20" s="13">
        <f t="shared" si="1"/>
        <v>17</v>
      </c>
      <c r="H20" s="13"/>
    </row>
    <row r="21" spans="1:8" ht="15">
      <c r="A21" s="13">
        <v>18</v>
      </c>
      <c r="B21" s="13" t="s">
        <v>29</v>
      </c>
      <c r="C21" s="13" t="s">
        <v>10</v>
      </c>
      <c r="D21" s="13">
        <v>82.6</v>
      </c>
      <c r="E21" s="13">
        <v>85.5</v>
      </c>
      <c r="F21" s="13">
        <f t="shared" si="0"/>
        <v>83.75999999999999</v>
      </c>
      <c r="G21" s="13">
        <f t="shared" si="1"/>
        <v>18</v>
      </c>
      <c r="H21" s="13"/>
    </row>
    <row r="22" spans="1:8" ht="15">
      <c r="A22" s="13">
        <v>19</v>
      </c>
      <c r="B22" s="13" t="s">
        <v>30</v>
      </c>
      <c r="C22" s="13" t="s">
        <v>10</v>
      </c>
      <c r="D22" s="13">
        <v>80.4</v>
      </c>
      <c r="E22" s="13">
        <v>88</v>
      </c>
      <c r="F22" s="13">
        <f t="shared" si="0"/>
        <v>83.44</v>
      </c>
      <c r="G22" s="13">
        <f t="shared" si="1"/>
        <v>19</v>
      </c>
      <c r="H22" s="13"/>
    </row>
    <row r="23" spans="1:8" ht="15">
      <c r="A23" s="13">
        <v>20</v>
      </c>
      <c r="B23" s="13" t="s">
        <v>31</v>
      </c>
      <c r="C23" s="13" t="s">
        <v>10</v>
      </c>
      <c r="D23" s="13">
        <v>80</v>
      </c>
      <c r="E23" s="13">
        <v>88</v>
      </c>
      <c r="F23" s="13">
        <f t="shared" si="0"/>
        <v>83.2</v>
      </c>
      <c r="G23" s="13">
        <f t="shared" si="1"/>
        <v>20</v>
      </c>
      <c r="H23" s="13"/>
    </row>
    <row r="24" spans="1:8" ht="15">
      <c r="A24" s="13">
        <v>21</v>
      </c>
      <c r="B24" s="13" t="s">
        <v>32</v>
      </c>
      <c r="C24" s="13" t="s">
        <v>10</v>
      </c>
      <c r="D24" s="13">
        <v>80.8</v>
      </c>
      <c r="E24" s="13">
        <v>84</v>
      </c>
      <c r="F24" s="13">
        <f t="shared" si="0"/>
        <v>82.08</v>
      </c>
      <c r="G24" s="13">
        <f t="shared" si="1"/>
        <v>21</v>
      </c>
      <c r="H24" s="13"/>
    </row>
    <row r="25" spans="1:8" ht="15">
      <c r="A25" s="13">
        <v>22</v>
      </c>
      <c r="B25" s="13" t="s">
        <v>33</v>
      </c>
      <c r="C25" s="13" t="s">
        <v>34</v>
      </c>
      <c r="D25" s="13">
        <v>83.7</v>
      </c>
      <c r="E25" s="13">
        <v>77.5</v>
      </c>
      <c r="F25" s="13">
        <f t="shared" si="0"/>
        <v>81.22</v>
      </c>
      <c r="G25" s="13">
        <f t="shared" si="1"/>
        <v>22</v>
      </c>
      <c r="H25" s="13"/>
    </row>
    <row r="26" spans="1:8" ht="15">
      <c r="A26" s="13">
        <v>23</v>
      </c>
      <c r="B26" s="13" t="s">
        <v>35</v>
      </c>
      <c r="C26" s="13" t="s">
        <v>10</v>
      </c>
      <c r="D26" s="13">
        <v>79.3</v>
      </c>
      <c r="E26" s="13">
        <v>84</v>
      </c>
      <c r="F26" s="13">
        <f t="shared" si="0"/>
        <v>81.18</v>
      </c>
      <c r="G26" s="13">
        <f t="shared" si="1"/>
        <v>23</v>
      </c>
      <c r="H26" s="13"/>
    </row>
    <row r="27" spans="1:8" ht="15">
      <c r="A27" s="13">
        <v>24</v>
      </c>
      <c r="B27" s="13" t="s">
        <v>36</v>
      </c>
      <c r="C27" s="13" t="s">
        <v>10</v>
      </c>
      <c r="D27" s="13">
        <v>80.4</v>
      </c>
      <c r="E27" s="13">
        <v>80</v>
      </c>
      <c r="F27" s="13">
        <f t="shared" si="0"/>
        <v>80.24000000000001</v>
      </c>
      <c r="G27" s="13">
        <f t="shared" si="1"/>
        <v>24</v>
      </c>
      <c r="H27" s="13"/>
    </row>
    <row r="28" spans="1:8" ht="15">
      <c r="A28" s="13">
        <v>25</v>
      </c>
      <c r="B28" s="13" t="s">
        <v>37</v>
      </c>
      <c r="C28" s="13" t="s">
        <v>10</v>
      </c>
      <c r="D28" s="13">
        <v>86.4</v>
      </c>
      <c r="E28" s="13">
        <v>70.5</v>
      </c>
      <c r="F28" s="13">
        <f t="shared" si="0"/>
        <v>80.04</v>
      </c>
      <c r="G28" s="13">
        <f t="shared" si="1"/>
        <v>25</v>
      </c>
      <c r="H28" s="13"/>
    </row>
    <row r="29" spans="1:8" ht="15">
      <c r="A29" s="13">
        <v>26</v>
      </c>
      <c r="B29" s="13" t="s">
        <v>38</v>
      </c>
      <c r="C29" s="13" t="s">
        <v>10</v>
      </c>
      <c r="D29" s="13">
        <v>83.8</v>
      </c>
      <c r="E29" s="13">
        <v>72</v>
      </c>
      <c r="F29" s="13">
        <f t="shared" si="0"/>
        <v>79.08</v>
      </c>
      <c r="G29" s="13">
        <f t="shared" si="1"/>
        <v>26</v>
      </c>
      <c r="H29" s="13"/>
    </row>
    <row r="30" spans="1:8" ht="15">
      <c r="A30" s="13">
        <v>27</v>
      </c>
      <c r="B30" s="13" t="s">
        <v>39</v>
      </c>
      <c r="C30" s="13" t="s">
        <v>10</v>
      </c>
      <c r="D30" s="13">
        <v>85.1</v>
      </c>
      <c r="E30" s="13">
        <v>69</v>
      </c>
      <c r="F30" s="13">
        <f t="shared" si="0"/>
        <v>78.66</v>
      </c>
      <c r="G30" s="13">
        <f t="shared" si="1"/>
        <v>27</v>
      </c>
      <c r="H30" s="13"/>
    </row>
    <row r="31" spans="1:8" ht="15">
      <c r="A31" s="13">
        <v>28</v>
      </c>
      <c r="B31" s="13" t="s">
        <v>40</v>
      </c>
      <c r="C31" s="13" t="s">
        <v>10</v>
      </c>
      <c r="D31" s="13">
        <v>79</v>
      </c>
      <c r="E31" s="13">
        <v>77.5</v>
      </c>
      <c r="F31" s="13">
        <f t="shared" si="0"/>
        <v>78.4</v>
      </c>
      <c r="G31" s="13">
        <f t="shared" si="1"/>
        <v>28</v>
      </c>
      <c r="H31" s="13"/>
    </row>
    <row r="32" spans="1:8" ht="15">
      <c r="A32" s="13">
        <v>29</v>
      </c>
      <c r="B32" s="13" t="s">
        <v>41</v>
      </c>
      <c r="C32" s="13" t="s">
        <v>10</v>
      </c>
      <c r="D32" s="13">
        <v>69.8</v>
      </c>
      <c r="E32" s="13">
        <v>90.5</v>
      </c>
      <c r="F32" s="13">
        <f t="shared" si="0"/>
        <v>78.08</v>
      </c>
      <c r="G32" s="13">
        <f t="shared" si="1"/>
        <v>29</v>
      </c>
      <c r="H32" s="13"/>
    </row>
    <row r="33" spans="1:8" ht="15">
      <c r="A33" s="13">
        <v>30</v>
      </c>
      <c r="B33" s="13" t="s">
        <v>42</v>
      </c>
      <c r="C33" s="13" t="s">
        <v>10</v>
      </c>
      <c r="D33" s="13">
        <v>78.8</v>
      </c>
      <c r="E33" s="13">
        <v>70.5</v>
      </c>
      <c r="F33" s="13">
        <f t="shared" si="0"/>
        <v>75.47999999999999</v>
      </c>
      <c r="G33" s="13">
        <f t="shared" si="1"/>
        <v>30</v>
      </c>
      <c r="H33" s="13"/>
    </row>
    <row r="34" spans="1:8" ht="15">
      <c r="A34" s="13">
        <v>31</v>
      </c>
      <c r="B34" s="13" t="s">
        <v>43</v>
      </c>
      <c r="C34" s="13" t="s">
        <v>10</v>
      </c>
      <c r="D34" s="13">
        <v>78.6</v>
      </c>
      <c r="E34" s="13"/>
      <c r="F34" s="13">
        <f t="shared" si="0"/>
        <v>47.16</v>
      </c>
      <c r="G34" s="13">
        <f t="shared" si="1"/>
        <v>31</v>
      </c>
      <c r="H34" s="14" t="s">
        <v>44</v>
      </c>
    </row>
  </sheetData>
  <sheetProtection/>
  <autoFilter ref="A3:H34">
    <sortState ref="A4:H34">
      <sortCondition sortBy="value" ref="G4:G34"/>
    </sortState>
  </autoFilter>
  <mergeCells count="2">
    <mergeCell ref="A1:H1"/>
    <mergeCell ref="A2:H2"/>
  </mergeCells>
  <printOptions/>
  <pageMargins left="0.751388888888889" right="0.751388888888889" top="1" bottom="1" header="0.5" footer="0.5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浅夏</cp:lastModifiedBy>
  <dcterms:created xsi:type="dcterms:W3CDTF">2021-03-30T05:29:00Z</dcterms:created>
  <dcterms:modified xsi:type="dcterms:W3CDTF">2022-06-10T08:05:36Z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8C9D32B0582E4405B1D6BC5E9EECED44</vt:lpwstr>
  </property>
</Properties>
</file>