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<sst xmlns="http://schemas.openxmlformats.org/spreadsheetml/2006/main" count="2211" uniqueCount="568">
  <si>
    <r>
      <t>2022</t>
    </r>
    <r>
      <rPr>
        <b/>
        <sz val="12"/>
        <color indexed="63"/>
        <rFont val="宋体"/>
        <family val="0"/>
      </rPr>
      <t>年泉州市洛江区公办学校公开招聘合同制教师笔试成绩（加分后）、排名及入围情况表</t>
    </r>
  </si>
  <si>
    <t>招聘岗位</t>
  </si>
  <si>
    <t>招聘人数</t>
  </si>
  <si>
    <t>准考证号</t>
  </si>
  <si>
    <t>性别</t>
  </si>
  <si>
    <t>教育综合</t>
  </si>
  <si>
    <t>专业知识</t>
  </si>
  <si>
    <t>笔试成绩</t>
  </si>
  <si>
    <t>折成百分制</t>
  </si>
  <si>
    <t>加分</t>
  </si>
  <si>
    <t>总分</t>
  </si>
  <si>
    <t>位次</t>
  </si>
  <si>
    <t>备注</t>
  </si>
  <si>
    <t>幼儿教育教师</t>
  </si>
  <si>
    <t>656122200168</t>
  </si>
  <si>
    <t>女</t>
  </si>
  <si>
    <t>111.5</t>
  </si>
  <si>
    <t>114.5</t>
  </si>
  <si>
    <t>入围面试资格审核</t>
  </si>
  <si>
    <t>656122200148</t>
  </si>
  <si>
    <t>109.0</t>
  </si>
  <si>
    <t>112.0</t>
  </si>
  <si>
    <t>656122200115</t>
  </si>
  <si>
    <t>98.5</t>
  </si>
  <si>
    <t>117.5</t>
  </si>
  <si>
    <t>656122200132</t>
  </si>
  <si>
    <t>104.5</t>
  </si>
  <si>
    <t>109.5</t>
  </si>
  <si>
    <t>656122200078</t>
  </si>
  <si>
    <t>104.0</t>
  </si>
  <si>
    <t>656122200004</t>
  </si>
  <si>
    <t>102.0</t>
  </si>
  <si>
    <t>106.0</t>
  </si>
  <si>
    <t>656122200039</t>
  </si>
  <si>
    <t>105.5</t>
  </si>
  <si>
    <t>103.5</t>
  </si>
  <si>
    <t>656122200098</t>
  </si>
  <si>
    <t>108.5</t>
  </si>
  <si>
    <t>96.0</t>
  </si>
  <si>
    <t>656122200047</t>
  </si>
  <si>
    <t>99.0</t>
  </si>
  <si>
    <t>656122200019</t>
  </si>
  <si>
    <t>91.5</t>
  </si>
  <si>
    <t>103.0</t>
  </si>
  <si>
    <t>656122200111</t>
  </si>
  <si>
    <t>94.5</t>
  </si>
  <si>
    <t>656122200122</t>
  </si>
  <si>
    <t>97.0</t>
  </si>
  <si>
    <t>96.5</t>
  </si>
  <si>
    <t>656122200009</t>
  </si>
  <si>
    <t>85.5</t>
  </si>
  <si>
    <t>656122200032</t>
  </si>
  <si>
    <t>93.5</t>
  </si>
  <si>
    <t>656122200102</t>
  </si>
  <si>
    <t>656122200159</t>
  </si>
  <si>
    <t>656122200151</t>
  </si>
  <si>
    <t>92.5</t>
  </si>
  <si>
    <t>656122200072</t>
  </si>
  <si>
    <t>92.0</t>
  </si>
  <si>
    <t>656122200018</t>
  </si>
  <si>
    <t>84.0</t>
  </si>
  <si>
    <t>94.0</t>
  </si>
  <si>
    <t>656122200144</t>
  </si>
  <si>
    <t>90.5</t>
  </si>
  <si>
    <t>89.0</t>
  </si>
  <si>
    <t>656122200058</t>
  </si>
  <si>
    <t>67.5</t>
  </si>
  <si>
    <t>656122200170</t>
  </si>
  <si>
    <t>88.0</t>
  </si>
  <si>
    <t>656122200143</t>
  </si>
  <si>
    <t>81.0</t>
  </si>
  <si>
    <t>89.5</t>
  </si>
  <si>
    <t>656122200131</t>
  </si>
  <si>
    <t>83.5</t>
  </si>
  <si>
    <t>87.5</t>
  </si>
  <si>
    <t>656122200026</t>
  </si>
  <si>
    <t>73.0</t>
  </si>
  <si>
    <t>656122200127</t>
  </si>
  <si>
    <t>81.5</t>
  </si>
  <si>
    <t>88.5</t>
  </si>
  <si>
    <t>656122200171</t>
  </si>
  <si>
    <t>78.5</t>
  </si>
  <si>
    <t>90.0</t>
  </si>
  <si>
    <t>656122200149</t>
  </si>
  <si>
    <t>85.0</t>
  </si>
  <si>
    <t>656122200037</t>
  </si>
  <si>
    <t>75.5</t>
  </si>
  <si>
    <t>656122200055</t>
  </si>
  <si>
    <t>656122200080</t>
  </si>
  <si>
    <t>82.5</t>
  </si>
  <si>
    <t>656122200010</t>
  </si>
  <si>
    <t>83.0</t>
  </si>
  <si>
    <t>656122200097</t>
  </si>
  <si>
    <t>75.0</t>
  </si>
  <si>
    <t>87.0</t>
  </si>
  <si>
    <t>656122200075</t>
  </si>
  <si>
    <t>77.5</t>
  </si>
  <si>
    <t>84.5</t>
  </si>
  <si>
    <t>656122200049</t>
  </si>
  <si>
    <t>656122200123</t>
  </si>
  <si>
    <t>60.0</t>
  </si>
  <si>
    <t>95.0</t>
  </si>
  <si>
    <t>656122200020</t>
  </si>
  <si>
    <t>68.0</t>
  </si>
  <si>
    <t>656122200167</t>
  </si>
  <si>
    <t>72.0</t>
  </si>
  <si>
    <t>86.0</t>
  </si>
  <si>
    <t>656122200120</t>
  </si>
  <si>
    <t>58.5</t>
  </si>
  <si>
    <t>656122200028</t>
  </si>
  <si>
    <t>73.5</t>
  </si>
  <si>
    <t>656122200074</t>
  </si>
  <si>
    <t>656122200096</t>
  </si>
  <si>
    <t>70.5</t>
  </si>
  <si>
    <t>656122200157</t>
  </si>
  <si>
    <t>66.5</t>
  </si>
  <si>
    <t>656122200164</t>
  </si>
  <si>
    <t>79.5</t>
  </si>
  <si>
    <t>656122200166</t>
  </si>
  <si>
    <t>656122200135</t>
  </si>
  <si>
    <t>656122200021</t>
  </si>
  <si>
    <t>67.0</t>
  </si>
  <si>
    <t>80.5</t>
  </si>
  <si>
    <t>656122200005</t>
  </si>
  <si>
    <t>62.0</t>
  </si>
  <si>
    <t>656122200007</t>
  </si>
  <si>
    <t>0.0</t>
  </si>
  <si>
    <t>656122200030</t>
  </si>
  <si>
    <t>656122200050</t>
  </si>
  <si>
    <t>656122200060</t>
  </si>
  <si>
    <t>656122200126</t>
  </si>
  <si>
    <t>656122200141</t>
  </si>
  <si>
    <t>656122200145</t>
  </si>
  <si>
    <t>小学语文教师二</t>
  </si>
  <si>
    <t>651122200296</t>
  </si>
  <si>
    <t>112.5</t>
  </si>
  <si>
    <t>651122200263</t>
  </si>
  <si>
    <t>110.0</t>
  </si>
  <si>
    <t>106.5</t>
  </si>
  <si>
    <t>651122200230</t>
  </si>
  <si>
    <t>100.5</t>
  </si>
  <si>
    <t>651122200251</t>
  </si>
  <si>
    <t>114.0</t>
  </si>
  <si>
    <t>651122200249</t>
  </si>
  <si>
    <t>116.0</t>
  </si>
  <si>
    <t>651122200292</t>
  </si>
  <si>
    <t>651122200333</t>
  </si>
  <si>
    <t>113.0</t>
  </si>
  <si>
    <t>651122200328</t>
  </si>
  <si>
    <t>651122200235</t>
  </si>
  <si>
    <t>99.5</t>
  </si>
  <si>
    <t>97.5</t>
  </si>
  <si>
    <t>651122200185</t>
  </si>
  <si>
    <t>651122200187</t>
  </si>
  <si>
    <t>98.0</t>
  </si>
  <si>
    <t>651122200221</t>
  </si>
  <si>
    <t>651122200174</t>
  </si>
  <si>
    <t>91.0</t>
  </si>
  <si>
    <t>651122200179</t>
  </si>
  <si>
    <t>651122200207</t>
  </si>
  <si>
    <t>651122200318</t>
  </si>
  <si>
    <t>115.0</t>
  </si>
  <si>
    <t>82.0</t>
  </si>
  <si>
    <t>651122200229</t>
  </si>
  <si>
    <t>651122200183</t>
  </si>
  <si>
    <t>93.0</t>
  </si>
  <si>
    <t>651122200297</t>
  </si>
  <si>
    <t>651122200345</t>
  </si>
  <si>
    <t>651122200228</t>
  </si>
  <si>
    <t>101.0</t>
  </si>
  <si>
    <t>651122200198</t>
  </si>
  <si>
    <t>95.5</t>
  </si>
  <si>
    <t>651122200204</t>
  </si>
  <si>
    <t>651122200212</t>
  </si>
  <si>
    <t>651122200226</t>
  </si>
  <si>
    <t>651122200305</t>
  </si>
  <si>
    <t>651122200335</t>
  </si>
  <si>
    <t>651122200325</t>
  </si>
  <si>
    <t>102.5</t>
  </si>
  <si>
    <t>651122200258</t>
  </si>
  <si>
    <t>651122200219</t>
  </si>
  <si>
    <t>651122200341</t>
  </si>
  <si>
    <t>78.0</t>
  </si>
  <si>
    <t>651122200192</t>
  </si>
  <si>
    <t>651122200220</t>
  </si>
  <si>
    <t>651122200189</t>
  </si>
  <si>
    <t>74.0</t>
  </si>
  <si>
    <t>651122200234</t>
  </si>
  <si>
    <t>651122200270</t>
  </si>
  <si>
    <t>651122200293</t>
  </si>
  <si>
    <t>651122200182</t>
  </si>
  <si>
    <t>651122200244</t>
  </si>
  <si>
    <t>651122200209</t>
  </si>
  <si>
    <t>77.0</t>
  </si>
  <si>
    <t>651122200241</t>
  </si>
  <si>
    <t>651122200298</t>
  </si>
  <si>
    <t>651122200289</t>
  </si>
  <si>
    <t>651122200306</t>
  </si>
  <si>
    <t>651122200283</t>
  </si>
  <si>
    <t>80.0</t>
  </si>
  <si>
    <t>651122200287</t>
  </si>
  <si>
    <t>76.0</t>
  </si>
  <si>
    <t>651122200202</t>
  </si>
  <si>
    <t>651122200265</t>
  </si>
  <si>
    <t>651122200334</t>
  </si>
  <si>
    <t>651122200246</t>
  </si>
  <si>
    <t>651122200317</t>
  </si>
  <si>
    <t>651122200288</t>
  </si>
  <si>
    <t>651122200175</t>
  </si>
  <si>
    <t>651122200180</t>
  </si>
  <si>
    <t>74.5</t>
  </si>
  <si>
    <t>651122200213</t>
  </si>
  <si>
    <t>651122200203</t>
  </si>
  <si>
    <t>651122200177</t>
  </si>
  <si>
    <t>651122200301</t>
  </si>
  <si>
    <t>651122200279</t>
  </si>
  <si>
    <t>651122200216</t>
  </si>
  <si>
    <t>72.5</t>
  </si>
  <si>
    <t>79.0</t>
  </si>
  <si>
    <t>651122200290</t>
  </si>
  <si>
    <t>651122200275</t>
  </si>
  <si>
    <t>69.5</t>
  </si>
  <si>
    <t>651122200302</t>
  </si>
  <si>
    <t>651122200272</t>
  </si>
  <si>
    <t>71.5</t>
  </si>
  <si>
    <t>651122200310</t>
  </si>
  <si>
    <t>651122200329</t>
  </si>
  <si>
    <t>65.0</t>
  </si>
  <si>
    <t>651122200211</t>
  </si>
  <si>
    <t>651122200178</t>
  </si>
  <si>
    <t>651122200284</t>
  </si>
  <si>
    <t>66.0</t>
  </si>
  <si>
    <t>651122200200</t>
  </si>
  <si>
    <t>76.5</t>
  </si>
  <si>
    <t>651122200271</t>
  </si>
  <si>
    <t>63.5</t>
  </si>
  <si>
    <t>65.5</t>
  </si>
  <si>
    <t>651122200190</t>
  </si>
  <si>
    <t>50.0</t>
  </si>
  <si>
    <t>651122200309</t>
  </si>
  <si>
    <t>34.0</t>
  </si>
  <si>
    <t>651122200176</t>
  </si>
  <si>
    <t>651122200184</t>
  </si>
  <si>
    <t>651122200186</t>
  </si>
  <si>
    <t>651122200210</t>
  </si>
  <si>
    <t>651122200214</t>
  </si>
  <si>
    <t>651122200227</t>
  </si>
  <si>
    <t>651122200236</t>
  </si>
  <si>
    <t>651122200239</t>
  </si>
  <si>
    <t>651122200240</t>
  </si>
  <si>
    <t>651122200242</t>
  </si>
  <si>
    <t>651122200243</t>
  </si>
  <si>
    <t>651122200245</t>
  </si>
  <si>
    <t>651122200248</t>
  </si>
  <si>
    <t>651122200259</t>
  </si>
  <si>
    <t>651122200274</t>
  </si>
  <si>
    <t>651122200280</t>
  </si>
  <si>
    <t>651122200281</t>
  </si>
  <si>
    <t>651122200282</t>
  </si>
  <si>
    <t>651122200295</t>
  </si>
  <si>
    <t>651122200321</t>
  </si>
  <si>
    <t>651122200323</t>
  </si>
  <si>
    <t>651122200330</t>
  </si>
  <si>
    <t>651122200332</t>
  </si>
  <si>
    <t>651122200336</t>
  </si>
  <si>
    <t>651122200348</t>
  </si>
  <si>
    <t>651122200352</t>
  </si>
  <si>
    <t>小学数学教师一</t>
  </si>
  <si>
    <t>651222200533</t>
  </si>
  <si>
    <t>男</t>
  </si>
  <si>
    <t>116.5</t>
  </si>
  <si>
    <t>119.0</t>
  </si>
  <si>
    <t>651222200472</t>
  </si>
  <si>
    <t>115.5</t>
  </si>
  <si>
    <t>651222200517</t>
  </si>
  <si>
    <t>118.0</t>
  </si>
  <si>
    <t>651222200586</t>
  </si>
  <si>
    <t>107.5</t>
  </si>
  <si>
    <t>651222200564</t>
  </si>
  <si>
    <t>651222200423</t>
  </si>
  <si>
    <t>651222200371</t>
  </si>
  <si>
    <t>110.5</t>
  </si>
  <si>
    <t>651222200416</t>
  </si>
  <si>
    <t>651222200537</t>
  </si>
  <si>
    <t>651222200585</t>
  </si>
  <si>
    <t>651222200492</t>
  </si>
  <si>
    <t>105.0</t>
  </si>
  <si>
    <t>651222200451</t>
  </si>
  <si>
    <t>651222200522</t>
  </si>
  <si>
    <t>651222200396</t>
  </si>
  <si>
    <t>651222200594</t>
  </si>
  <si>
    <t>651222200495</t>
  </si>
  <si>
    <t>651222200395</t>
  </si>
  <si>
    <t>64.5</t>
  </si>
  <si>
    <t>651222200459</t>
  </si>
  <si>
    <t>651222200471</t>
  </si>
  <si>
    <t>651222200507</t>
  </si>
  <si>
    <t>小学数学教师二</t>
  </si>
  <si>
    <t>651222200582</t>
  </si>
  <si>
    <t>123.5</t>
  </si>
  <si>
    <t>651222200500</t>
  </si>
  <si>
    <t>651222200389</t>
  </si>
  <si>
    <t>117.0</t>
  </si>
  <si>
    <t>651222200598</t>
  </si>
  <si>
    <t>651222200374</t>
  </si>
  <si>
    <t>651222200596</t>
  </si>
  <si>
    <t>651222200363</t>
  </si>
  <si>
    <t>651222200553</t>
  </si>
  <si>
    <t>651222200364</t>
  </si>
  <si>
    <t>101.5</t>
  </si>
  <si>
    <t>651222200595</t>
  </si>
  <si>
    <t>651222200540</t>
  </si>
  <si>
    <t>113.5</t>
  </si>
  <si>
    <t>100.0</t>
  </si>
  <si>
    <t>651222200376</t>
  </si>
  <si>
    <t>651222200487</t>
  </si>
  <si>
    <t>651222200498</t>
  </si>
  <si>
    <t>651222200473</t>
  </si>
  <si>
    <t>651222200475</t>
  </si>
  <si>
    <t>651222200545</t>
  </si>
  <si>
    <t>651222200559</t>
  </si>
  <si>
    <t>651222200422</t>
  </si>
  <si>
    <t>651222200572</t>
  </si>
  <si>
    <t>651222200435</t>
  </si>
  <si>
    <t>651222200379</t>
  </si>
  <si>
    <t>651222200577</t>
  </si>
  <si>
    <t>651222200458</t>
  </si>
  <si>
    <t>651222200392</t>
  </si>
  <si>
    <t>651222200497</t>
  </si>
  <si>
    <t>651222200588</t>
  </si>
  <si>
    <t>651222200399</t>
  </si>
  <si>
    <t>651222200504</t>
  </si>
  <si>
    <t>651222200524</t>
  </si>
  <si>
    <t>651222200444</t>
  </si>
  <si>
    <t>107.0</t>
  </si>
  <si>
    <t>651222200510</t>
  </si>
  <si>
    <t>651222200575</t>
  </si>
  <si>
    <t>651222200593</t>
  </si>
  <si>
    <t>651222200481</t>
  </si>
  <si>
    <t>651222200554</t>
  </si>
  <si>
    <t>651222200484</t>
  </si>
  <si>
    <t>651222200556</t>
  </si>
  <si>
    <t>651222200430</t>
  </si>
  <si>
    <t>651222200534</t>
  </si>
  <si>
    <t>651222200397</t>
  </si>
  <si>
    <t>651222200443</t>
  </si>
  <si>
    <t>651222200465</t>
  </si>
  <si>
    <t>651222200446</t>
  </si>
  <si>
    <t>651222200566</t>
  </si>
  <si>
    <t>651222200373</t>
  </si>
  <si>
    <t>651222200511</t>
  </si>
  <si>
    <t>651222200429</t>
  </si>
  <si>
    <t>651222200417</t>
  </si>
  <si>
    <t>651222200549</t>
  </si>
  <si>
    <t>651222200512</t>
  </si>
  <si>
    <t>651222200419</t>
  </si>
  <si>
    <t>651222200568</t>
  </si>
  <si>
    <t>651222200576</t>
  </si>
  <si>
    <t>651222200581</t>
  </si>
  <si>
    <t>651222200591</t>
  </si>
  <si>
    <t>651222200355</t>
  </si>
  <si>
    <t>651222200547</t>
  </si>
  <si>
    <t>651222200464</t>
  </si>
  <si>
    <t>651222200434</t>
  </si>
  <si>
    <t>651222200368</t>
  </si>
  <si>
    <t>651222200369</t>
  </si>
  <si>
    <t>86.5</t>
  </si>
  <si>
    <t>651222200578</t>
  </si>
  <si>
    <t>651222200457</t>
  </si>
  <si>
    <t>651222200393</t>
  </si>
  <si>
    <t>651222200433</t>
  </si>
  <si>
    <t>651222200527</t>
  </si>
  <si>
    <t>71.0</t>
  </si>
  <si>
    <t>651222200359</t>
  </si>
  <si>
    <t>651222200520</t>
  </si>
  <si>
    <t>651222200509</t>
  </si>
  <si>
    <t>651222200386</t>
  </si>
  <si>
    <t>651222200469</t>
  </si>
  <si>
    <t>651222200558</t>
  </si>
  <si>
    <t>651222200442</t>
  </si>
  <si>
    <t>69.0</t>
  </si>
  <si>
    <t>651222200562</t>
  </si>
  <si>
    <t>651222200535</t>
  </si>
  <si>
    <t>651222200485</t>
  </si>
  <si>
    <t>651222200455</t>
  </si>
  <si>
    <t>70.0</t>
  </si>
  <si>
    <t>651222200418</t>
  </si>
  <si>
    <t>63.0</t>
  </si>
  <si>
    <t>651222200381</t>
  </si>
  <si>
    <t>62.5</t>
  </si>
  <si>
    <t>651222200590</t>
  </si>
  <si>
    <t>651222200490</t>
  </si>
  <si>
    <t>55.0</t>
  </si>
  <si>
    <t>651222200454</t>
  </si>
  <si>
    <t>45.5</t>
  </si>
  <si>
    <t>651222200358</t>
  </si>
  <si>
    <t>651222200365</t>
  </si>
  <si>
    <t>651222200390</t>
  </si>
  <si>
    <t>651222200398</t>
  </si>
  <si>
    <t>651222200403</t>
  </si>
  <si>
    <t>651222200406</t>
  </si>
  <si>
    <t>651222200408</t>
  </si>
  <si>
    <t>651222200409</t>
  </si>
  <si>
    <t>651222200412</t>
  </si>
  <si>
    <t>651222200413</t>
  </si>
  <si>
    <t>651222200425</t>
  </si>
  <si>
    <t>651222200431</t>
  </si>
  <si>
    <t>651222200432</t>
  </si>
  <si>
    <t>651222200436</t>
  </si>
  <si>
    <t>651222200437</t>
  </si>
  <si>
    <t>651222200438</t>
  </si>
  <si>
    <t>651222200445</t>
  </si>
  <si>
    <t>651222200447</t>
  </si>
  <si>
    <t>651222200448</t>
  </si>
  <si>
    <t>651222200460</t>
  </si>
  <si>
    <t>651222200461</t>
  </si>
  <si>
    <t>651222200462</t>
  </si>
  <si>
    <t>651222200463</t>
  </si>
  <si>
    <t>651222200474</t>
  </si>
  <si>
    <t>651222200477</t>
  </si>
  <si>
    <t>651222200479</t>
  </si>
  <si>
    <t>651222200483</t>
  </si>
  <si>
    <t>651222200496</t>
  </si>
  <si>
    <t>651222200519</t>
  </si>
  <si>
    <t>651222200529</t>
  </si>
  <si>
    <t>651222200530</t>
  </si>
  <si>
    <t>651222200531</t>
  </si>
  <si>
    <t>651222200539</t>
  </si>
  <si>
    <t>651222200542</t>
  </si>
  <si>
    <t>651222200543</t>
  </si>
  <si>
    <t>651222200551</t>
  </si>
  <si>
    <t>651222200552</t>
  </si>
  <si>
    <t>651222200565</t>
  </si>
  <si>
    <t>651222200567</t>
  </si>
  <si>
    <t>651222200573</t>
  </si>
  <si>
    <t>651222200574</t>
  </si>
  <si>
    <t>651222200587</t>
  </si>
  <si>
    <t>651222200599</t>
  </si>
  <si>
    <t>小学英语教师</t>
  </si>
  <si>
    <t>651322200631</t>
  </si>
  <si>
    <t>651322200608</t>
  </si>
  <si>
    <t>651322200629</t>
  </si>
  <si>
    <t>651322200638</t>
  </si>
  <si>
    <t>651322200643</t>
  </si>
  <si>
    <t>651322200615</t>
  </si>
  <si>
    <t>651322200619</t>
  </si>
  <si>
    <t>651322200620</t>
  </si>
  <si>
    <t>651322200658</t>
  </si>
  <si>
    <t>651322200625</t>
  </si>
  <si>
    <t>651322200632</t>
  </si>
  <si>
    <t>651322200635</t>
  </si>
  <si>
    <t>651322200644</t>
  </si>
  <si>
    <t>651322200628</t>
  </si>
  <si>
    <t>651322200652</t>
  </si>
  <si>
    <t>651322200609</t>
  </si>
  <si>
    <t>651322200656</t>
  </si>
  <si>
    <t>651322200605</t>
  </si>
  <si>
    <t>651322200654</t>
  </si>
  <si>
    <t>651322200642</t>
  </si>
  <si>
    <t>651322200607</t>
  </si>
  <si>
    <t>651322200622</t>
  </si>
  <si>
    <t>651322200634</t>
  </si>
  <si>
    <t>651322200639</t>
  </si>
  <si>
    <t>651322200645</t>
  </si>
  <si>
    <t>651322200653</t>
  </si>
  <si>
    <t>651322200659</t>
  </si>
  <si>
    <t>小学科学教师</t>
  </si>
  <si>
    <t>651422200660</t>
  </si>
  <si>
    <t>651422200663</t>
  </si>
  <si>
    <t>651422200665</t>
  </si>
  <si>
    <t>651422200662</t>
  </si>
  <si>
    <t>小学美术教师一</t>
  </si>
  <si>
    <t>651822200676</t>
  </si>
  <si>
    <t>651822200685</t>
  </si>
  <si>
    <t>651822200712</t>
  </si>
  <si>
    <t>651822200705</t>
  </si>
  <si>
    <t>651822200711</t>
  </si>
  <si>
    <t>651822200707</t>
  </si>
  <si>
    <t>651822200713</t>
  </si>
  <si>
    <t>651822200678</t>
  </si>
  <si>
    <t>651822200695</t>
  </si>
  <si>
    <t>651822200708</t>
  </si>
  <si>
    <t>651822200702</t>
  </si>
  <si>
    <t>651822200682</t>
  </si>
  <si>
    <t>651822200673</t>
  </si>
  <si>
    <t>651822200696</t>
  </si>
  <si>
    <t>651822200709</t>
  </si>
  <si>
    <t>651822200699</t>
  </si>
  <si>
    <t>651822200688</t>
  </si>
  <si>
    <t>68.5</t>
  </si>
  <si>
    <t>651822200684</t>
  </si>
  <si>
    <t>651822200697</t>
  </si>
  <si>
    <t>56.5</t>
  </si>
  <si>
    <t>651822200716</t>
  </si>
  <si>
    <t>61.5</t>
  </si>
  <si>
    <t>651822200710</t>
  </si>
  <si>
    <t>651822200691</t>
  </si>
  <si>
    <t>57.0</t>
  </si>
  <si>
    <t>651822200680</t>
  </si>
  <si>
    <t>651822200687</t>
  </si>
  <si>
    <t>651822200693</t>
  </si>
  <si>
    <t>651822200703</t>
  </si>
  <si>
    <t>小学美术教师二</t>
  </si>
  <si>
    <t>651822200714</t>
  </si>
  <si>
    <t>651822200694</t>
  </si>
  <si>
    <t>651822200706</t>
  </si>
  <si>
    <t>651822200683</t>
  </si>
  <si>
    <t>61.0</t>
  </si>
  <si>
    <t>651822200674</t>
  </si>
  <si>
    <t>53.5</t>
  </si>
  <si>
    <t>651822200701</t>
  </si>
  <si>
    <t>小学体育教师</t>
  </si>
  <si>
    <t>651922200725</t>
  </si>
  <si>
    <t>64.0</t>
  </si>
  <si>
    <t>651922200717</t>
  </si>
  <si>
    <t>58.0</t>
  </si>
  <si>
    <t>651922200723</t>
  </si>
  <si>
    <t>651922200722</t>
  </si>
  <si>
    <t>55.5</t>
  </si>
  <si>
    <t>651922200720</t>
  </si>
  <si>
    <t>中学语文教师</t>
  </si>
  <si>
    <t>653122200729</t>
  </si>
  <si>
    <t>653122200747</t>
  </si>
  <si>
    <t>653122200732</t>
  </si>
  <si>
    <t>653122200744</t>
  </si>
  <si>
    <t>中学数学教师</t>
  </si>
  <si>
    <t>653222200768</t>
  </si>
  <si>
    <t>653222200784</t>
  </si>
  <si>
    <t>653222200786</t>
  </si>
  <si>
    <t>中学英语教师</t>
  </si>
  <si>
    <t>653322200811</t>
  </si>
  <si>
    <t>653322200854</t>
  </si>
  <si>
    <t>653322200831</t>
  </si>
  <si>
    <t>653322200837</t>
  </si>
  <si>
    <t>111.0</t>
  </si>
  <si>
    <t>653322200835</t>
  </si>
  <si>
    <t>653322200813</t>
  </si>
  <si>
    <t>653322200865</t>
  </si>
  <si>
    <t>653322200816</t>
  </si>
  <si>
    <t>653322200872</t>
  </si>
  <si>
    <t>653322200801</t>
  </si>
  <si>
    <t>653322200852</t>
  </si>
  <si>
    <t>59.0</t>
  </si>
  <si>
    <t>653322200815</t>
  </si>
  <si>
    <t>653322200802</t>
  </si>
  <si>
    <t>653322200861</t>
  </si>
  <si>
    <t>中学化学教师</t>
  </si>
  <si>
    <t>653522200873</t>
  </si>
  <si>
    <t>108.0</t>
  </si>
  <si>
    <t>653522200875</t>
  </si>
  <si>
    <t>653522200878</t>
  </si>
  <si>
    <t>中学地理教师</t>
  </si>
  <si>
    <t>653922200897</t>
  </si>
  <si>
    <t>653922200898</t>
  </si>
  <si>
    <t>653922200899</t>
  </si>
  <si>
    <t>653922200900</t>
  </si>
  <si>
    <t>653922200901</t>
  </si>
  <si>
    <t>中学体育教师</t>
  </si>
  <si>
    <t>654522201050</t>
  </si>
  <si>
    <t>654522201046</t>
  </si>
  <si>
    <t>654522201055</t>
  </si>
  <si>
    <t>654522201034</t>
  </si>
  <si>
    <t>654522201038</t>
  </si>
  <si>
    <t>654522201039</t>
  </si>
  <si>
    <t>52.5</t>
  </si>
  <si>
    <t>654522201028</t>
  </si>
  <si>
    <t>654522201041</t>
  </si>
  <si>
    <t>654522201056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</si>
</sst>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name val="Arial"/>
      <family val="2"/>
    </font>
    <font>
      <sz val="11"/>
      <name val="宋体"/>
      <family val="0"/>
    </font>
    <font>
      <b/>
      <sz val="12"/>
      <color indexed="63"/>
      <name val="Helvetica"/>
      <family val="2"/>
    </font>
    <font>
      <sz val="10"/>
      <name val="宋体"/>
      <family val="0"/>
    </font>
    <font>
      <sz val="8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333333"/>
      <name val="Helvetica"/>
      <family val="2"/>
    </font>
    <font>
      <sz val="8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989"/>
  <sheetViews>
    <sheetView tabSelected="1" workbookViewId="0" topLeftCell="A302">
      <selection activeCell="P323" sqref="P323"/>
    </sheetView>
  </sheetViews>
  <sheetFormatPr defaultColWidth="8.8515625" defaultRowHeight="12.75"/>
  <cols>
    <col min="1" max="1" width="9.421875" style="2" customWidth="1"/>
    <col min="2" max="2" width="5.28125" style="0" customWidth="1"/>
    <col min="3" max="3" width="13.28125" style="0" customWidth="1"/>
    <col min="4" max="4" width="5.00390625" style="0" customWidth="1"/>
    <col min="5" max="5" width="8.28125" style="0" customWidth="1"/>
    <col min="6" max="6" width="7.8515625" style="0" customWidth="1"/>
    <col min="7" max="7" width="7.421875" style="0" customWidth="1"/>
    <col min="8" max="8" width="7.28125" style="0" customWidth="1"/>
    <col min="9" max="9" width="4.28125" style="0" customWidth="1"/>
    <col min="10" max="10" width="6.140625" style="0" customWidth="1"/>
    <col min="11" max="11" width="6.28125" style="0" customWidth="1"/>
    <col min="12" max="12" width="6.28125" style="3" customWidth="1"/>
    <col min="13" max="29" width="8.8515625" style="4" customWidth="1"/>
  </cols>
  <sheetData>
    <row r="1" spans="1:30" s="1" customFormat="1" ht="33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5"/>
    </row>
    <row r="2" spans="1:30" s="1" customFormat="1" ht="24.75" customHeight="1">
      <c r="A2" s="7" t="s">
        <v>1</v>
      </c>
      <c r="B2" s="8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8" t="s">
        <v>8</v>
      </c>
      <c r="I2" s="11" t="s">
        <v>9</v>
      </c>
      <c r="J2" s="11" t="s">
        <v>10</v>
      </c>
      <c r="K2" s="1" t="s">
        <v>11</v>
      </c>
      <c r="L2" s="12" t="s">
        <v>12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5"/>
    </row>
    <row r="3" spans="1:30" s="1" customFormat="1" ht="30" customHeight="1">
      <c r="A3" s="7" t="s">
        <v>13</v>
      </c>
      <c r="B3" s="1">
        <v>47</v>
      </c>
      <c r="C3" s="1" t="s">
        <v>14</v>
      </c>
      <c r="D3" s="1" t="s">
        <v>15</v>
      </c>
      <c r="E3" s="1" t="s">
        <v>16</v>
      </c>
      <c r="F3" s="1" t="s">
        <v>17</v>
      </c>
      <c r="G3" s="1">
        <f aca="true" t="shared" si="0" ref="G3:G66">(E3*0.4)+F3*0.6</f>
        <v>113.30000000000001</v>
      </c>
      <c r="H3" s="9">
        <f aca="true" t="shared" si="1" ref="H3:H66">G3/1.5</f>
        <v>75.53333333333335</v>
      </c>
      <c r="J3" s="1">
        <v>75.53333333333335</v>
      </c>
      <c r="K3" s="1">
        <v>1</v>
      </c>
      <c r="L3" s="13" t="s">
        <v>18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5"/>
    </row>
    <row r="4" spans="1:30" s="1" customFormat="1" ht="30" customHeight="1">
      <c r="A4" s="7" t="s">
        <v>13</v>
      </c>
      <c r="B4" s="1">
        <v>47</v>
      </c>
      <c r="C4" s="1" t="s">
        <v>19</v>
      </c>
      <c r="D4" s="1" t="s">
        <v>15</v>
      </c>
      <c r="E4" s="1" t="s">
        <v>20</v>
      </c>
      <c r="F4" s="1" t="s">
        <v>21</v>
      </c>
      <c r="G4" s="1">
        <f t="shared" si="0"/>
        <v>110.80000000000001</v>
      </c>
      <c r="H4" s="9">
        <f t="shared" si="1"/>
        <v>73.86666666666667</v>
      </c>
      <c r="J4" s="1">
        <v>73.86666666666667</v>
      </c>
      <c r="K4" s="1">
        <v>2</v>
      </c>
      <c r="L4" s="13" t="s">
        <v>18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5"/>
    </row>
    <row r="5" spans="1:30" s="1" customFormat="1" ht="30" customHeight="1">
      <c r="A5" s="7" t="s">
        <v>13</v>
      </c>
      <c r="B5" s="1">
        <v>47</v>
      </c>
      <c r="C5" s="1" t="s">
        <v>22</v>
      </c>
      <c r="D5" s="1" t="s">
        <v>15</v>
      </c>
      <c r="E5" s="1" t="s">
        <v>23</v>
      </c>
      <c r="F5" s="1" t="s">
        <v>24</v>
      </c>
      <c r="G5" s="1">
        <f t="shared" si="0"/>
        <v>109.9</v>
      </c>
      <c r="H5" s="9">
        <f t="shared" si="1"/>
        <v>73.26666666666667</v>
      </c>
      <c r="J5" s="1">
        <v>73.26666666666667</v>
      </c>
      <c r="K5" s="1">
        <v>3</v>
      </c>
      <c r="L5" s="13" t="s">
        <v>18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</row>
    <row r="6" spans="1:30" s="1" customFormat="1" ht="30" customHeight="1">
      <c r="A6" s="7" t="s">
        <v>13</v>
      </c>
      <c r="B6" s="1">
        <v>47</v>
      </c>
      <c r="C6" s="1" t="s">
        <v>25</v>
      </c>
      <c r="D6" s="1" t="s">
        <v>15</v>
      </c>
      <c r="E6" s="1" t="s">
        <v>26</v>
      </c>
      <c r="F6" s="1" t="s">
        <v>27</v>
      </c>
      <c r="G6" s="1">
        <f t="shared" si="0"/>
        <v>107.5</v>
      </c>
      <c r="H6" s="9">
        <f t="shared" si="1"/>
        <v>71.66666666666667</v>
      </c>
      <c r="J6" s="1">
        <v>71.66666666666667</v>
      </c>
      <c r="K6" s="1">
        <v>4</v>
      </c>
      <c r="L6" s="13" t="s">
        <v>18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5"/>
    </row>
    <row r="7" spans="1:30" s="1" customFormat="1" ht="30" customHeight="1">
      <c r="A7" s="7" t="s">
        <v>13</v>
      </c>
      <c r="B7" s="1">
        <v>47</v>
      </c>
      <c r="C7" s="1" t="s">
        <v>28</v>
      </c>
      <c r="D7" s="1" t="s">
        <v>15</v>
      </c>
      <c r="E7" s="1" t="s">
        <v>20</v>
      </c>
      <c r="F7" s="1" t="s">
        <v>29</v>
      </c>
      <c r="G7" s="1">
        <f t="shared" si="0"/>
        <v>106</v>
      </c>
      <c r="H7" s="9">
        <f t="shared" si="1"/>
        <v>70.66666666666667</v>
      </c>
      <c r="J7" s="1">
        <v>70.66666666666667</v>
      </c>
      <c r="K7" s="1">
        <v>5</v>
      </c>
      <c r="L7" s="13" t="s">
        <v>18</v>
      </c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5"/>
    </row>
    <row r="8" spans="1:30" s="1" customFormat="1" ht="30" customHeight="1">
      <c r="A8" s="7" t="s">
        <v>13</v>
      </c>
      <c r="B8" s="1">
        <v>47</v>
      </c>
      <c r="C8" s="1" t="s">
        <v>30</v>
      </c>
      <c r="D8" s="1" t="s">
        <v>15</v>
      </c>
      <c r="E8" s="1" t="s">
        <v>31</v>
      </c>
      <c r="F8" s="1" t="s">
        <v>32</v>
      </c>
      <c r="G8" s="1">
        <f t="shared" si="0"/>
        <v>104.4</v>
      </c>
      <c r="H8" s="9">
        <f t="shared" si="1"/>
        <v>69.60000000000001</v>
      </c>
      <c r="J8" s="1">
        <v>69.60000000000001</v>
      </c>
      <c r="K8" s="1">
        <v>6</v>
      </c>
      <c r="L8" s="13" t="s">
        <v>18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5"/>
    </row>
    <row r="9" spans="1:30" s="1" customFormat="1" ht="30" customHeight="1">
      <c r="A9" s="7" t="s">
        <v>13</v>
      </c>
      <c r="B9" s="1">
        <v>47</v>
      </c>
      <c r="C9" s="1" t="s">
        <v>33</v>
      </c>
      <c r="D9" s="1" t="s">
        <v>15</v>
      </c>
      <c r="E9" s="1" t="s">
        <v>34</v>
      </c>
      <c r="F9" s="1" t="s">
        <v>35</v>
      </c>
      <c r="G9" s="1">
        <f t="shared" si="0"/>
        <v>104.3</v>
      </c>
      <c r="H9" s="9">
        <f t="shared" si="1"/>
        <v>69.53333333333333</v>
      </c>
      <c r="J9" s="1">
        <v>69.53333333333333</v>
      </c>
      <c r="K9" s="1">
        <v>7</v>
      </c>
      <c r="L9" s="13" t="s">
        <v>18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5"/>
    </row>
    <row r="10" spans="1:30" s="1" customFormat="1" ht="30" customHeight="1">
      <c r="A10" s="7" t="s">
        <v>13</v>
      </c>
      <c r="B10" s="1">
        <v>47</v>
      </c>
      <c r="C10" s="1" t="s">
        <v>36</v>
      </c>
      <c r="D10" s="1" t="s">
        <v>15</v>
      </c>
      <c r="E10" s="1" t="s">
        <v>37</v>
      </c>
      <c r="F10" s="1" t="s">
        <v>38</v>
      </c>
      <c r="G10" s="1">
        <f t="shared" si="0"/>
        <v>101</v>
      </c>
      <c r="H10" s="9">
        <f t="shared" si="1"/>
        <v>67.33333333333333</v>
      </c>
      <c r="J10" s="1">
        <v>67.33333333333333</v>
      </c>
      <c r="K10" s="1">
        <v>8</v>
      </c>
      <c r="L10" s="13" t="s">
        <v>18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5"/>
    </row>
    <row r="11" spans="1:30" s="1" customFormat="1" ht="30" customHeight="1">
      <c r="A11" s="7" t="s">
        <v>13</v>
      </c>
      <c r="B11" s="1">
        <v>47</v>
      </c>
      <c r="C11" s="1" t="s">
        <v>39</v>
      </c>
      <c r="D11" s="1" t="s">
        <v>15</v>
      </c>
      <c r="E11" s="1" t="s">
        <v>40</v>
      </c>
      <c r="F11" s="1" t="s">
        <v>31</v>
      </c>
      <c r="G11" s="1">
        <f t="shared" si="0"/>
        <v>100.8</v>
      </c>
      <c r="H11" s="9">
        <f t="shared" si="1"/>
        <v>67.2</v>
      </c>
      <c r="J11" s="1">
        <v>67.2</v>
      </c>
      <c r="K11" s="1">
        <v>9</v>
      </c>
      <c r="L11" s="13" t="s">
        <v>18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5"/>
    </row>
    <row r="12" spans="1:30" s="1" customFormat="1" ht="30" customHeight="1">
      <c r="A12" s="7" t="s">
        <v>13</v>
      </c>
      <c r="B12" s="1">
        <v>47</v>
      </c>
      <c r="C12" s="1" t="s">
        <v>41</v>
      </c>
      <c r="D12" s="1" t="s">
        <v>15</v>
      </c>
      <c r="E12" s="1" t="s">
        <v>42</v>
      </c>
      <c r="F12" s="1" t="s">
        <v>43</v>
      </c>
      <c r="G12" s="1">
        <f t="shared" si="0"/>
        <v>98.4</v>
      </c>
      <c r="H12" s="9">
        <f t="shared" si="1"/>
        <v>65.60000000000001</v>
      </c>
      <c r="J12" s="1">
        <v>65.60000000000001</v>
      </c>
      <c r="K12" s="1">
        <v>10</v>
      </c>
      <c r="L12" s="13" t="s">
        <v>18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5"/>
    </row>
    <row r="13" spans="1:30" s="1" customFormat="1" ht="30" customHeight="1">
      <c r="A13" s="7" t="s">
        <v>13</v>
      </c>
      <c r="B13" s="1">
        <v>47</v>
      </c>
      <c r="C13" s="1" t="s">
        <v>44</v>
      </c>
      <c r="D13" s="1" t="s">
        <v>15</v>
      </c>
      <c r="E13" s="1" t="s">
        <v>45</v>
      </c>
      <c r="F13" s="1" t="s">
        <v>40</v>
      </c>
      <c r="G13" s="1">
        <f t="shared" si="0"/>
        <v>97.2</v>
      </c>
      <c r="H13" s="9">
        <f t="shared" si="1"/>
        <v>64.8</v>
      </c>
      <c r="J13" s="1">
        <v>64.8</v>
      </c>
      <c r="K13" s="1">
        <v>11</v>
      </c>
      <c r="L13" s="13" t="s">
        <v>18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5"/>
    </row>
    <row r="14" spans="1:30" s="1" customFormat="1" ht="30" customHeight="1">
      <c r="A14" s="7" t="s">
        <v>13</v>
      </c>
      <c r="B14" s="1">
        <v>47</v>
      </c>
      <c r="C14" s="1" t="s">
        <v>46</v>
      </c>
      <c r="D14" s="1" t="s">
        <v>15</v>
      </c>
      <c r="E14" s="1" t="s">
        <v>47</v>
      </c>
      <c r="F14" s="1" t="s">
        <v>48</v>
      </c>
      <c r="G14" s="1">
        <f t="shared" si="0"/>
        <v>96.7</v>
      </c>
      <c r="H14" s="9">
        <f t="shared" si="1"/>
        <v>64.46666666666667</v>
      </c>
      <c r="J14" s="1">
        <v>64.46666666666667</v>
      </c>
      <c r="K14" s="1">
        <v>12</v>
      </c>
      <c r="L14" s="13" t="s">
        <v>18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5"/>
    </row>
    <row r="15" spans="1:30" s="1" customFormat="1" ht="30" customHeight="1">
      <c r="A15" s="7" t="s">
        <v>13</v>
      </c>
      <c r="B15" s="1">
        <v>47</v>
      </c>
      <c r="C15" s="1" t="s">
        <v>49</v>
      </c>
      <c r="D15" s="1" t="s">
        <v>15</v>
      </c>
      <c r="E15" s="1" t="s">
        <v>50</v>
      </c>
      <c r="F15" s="1" t="s">
        <v>35</v>
      </c>
      <c r="G15" s="1">
        <f t="shared" si="0"/>
        <v>96.3</v>
      </c>
      <c r="H15" s="9">
        <f t="shared" si="1"/>
        <v>64.2</v>
      </c>
      <c r="J15" s="1">
        <v>64.2</v>
      </c>
      <c r="K15" s="1">
        <v>13</v>
      </c>
      <c r="L15" s="13" t="s">
        <v>18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5"/>
    </row>
    <row r="16" spans="1:30" s="1" customFormat="1" ht="30" customHeight="1">
      <c r="A16" s="7" t="s">
        <v>13</v>
      </c>
      <c r="B16" s="1">
        <v>47</v>
      </c>
      <c r="C16" s="1" t="s">
        <v>51</v>
      </c>
      <c r="D16" s="1" t="s">
        <v>15</v>
      </c>
      <c r="E16" s="1" t="s">
        <v>52</v>
      </c>
      <c r="F16" s="1" t="s">
        <v>47</v>
      </c>
      <c r="G16" s="1">
        <f t="shared" si="0"/>
        <v>95.6</v>
      </c>
      <c r="H16" s="9">
        <f t="shared" si="1"/>
        <v>63.73333333333333</v>
      </c>
      <c r="J16" s="1">
        <v>63.73333333333333</v>
      </c>
      <c r="K16" s="1">
        <v>14</v>
      </c>
      <c r="L16" s="13" t="s">
        <v>18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5"/>
    </row>
    <row r="17" spans="1:30" s="1" customFormat="1" ht="30" customHeight="1">
      <c r="A17" s="7" t="s">
        <v>13</v>
      </c>
      <c r="B17" s="1">
        <v>47</v>
      </c>
      <c r="C17" s="1" t="s">
        <v>53</v>
      </c>
      <c r="D17" s="1" t="s">
        <v>15</v>
      </c>
      <c r="E17" s="1" t="s">
        <v>45</v>
      </c>
      <c r="F17" s="1" t="s">
        <v>45</v>
      </c>
      <c r="G17" s="1">
        <f t="shared" si="0"/>
        <v>94.5</v>
      </c>
      <c r="H17" s="9">
        <f t="shared" si="1"/>
        <v>63</v>
      </c>
      <c r="J17" s="1">
        <v>63</v>
      </c>
      <c r="K17" s="1">
        <v>15</v>
      </c>
      <c r="L17" s="13" t="s">
        <v>18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5"/>
    </row>
    <row r="18" spans="1:30" s="1" customFormat="1" ht="30" customHeight="1">
      <c r="A18" s="7" t="s">
        <v>13</v>
      </c>
      <c r="B18" s="1">
        <v>47</v>
      </c>
      <c r="C18" s="1" t="s">
        <v>54</v>
      </c>
      <c r="D18" s="1" t="s">
        <v>15</v>
      </c>
      <c r="E18" s="1" t="s">
        <v>52</v>
      </c>
      <c r="F18" s="1" t="s">
        <v>52</v>
      </c>
      <c r="G18" s="1">
        <f t="shared" si="0"/>
        <v>93.5</v>
      </c>
      <c r="H18" s="9">
        <f t="shared" si="1"/>
        <v>62.333333333333336</v>
      </c>
      <c r="J18" s="1">
        <v>62.333333333333336</v>
      </c>
      <c r="K18" s="1">
        <v>16</v>
      </c>
      <c r="L18" s="13" t="s">
        <v>18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5"/>
    </row>
    <row r="19" spans="1:30" s="1" customFormat="1" ht="30" customHeight="1">
      <c r="A19" s="7" t="s">
        <v>13</v>
      </c>
      <c r="B19" s="1">
        <v>47</v>
      </c>
      <c r="C19" s="1" t="s">
        <v>55</v>
      </c>
      <c r="D19" s="1" t="s">
        <v>15</v>
      </c>
      <c r="E19" s="1" t="s">
        <v>56</v>
      </c>
      <c r="F19" s="1" t="s">
        <v>52</v>
      </c>
      <c r="G19" s="1">
        <f t="shared" si="0"/>
        <v>93.1</v>
      </c>
      <c r="H19" s="9">
        <f t="shared" si="1"/>
        <v>62.06666666666666</v>
      </c>
      <c r="J19" s="1">
        <v>62.06666666666666</v>
      </c>
      <c r="K19" s="1">
        <v>17</v>
      </c>
      <c r="L19" s="13" t="s">
        <v>18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5"/>
    </row>
    <row r="20" spans="1:30" s="1" customFormat="1" ht="30" customHeight="1">
      <c r="A20" s="7" t="s">
        <v>13</v>
      </c>
      <c r="B20" s="1">
        <v>47</v>
      </c>
      <c r="C20" s="1" t="s">
        <v>57</v>
      </c>
      <c r="D20" s="1" t="s">
        <v>15</v>
      </c>
      <c r="E20" s="1" t="s">
        <v>58</v>
      </c>
      <c r="F20" s="1" t="s">
        <v>52</v>
      </c>
      <c r="G20" s="1">
        <f t="shared" si="0"/>
        <v>92.9</v>
      </c>
      <c r="H20" s="9">
        <f t="shared" si="1"/>
        <v>61.93333333333334</v>
      </c>
      <c r="J20" s="1">
        <v>61.93333333333334</v>
      </c>
      <c r="K20" s="1">
        <v>18</v>
      </c>
      <c r="L20" s="13" t="s">
        <v>18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5"/>
    </row>
    <row r="21" spans="1:30" s="1" customFormat="1" ht="30" customHeight="1">
      <c r="A21" s="7" t="s">
        <v>13</v>
      </c>
      <c r="B21" s="1">
        <v>47</v>
      </c>
      <c r="C21" s="1" t="s">
        <v>59</v>
      </c>
      <c r="D21" s="1" t="s">
        <v>15</v>
      </c>
      <c r="E21" s="1" t="s">
        <v>60</v>
      </c>
      <c r="F21" s="1" t="s">
        <v>61</v>
      </c>
      <c r="G21" s="1">
        <f t="shared" si="0"/>
        <v>90</v>
      </c>
      <c r="H21" s="9">
        <f t="shared" si="1"/>
        <v>60</v>
      </c>
      <c r="J21" s="1">
        <v>60</v>
      </c>
      <c r="K21" s="1">
        <v>19</v>
      </c>
      <c r="L21" s="13" t="s">
        <v>18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5"/>
    </row>
    <row r="22" spans="1:30" s="1" customFormat="1" ht="30" customHeight="1">
      <c r="A22" s="7" t="s">
        <v>13</v>
      </c>
      <c r="B22" s="1">
        <v>47</v>
      </c>
      <c r="C22" s="1" t="s">
        <v>62</v>
      </c>
      <c r="D22" s="1" t="s">
        <v>15</v>
      </c>
      <c r="E22" s="1" t="s">
        <v>63</v>
      </c>
      <c r="F22" s="1" t="s">
        <v>64</v>
      </c>
      <c r="G22" s="1">
        <f t="shared" si="0"/>
        <v>89.6</v>
      </c>
      <c r="H22" s="9">
        <f t="shared" si="1"/>
        <v>59.73333333333333</v>
      </c>
      <c r="J22" s="1">
        <v>59.73333333333333</v>
      </c>
      <c r="K22" s="1">
        <v>20</v>
      </c>
      <c r="L22" s="13" t="s">
        <v>18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5"/>
    </row>
    <row r="23" spans="1:30" s="1" customFormat="1" ht="30" customHeight="1">
      <c r="A23" s="7" t="s">
        <v>13</v>
      </c>
      <c r="B23" s="1">
        <v>47</v>
      </c>
      <c r="C23" s="1" t="s">
        <v>65</v>
      </c>
      <c r="D23" s="1" t="s">
        <v>15</v>
      </c>
      <c r="E23" s="1" t="s">
        <v>66</v>
      </c>
      <c r="F23" s="1" t="s">
        <v>35</v>
      </c>
      <c r="G23" s="1">
        <f t="shared" si="0"/>
        <v>89.1</v>
      </c>
      <c r="H23" s="9">
        <f t="shared" si="1"/>
        <v>59.4</v>
      </c>
      <c r="J23" s="1">
        <v>59.4</v>
      </c>
      <c r="K23" s="1">
        <v>21</v>
      </c>
      <c r="L23" s="13" t="s">
        <v>18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5"/>
    </row>
    <row r="24" spans="1:30" s="1" customFormat="1" ht="30" customHeight="1">
      <c r="A24" s="7" t="s">
        <v>13</v>
      </c>
      <c r="B24" s="1">
        <v>47</v>
      </c>
      <c r="C24" s="1" t="s">
        <v>67</v>
      </c>
      <c r="D24" s="1" t="s">
        <v>15</v>
      </c>
      <c r="E24" s="1" t="s">
        <v>63</v>
      </c>
      <c r="F24" s="1" t="s">
        <v>68</v>
      </c>
      <c r="G24" s="1">
        <f t="shared" si="0"/>
        <v>89</v>
      </c>
      <c r="H24" s="9">
        <f t="shared" si="1"/>
        <v>59.333333333333336</v>
      </c>
      <c r="J24" s="1">
        <v>59.333333333333336</v>
      </c>
      <c r="K24" s="1">
        <v>22</v>
      </c>
      <c r="L24" s="13" t="s">
        <v>18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5"/>
    </row>
    <row r="25" spans="1:30" s="1" customFormat="1" ht="30" customHeight="1">
      <c r="A25" s="7" t="s">
        <v>13</v>
      </c>
      <c r="B25" s="1">
        <v>47</v>
      </c>
      <c r="C25" s="1" t="s">
        <v>69</v>
      </c>
      <c r="D25" s="1" t="s">
        <v>15</v>
      </c>
      <c r="E25" s="1" t="s">
        <v>70</v>
      </c>
      <c r="F25" s="1" t="s">
        <v>71</v>
      </c>
      <c r="G25" s="1">
        <f t="shared" si="0"/>
        <v>86.1</v>
      </c>
      <c r="H25" s="9">
        <f t="shared" si="1"/>
        <v>57.4</v>
      </c>
      <c r="J25" s="1">
        <v>57.4</v>
      </c>
      <c r="K25" s="1">
        <v>23</v>
      </c>
      <c r="L25" s="13" t="s">
        <v>18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5"/>
    </row>
    <row r="26" spans="1:30" s="1" customFormat="1" ht="30" customHeight="1">
      <c r="A26" s="7" t="s">
        <v>13</v>
      </c>
      <c r="B26" s="1">
        <v>47</v>
      </c>
      <c r="C26" s="1" t="s">
        <v>72</v>
      </c>
      <c r="D26" s="1" t="s">
        <v>15</v>
      </c>
      <c r="E26" s="1" t="s">
        <v>73</v>
      </c>
      <c r="F26" s="1" t="s">
        <v>74</v>
      </c>
      <c r="G26" s="1">
        <f t="shared" si="0"/>
        <v>85.9</v>
      </c>
      <c r="H26" s="9">
        <f t="shared" si="1"/>
        <v>57.26666666666667</v>
      </c>
      <c r="J26" s="1">
        <v>57.26666666666667</v>
      </c>
      <c r="K26" s="1">
        <v>24</v>
      </c>
      <c r="L26" s="13" t="s">
        <v>18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5"/>
    </row>
    <row r="27" spans="1:30" s="1" customFormat="1" ht="30" customHeight="1">
      <c r="A27" s="7" t="s">
        <v>13</v>
      </c>
      <c r="B27" s="1">
        <v>47</v>
      </c>
      <c r="C27" s="1" t="s">
        <v>75</v>
      </c>
      <c r="D27" s="1" t="s">
        <v>15</v>
      </c>
      <c r="E27" s="1" t="s">
        <v>76</v>
      </c>
      <c r="F27" s="1" t="s">
        <v>45</v>
      </c>
      <c r="G27" s="1">
        <f t="shared" si="0"/>
        <v>85.9</v>
      </c>
      <c r="H27" s="9">
        <f t="shared" si="1"/>
        <v>57.26666666666667</v>
      </c>
      <c r="J27" s="1">
        <v>57.26666666666667</v>
      </c>
      <c r="K27" s="1">
        <v>25</v>
      </c>
      <c r="L27" s="13" t="s">
        <v>18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5"/>
    </row>
    <row r="28" spans="1:30" s="1" customFormat="1" ht="30" customHeight="1">
      <c r="A28" s="7" t="s">
        <v>13</v>
      </c>
      <c r="B28" s="1">
        <v>47</v>
      </c>
      <c r="C28" s="1" t="s">
        <v>77</v>
      </c>
      <c r="D28" s="1" t="s">
        <v>15</v>
      </c>
      <c r="E28" s="1" t="s">
        <v>78</v>
      </c>
      <c r="F28" s="1" t="s">
        <v>79</v>
      </c>
      <c r="G28" s="1">
        <f t="shared" si="0"/>
        <v>85.7</v>
      </c>
      <c r="H28" s="9">
        <f t="shared" si="1"/>
        <v>57.13333333333333</v>
      </c>
      <c r="J28" s="1">
        <v>57.13333333333333</v>
      </c>
      <c r="K28" s="1">
        <v>26</v>
      </c>
      <c r="L28" s="13" t="s">
        <v>18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5"/>
    </row>
    <row r="29" spans="1:30" s="1" customFormat="1" ht="30" customHeight="1">
      <c r="A29" s="7" t="s">
        <v>13</v>
      </c>
      <c r="B29" s="1">
        <v>47</v>
      </c>
      <c r="C29" s="1" t="s">
        <v>80</v>
      </c>
      <c r="D29" s="1" t="s">
        <v>15</v>
      </c>
      <c r="E29" s="1" t="s">
        <v>81</v>
      </c>
      <c r="F29" s="1" t="s">
        <v>82</v>
      </c>
      <c r="G29" s="1">
        <f t="shared" si="0"/>
        <v>85.4</v>
      </c>
      <c r="H29" s="9">
        <f t="shared" si="1"/>
        <v>56.93333333333334</v>
      </c>
      <c r="J29" s="1">
        <v>56.93333333333334</v>
      </c>
      <c r="K29" s="1">
        <v>27</v>
      </c>
      <c r="L29" s="13" t="s">
        <v>18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5"/>
    </row>
    <row r="30" spans="1:30" s="1" customFormat="1" ht="30" customHeight="1">
      <c r="A30" s="7" t="s">
        <v>13</v>
      </c>
      <c r="B30" s="1">
        <v>47</v>
      </c>
      <c r="C30" s="1" t="s">
        <v>83</v>
      </c>
      <c r="D30" s="1" t="s">
        <v>15</v>
      </c>
      <c r="E30" s="1" t="s">
        <v>84</v>
      </c>
      <c r="F30" s="1" t="s">
        <v>50</v>
      </c>
      <c r="G30" s="1">
        <f t="shared" si="0"/>
        <v>85.3</v>
      </c>
      <c r="H30" s="9">
        <f t="shared" si="1"/>
        <v>56.86666666666667</v>
      </c>
      <c r="J30" s="1">
        <v>56.86666666666667</v>
      </c>
      <c r="K30" s="1">
        <v>28</v>
      </c>
      <c r="L30" s="13" t="s">
        <v>18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5"/>
    </row>
    <row r="31" spans="1:30" s="1" customFormat="1" ht="30" customHeight="1">
      <c r="A31" s="7" t="s">
        <v>13</v>
      </c>
      <c r="B31" s="1">
        <v>47</v>
      </c>
      <c r="C31" s="1" t="s">
        <v>85</v>
      </c>
      <c r="D31" s="1" t="s">
        <v>15</v>
      </c>
      <c r="E31" s="1" t="s">
        <v>86</v>
      </c>
      <c r="F31" s="1" t="s">
        <v>71</v>
      </c>
      <c r="G31" s="1">
        <f t="shared" si="0"/>
        <v>83.9</v>
      </c>
      <c r="H31" s="9">
        <f t="shared" si="1"/>
        <v>55.93333333333334</v>
      </c>
      <c r="J31" s="1">
        <v>55.93333333333334</v>
      </c>
      <c r="K31" s="1">
        <v>29</v>
      </c>
      <c r="L31" s="13" t="s">
        <v>18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5"/>
    </row>
    <row r="32" spans="1:30" s="1" customFormat="1" ht="30" customHeight="1">
      <c r="A32" s="7" t="s">
        <v>13</v>
      </c>
      <c r="B32" s="1">
        <v>47</v>
      </c>
      <c r="C32" s="1" t="s">
        <v>87</v>
      </c>
      <c r="D32" s="1" t="s">
        <v>15</v>
      </c>
      <c r="E32" s="1" t="s">
        <v>86</v>
      </c>
      <c r="F32" s="1" t="s">
        <v>71</v>
      </c>
      <c r="G32" s="1">
        <f t="shared" si="0"/>
        <v>83.9</v>
      </c>
      <c r="H32" s="9">
        <f t="shared" si="1"/>
        <v>55.93333333333334</v>
      </c>
      <c r="J32" s="1">
        <v>55.93333333333334</v>
      </c>
      <c r="K32" s="1">
        <v>30</v>
      </c>
      <c r="L32" s="13" t="s">
        <v>18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5"/>
    </row>
    <row r="33" spans="1:30" s="1" customFormat="1" ht="30" customHeight="1">
      <c r="A33" s="7" t="s">
        <v>13</v>
      </c>
      <c r="B33" s="1">
        <v>47</v>
      </c>
      <c r="C33" s="1" t="s">
        <v>88</v>
      </c>
      <c r="D33" s="1" t="s">
        <v>15</v>
      </c>
      <c r="E33" s="1" t="s">
        <v>89</v>
      </c>
      <c r="F33" s="1" t="s">
        <v>73</v>
      </c>
      <c r="G33" s="1">
        <f t="shared" si="0"/>
        <v>83.1</v>
      </c>
      <c r="H33" s="9">
        <f t="shared" si="1"/>
        <v>55.4</v>
      </c>
      <c r="J33" s="1">
        <v>55.4</v>
      </c>
      <c r="K33" s="1">
        <v>31</v>
      </c>
      <c r="L33" s="13" t="s">
        <v>18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5"/>
    </row>
    <row r="34" spans="1:30" s="1" customFormat="1" ht="30" customHeight="1">
      <c r="A34" s="7" t="s">
        <v>13</v>
      </c>
      <c r="B34" s="1">
        <v>47</v>
      </c>
      <c r="C34" s="1" t="s">
        <v>90</v>
      </c>
      <c r="D34" s="1" t="s">
        <v>15</v>
      </c>
      <c r="E34" s="1" t="s">
        <v>91</v>
      </c>
      <c r="F34" s="1" t="s">
        <v>91</v>
      </c>
      <c r="G34" s="1">
        <f t="shared" si="0"/>
        <v>83</v>
      </c>
      <c r="H34" s="9">
        <f t="shared" si="1"/>
        <v>55.333333333333336</v>
      </c>
      <c r="J34" s="1">
        <v>55.333333333333336</v>
      </c>
      <c r="K34" s="1">
        <v>32</v>
      </c>
      <c r="L34" s="13" t="s">
        <v>18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5"/>
    </row>
    <row r="35" spans="1:30" s="1" customFormat="1" ht="30" customHeight="1">
      <c r="A35" s="7" t="s">
        <v>13</v>
      </c>
      <c r="B35" s="1">
        <v>47</v>
      </c>
      <c r="C35" s="1" t="s">
        <v>92</v>
      </c>
      <c r="D35" s="1" t="s">
        <v>15</v>
      </c>
      <c r="E35" s="1" t="s">
        <v>93</v>
      </c>
      <c r="F35" s="1" t="s">
        <v>94</v>
      </c>
      <c r="G35" s="1">
        <f t="shared" si="0"/>
        <v>82.19999999999999</v>
      </c>
      <c r="H35" s="9">
        <f t="shared" si="1"/>
        <v>54.79999999999999</v>
      </c>
      <c r="J35" s="1">
        <v>54.79999999999999</v>
      </c>
      <c r="K35" s="1">
        <v>33</v>
      </c>
      <c r="L35" s="13" t="s">
        <v>18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5"/>
    </row>
    <row r="36" spans="1:30" s="1" customFormat="1" ht="30" customHeight="1">
      <c r="A36" s="7" t="s">
        <v>13</v>
      </c>
      <c r="B36" s="1">
        <v>47</v>
      </c>
      <c r="C36" s="1" t="s">
        <v>95</v>
      </c>
      <c r="D36" s="1" t="s">
        <v>15</v>
      </c>
      <c r="E36" s="1" t="s">
        <v>96</v>
      </c>
      <c r="F36" s="1" t="s">
        <v>97</v>
      </c>
      <c r="G36" s="1">
        <f t="shared" si="0"/>
        <v>81.69999999999999</v>
      </c>
      <c r="H36" s="9">
        <f t="shared" si="1"/>
        <v>54.46666666666666</v>
      </c>
      <c r="J36" s="1">
        <v>54.46666666666666</v>
      </c>
      <c r="K36" s="1">
        <v>34</v>
      </c>
      <c r="L36" s="13" t="s">
        <v>18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5"/>
    </row>
    <row r="37" spans="1:30" s="1" customFormat="1" ht="30" customHeight="1">
      <c r="A37" s="7" t="s">
        <v>13</v>
      </c>
      <c r="B37" s="1">
        <v>47</v>
      </c>
      <c r="C37" s="1" t="s">
        <v>98</v>
      </c>
      <c r="D37" s="1" t="s">
        <v>15</v>
      </c>
      <c r="E37" s="1" t="s">
        <v>70</v>
      </c>
      <c r="F37" s="1" t="s">
        <v>70</v>
      </c>
      <c r="G37" s="1">
        <f t="shared" si="0"/>
        <v>81</v>
      </c>
      <c r="H37" s="9">
        <f t="shared" si="1"/>
        <v>54</v>
      </c>
      <c r="J37" s="1">
        <v>54</v>
      </c>
      <c r="K37" s="1">
        <v>35</v>
      </c>
      <c r="L37" s="13" t="s">
        <v>18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5"/>
    </row>
    <row r="38" spans="1:30" s="1" customFormat="1" ht="30" customHeight="1">
      <c r="A38" s="7" t="s">
        <v>13</v>
      </c>
      <c r="B38" s="1">
        <v>47</v>
      </c>
      <c r="C38" s="1" t="s">
        <v>99</v>
      </c>
      <c r="D38" s="1" t="s">
        <v>15</v>
      </c>
      <c r="E38" s="1" t="s">
        <v>100</v>
      </c>
      <c r="F38" s="1" t="s">
        <v>101</v>
      </c>
      <c r="G38" s="1">
        <f t="shared" si="0"/>
        <v>81</v>
      </c>
      <c r="H38" s="9">
        <f t="shared" si="1"/>
        <v>54</v>
      </c>
      <c r="J38" s="1">
        <v>54</v>
      </c>
      <c r="K38" s="1">
        <v>36</v>
      </c>
      <c r="L38" s="13" t="s">
        <v>18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5"/>
    </row>
    <row r="39" spans="1:30" s="1" customFormat="1" ht="30" customHeight="1">
      <c r="A39" s="7" t="s">
        <v>13</v>
      </c>
      <c r="B39" s="1">
        <v>47</v>
      </c>
      <c r="C39" s="1" t="s">
        <v>102</v>
      </c>
      <c r="D39" s="1" t="s">
        <v>15</v>
      </c>
      <c r="E39" s="1" t="s">
        <v>103</v>
      </c>
      <c r="F39" s="1" t="s">
        <v>71</v>
      </c>
      <c r="G39" s="1">
        <f t="shared" si="0"/>
        <v>80.9</v>
      </c>
      <c r="H39" s="9">
        <f t="shared" si="1"/>
        <v>53.93333333333334</v>
      </c>
      <c r="J39" s="1">
        <v>53.93333333333334</v>
      </c>
      <c r="K39" s="1">
        <v>37</v>
      </c>
      <c r="L39" s="13" t="s">
        <v>18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5"/>
    </row>
    <row r="40" spans="1:30" s="1" customFormat="1" ht="30" customHeight="1">
      <c r="A40" s="7" t="s">
        <v>13</v>
      </c>
      <c r="B40" s="1">
        <v>47</v>
      </c>
      <c r="C40" s="1" t="s">
        <v>104</v>
      </c>
      <c r="D40" s="1" t="s">
        <v>15</v>
      </c>
      <c r="E40" s="1" t="s">
        <v>105</v>
      </c>
      <c r="F40" s="1" t="s">
        <v>106</v>
      </c>
      <c r="G40" s="1">
        <f t="shared" si="0"/>
        <v>80.4</v>
      </c>
      <c r="H40" s="9">
        <f t="shared" si="1"/>
        <v>53.6</v>
      </c>
      <c r="J40" s="1">
        <v>53.6</v>
      </c>
      <c r="K40" s="1">
        <v>38</v>
      </c>
      <c r="L40" s="13" t="s">
        <v>18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5"/>
    </row>
    <row r="41" spans="1:30" s="1" customFormat="1" ht="30" customHeight="1">
      <c r="A41" s="7" t="s">
        <v>13</v>
      </c>
      <c r="B41" s="1">
        <v>47</v>
      </c>
      <c r="C41" s="1" t="s">
        <v>107</v>
      </c>
      <c r="D41" s="1" t="s">
        <v>15</v>
      </c>
      <c r="E41" s="1" t="s">
        <v>108</v>
      </c>
      <c r="F41" s="1" t="s">
        <v>101</v>
      </c>
      <c r="G41" s="1">
        <f t="shared" si="0"/>
        <v>80.4</v>
      </c>
      <c r="H41" s="9">
        <f t="shared" si="1"/>
        <v>53.6</v>
      </c>
      <c r="J41" s="1">
        <v>53.6</v>
      </c>
      <c r="K41" s="1">
        <v>39</v>
      </c>
      <c r="L41" s="13" t="s">
        <v>18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5"/>
    </row>
    <row r="42" spans="1:30" s="1" customFormat="1" ht="30" customHeight="1">
      <c r="A42" s="7" t="s">
        <v>13</v>
      </c>
      <c r="B42" s="1">
        <v>47</v>
      </c>
      <c r="C42" s="1" t="s">
        <v>109</v>
      </c>
      <c r="D42" s="1" t="s">
        <v>15</v>
      </c>
      <c r="E42" s="1" t="s">
        <v>110</v>
      </c>
      <c r="F42" s="1" t="s">
        <v>60</v>
      </c>
      <c r="G42" s="1">
        <f t="shared" si="0"/>
        <v>79.8</v>
      </c>
      <c r="H42" s="9">
        <f t="shared" si="1"/>
        <v>53.199999999999996</v>
      </c>
      <c r="J42" s="1">
        <v>53.2</v>
      </c>
      <c r="K42" s="1">
        <v>40</v>
      </c>
      <c r="L42" s="13" t="s">
        <v>18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5"/>
    </row>
    <row r="43" spans="1:30" s="1" customFormat="1" ht="30" customHeight="1">
      <c r="A43" s="7" t="s">
        <v>13</v>
      </c>
      <c r="B43" s="1">
        <v>47</v>
      </c>
      <c r="C43" s="1" t="s">
        <v>111</v>
      </c>
      <c r="D43" s="1" t="s">
        <v>15</v>
      </c>
      <c r="E43" s="1" t="s">
        <v>110</v>
      </c>
      <c r="F43" s="1" t="s">
        <v>73</v>
      </c>
      <c r="G43" s="1">
        <f t="shared" si="0"/>
        <v>79.5</v>
      </c>
      <c r="H43" s="9">
        <f t="shared" si="1"/>
        <v>53</v>
      </c>
      <c r="J43" s="1">
        <v>53</v>
      </c>
      <c r="K43" s="1">
        <v>41</v>
      </c>
      <c r="L43" s="13" t="s">
        <v>18</v>
      </c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5"/>
    </row>
    <row r="44" spans="1:30" s="1" customFormat="1" ht="30" customHeight="1">
      <c r="A44" s="7" t="s">
        <v>13</v>
      </c>
      <c r="B44" s="1">
        <v>47</v>
      </c>
      <c r="C44" s="1" t="s">
        <v>112</v>
      </c>
      <c r="D44" s="1" t="s">
        <v>15</v>
      </c>
      <c r="E44" s="1" t="s">
        <v>113</v>
      </c>
      <c r="F44" s="1" t="s">
        <v>84</v>
      </c>
      <c r="G44" s="1">
        <f t="shared" si="0"/>
        <v>79.2</v>
      </c>
      <c r="H44" s="9">
        <f t="shared" si="1"/>
        <v>52.800000000000004</v>
      </c>
      <c r="J44" s="1">
        <v>52.8</v>
      </c>
      <c r="K44" s="1">
        <v>42</v>
      </c>
      <c r="L44" s="13" t="s">
        <v>18</v>
      </c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5"/>
    </row>
    <row r="45" spans="1:30" s="1" customFormat="1" ht="30" customHeight="1">
      <c r="A45" s="7" t="s">
        <v>13</v>
      </c>
      <c r="B45" s="1">
        <v>47</v>
      </c>
      <c r="C45" s="1" t="s">
        <v>114</v>
      </c>
      <c r="D45" s="1" t="s">
        <v>15</v>
      </c>
      <c r="E45" s="1" t="s">
        <v>115</v>
      </c>
      <c r="F45" s="1" t="s">
        <v>74</v>
      </c>
      <c r="G45" s="1">
        <f t="shared" si="0"/>
        <v>79.1</v>
      </c>
      <c r="H45" s="9">
        <f t="shared" si="1"/>
        <v>52.73333333333333</v>
      </c>
      <c r="J45" s="1">
        <v>52.73333333333333</v>
      </c>
      <c r="K45" s="1">
        <v>43</v>
      </c>
      <c r="L45" s="13" t="s">
        <v>18</v>
      </c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5"/>
    </row>
    <row r="46" spans="1:30" s="1" customFormat="1" ht="30" customHeight="1">
      <c r="A46" s="7" t="s">
        <v>13</v>
      </c>
      <c r="B46" s="1">
        <v>47</v>
      </c>
      <c r="C46" s="1" t="s">
        <v>116</v>
      </c>
      <c r="D46" s="1" t="s">
        <v>15</v>
      </c>
      <c r="E46" s="1" t="s">
        <v>96</v>
      </c>
      <c r="F46" s="1" t="s">
        <v>117</v>
      </c>
      <c r="G46" s="1">
        <f t="shared" si="0"/>
        <v>78.69999999999999</v>
      </c>
      <c r="H46" s="9">
        <f t="shared" si="1"/>
        <v>52.46666666666666</v>
      </c>
      <c r="J46" s="1">
        <v>52.46666666666666</v>
      </c>
      <c r="K46" s="1">
        <v>44</v>
      </c>
      <c r="L46" s="13" t="s">
        <v>18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5"/>
    </row>
    <row r="47" spans="1:30" s="1" customFormat="1" ht="30" customHeight="1">
      <c r="A47" s="7" t="s">
        <v>13</v>
      </c>
      <c r="B47" s="1">
        <v>47</v>
      </c>
      <c r="C47" s="1" t="s">
        <v>118</v>
      </c>
      <c r="D47" s="1" t="s">
        <v>15</v>
      </c>
      <c r="E47" s="1" t="s">
        <v>66</v>
      </c>
      <c r="F47" s="1" t="s">
        <v>73</v>
      </c>
      <c r="G47" s="1">
        <f t="shared" si="0"/>
        <v>77.1</v>
      </c>
      <c r="H47" s="9">
        <f t="shared" si="1"/>
        <v>51.4</v>
      </c>
      <c r="J47" s="1">
        <v>51.4</v>
      </c>
      <c r="K47" s="1">
        <v>45</v>
      </c>
      <c r="L47" s="13" t="s">
        <v>18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5"/>
    </row>
    <row r="48" spans="1:30" s="1" customFormat="1" ht="30" customHeight="1">
      <c r="A48" s="7" t="s">
        <v>13</v>
      </c>
      <c r="B48" s="1">
        <v>47</v>
      </c>
      <c r="C48" s="1" t="s">
        <v>119</v>
      </c>
      <c r="D48" s="1" t="s">
        <v>15</v>
      </c>
      <c r="E48" s="1" t="s">
        <v>50</v>
      </c>
      <c r="F48" s="1" t="s">
        <v>113</v>
      </c>
      <c r="G48" s="1">
        <f t="shared" si="0"/>
        <v>76.5</v>
      </c>
      <c r="H48" s="9">
        <f t="shared" si="1"/>
        <v>51</v>
      </c>
      <c r="J48" s="1">
        <v>51</v>
      </c>
      <c r="K48" s="1">
        <v>46</v>
      </c>
      <c r="L48" s="13" t="s">
        <v>18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5"/>
    </row>
    <row r="49" spans="1:30" s="1" customFormat="1" ht="30" customHeight="1">
      <c r="A49" s="7" t="s">
        <v>13</v>
      </c>
      <c r="B49" s="1">
        <v>47</v>
      </c>
      <c r="C49" s="1" t="s">
        <v>120</v>
      </c>
      <c r="D49" s="1" t="s">
        <v>15</v>
      </c>
      <c r="E49" s="1" t="s">
        <v>121</v>
      </c>
      <c r="F49" s="1" t="s">
        <v>122</v>
      </c>
      <c r="G49" s="1">
        <f t="shared" si="0"/>
        <v>75.1</v>
      </c>
      <c r="H49" s="9">
        <f t="shared" si="1"/>
        <v>50.06666666666666</v>
      </c>
      <c r="J49" s="1">
        <v>50.06666666666666</v>
      </c>
      <c r="K49" s="1">
        <v>47</v>
      </c>
      <c r="L49" s="13" t="s">
        <v>18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5"/>
    </row>
    <row r="50" spans="1:30" s="1" customFormat="1" ht="30" customHeight="1">
      <c r="A50" s="7" t="s">
        <v>13</v>
      </c>
      <c r="B50" s="1">
        <v>47</v>
      </c>
      <c r="C50" s="1" t="s">
        <v>123</v>
      </c>
      <c r="D50" s="1" t="s">
        <v>15</v>
      </c>
      <c r="E50" s="1" t="s">
        <v>124</v>
      </c>
      <c r="F50" s="1" t="s">
        <v>122</v>
      </c>
      <c r="G50" s="1">
        <f t="shared" si="0"/>
        <v>73.1</v>
      </c>
      <c r="H50" s="9">
        <f t="shared" si="1"/>
        <v>48.73333333333333</v>
      </c>
      <c r="J50" s="1">
        <v>48.73333333333333</v>
      </c>
      <c r="L50" s="14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5"/>
    </row>
    <row r="51" spans="1:30" s="1" customFormat="1" ht="30" customHeight="1">
      <c r="A51" s="7" t="s">
        <v>13</v>
      </c>
      <c r="B51" s="1">
        <v>47</v>
      </c>
      <c r="C51" s="1" t="s">
        <v>125</v>
      </c>
      <c r="D51" s="1" t="s">
        <v>15</v>
      </c>
      <c r="E51" s="1" t="s">
        <v>126</v>
      </c>
      <c r="F51" s="1" t="s">
        <v>126</v>
      </c>
      <c r="G51" s="1">
        <f t="shared" si="0"/>
        <v>0</v>
      </c>
      <c r="H51" s="9">
        <f t="shared" si="1"/>
        <v>0</v>
      </c>
      <c r="J51" s="1">
        <v>0</v>
      </c>
      <c r="L51" s="14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5"/>
    </row>
    <row r="52" spans="1:30" s="1" customFormat="1" ht="30" customHeight="1">
      <c r="A52" s="7" t="s">
        <v>13</v>
      </c>
      <c r="B52" s="1">
        <v>47</v>
      </c>
      <c r="C52" s="1" t="s">
        <v>127</v>
      </c>
      <c r="D52" s="1" t="s">
        <v>15</v>
      </c>
      <c r="E52" s="1" t="s">
        <v>126</v>
      </c>
      <c r="F52" s="1" t="s">
        <v>126</v>
      </c>
      <c r="G52" s="1">
        <f t="shared" si="0"/>
        <v>0</v>
      </c>
      <c r="H52" s="9">
        <f t="shared" si="1"/>
        <v>0</v>
      </c>
      <c r="J52" s="1">
        <v>0</v>
      </c>
      <c r="L52" s="14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5"/>
    </row>
    <row r="53" spans="1:30" s="1" customFormat="1" ht="30" customHeight="1">
      <c r="A53" s="7" t="s">
        <v>13</v>
      </c>
      <c r="B53" s="1">
        <v>47</v>
      </c>
      <c r="C53" s="1" t="s">
        <v>128</v>
      </c>
      <c r="D53" s="1" t="s">
        <v>15</v>
      </c>
      <c r="E53" s="1" t="s">
        <v>126</v>
      </c>
      <c r="F53" s="1" t="s">
        <v>126</v>
      </c>
      <c r="G53" s="1">
        <f t="shared" si="0"/>
        <v>0</v>
      </c>
      <c r="H53" s="9">
        <f t="shared" si="1"/>
        <v>0</v>
      </c>
      <c r="J53" s="1">
        <v>0</v>
      </c>
      <c r="L53" s="14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5"/>
    </row>
    <row r="54" spans="1:30" s="1" customFormat="1" ht="30" customHeight="1">
      <c r="A54" s="7" t="s">
        <v>13</v>
      </c>
      <c r="B54" s="1">
        <v>47</v>
      </c>
      <c r="C54" s="1" t="s">
        <v>129</v>
      </c>
      <c r="D54" s="1" t="s">
        <v>15</v>
      </c>
      <c r="E54" s="1" t="s">
        <v>126</v>
      </c>
      <c r="F54" s="1" t="s">
        <v>126</v>
      </c>
      <c r="G54" s="1">
        <f t="shared" si="0"/>
        <v>0</v>
      </c>
      <c r="H54" s="9">
        <f t="shared" si="1"/>
        <v>0</v>
      </c>
      <c r="J54" s="1">
        <v>0</v>
      </c>
      <c r="L54" s="14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5"/>
    </row>
    <row r="55" spans="1:30" s="1" customFormat="1" ht="30" customHeight="1">
      <c r="A55" s="7" t="s">
        <v>13</v>
      </c>
      <c r="B55" s="1">
        <v>47</v>
      </c>
      <c r="C55" s="1" t="s">
        <v>130</v>
      </c>
      <c r="D55" s="1" t="s">
        <v>15</v>
      </c>
      <c r="E55" s="1" t="s">
        <v>126</v>
      </c>
      <c r="F55" s="1" t="s">
        <v>126</v>
      </c>
      <c r="G55" s="1">
        <f t="shared" si="0"/>
        <v>0</v>
      </c>
      <c r="H55" s="9">
        <f t="shared" si="1"/>
        <v>0</v>
      </c>
      <c r="J55" s="1">
        <v>0</v>
      </c>
      <c r="L55" s="14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5"/>
    </row>
    <row r="56" spans="1:30" s="1" customFormat="1" ht="30" customHeight="1">
      <c r="A56" s="7" t="s">
        <v>13</v>
      </c>
      <c r="B56" s="1">
        <v>47</v>
      </c>
      <c r="C56" s="1" t="s">
        <v>131</v>
      </c>
      <c r="D56" s="1" t="s">
        <v>15</v>
      </c>
      <c r="E56" s="1" t="s">
        <v>126</v>
      </c>
      <c r="F56" s="1" t="s">
        <v>126</v>
      </c>
      <c r="G56" s="1">
        <f t="shared" si="0"/>
        <v>0</v>
      </c>
      <c r="H56" s="9">
        <f t="shared" si="1"/>
        <v>0</v>
      </c>
      <c r="J56" s="1">
        <v>0</v>
      </c>
      <c r="L56" s="14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5"/>
    </row>
    <row r="57" spans="1:30" s="1" customFormat="1" ht="30" customHeight="1">
      <c r="A57" s="7" t="s">
        <v>13</v>
      </c>
      <c r="B57" s="1">
        <v>47</v>
      </c>
      <c r="C57" s="1" t="s">
        <v>132</v>
      </c>
      <c r="D57" s="1" t="s">
        <v>15</v>
      </c>
      <c r="E57" s="1" t="s">
        <v>126</v>
      </c>
      <c r="F57" s="1" t="s">
        <v>126</v>
      </c>
      <c r="G57" s="1">
        <f t="shared" si="0"/>
        <v>0</v>
      </c>
      <c r="H57" s="9">
        <f t="shared" si="1"/>
        <v>0</v>
      </c>
      <c r="J57" s="1">
        <v>0</v>
      </c>
      <c r="L57" s="14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5"/>
    </row>
    <row r="58" spans="1:30" s="1" customFormat="1" ht="30" customHeight="1">
      <c r="A58" s="7" t="s">
        <v>133</v>
      </c>
      <c r="B58" s="1">
        <v>11</v>
      </c>
      <c r="C58" s="1" t="s">
        <v>134</v>
      </c>
      <c r="D58" s="1" t="s">
        <v>15</v>
      </c>
      <c r="E58" s="1" t="s">
        <v>135</v>
      </c>
      <c r="F58" s="1" t="s">
        <v>34</v>
      </c>
      <c r="G58" s="1">
        <f t="shared" si="0"/>
        <v>108.3</v>
      </c>
      <c r="H58" s="9">
        <f t="shared" si="1"/>
        <v>72.2</v>
      </c>
      <c r="J58" s="1">
        <v>72.2</v>
      </c>
      <c r="K58" s="1">
        <v>1</v>
      </c>
      <c r="L58" s="13" t="s">
        <v>18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5"/>
    </row>
    <row r="59" spans="1:30" s="1" customFormat="1" ht="30" customHeight="1">
      <c r="A59" s="7" t="s">
        <v>133</v>
      </c>
      <c r="B59" s="1">
        <v>11</v>
      </c>
      <c r="C59" s="1" t="s">
        <v>136</v>
      </c>
      <c r="D59" s="1" t="s">
        <v>15</v>
      </c>
      <c r="E59" s="1" t="s">
        <v>137</v>
      </c>
      <c r="F59" s="1" t="s">
        <v>138</v>
      </c>
      <c r="G59" s="1">
        <f t="shared" si="0"/>
        <v>107.9</v>
      </c>
      <c r="H59" s="9">
        <f t="shared" si="1"/>
        <v>71.93333333333334</v>
      </c>
      <c r="J59" s="1">
        <v>71.93333333333334</v>
      </c>
      <c r="K59" s="1">
        <v>2</v>
      </c>
      <c r="L59" s="13" t="s">
        <v>18</v>
      </c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5"/>
    </row>
    <row r="60" spans="1:30" s="1" customFormat="1" ht="30" customHeight="1">
      <c r="A60" s="7" t="s">
        <v>133</v>
      </c>
      <c r="B60" s="1">
        <v>11</v>
      </c>
      <c r="C60" s="1" t="s">
        <v>139</v>
      </c>
      <c r="D60" s="1" t="s">
        <v>15</v>
      </c>
      <c r="E60" s="1" t="s">
        <v>17</v>
      </c>
      <c r="F60" s="1" t="s">
        <v>140</v>
      </c>
      <c r="G60" s="1">
        <f t="shared" si="0"/>
        <v>106.1</v>
      </c>
      <c r="H60" s="9">
        <f t="shared" si="1"/>
        <v>70.73333333333333</v>
      </c>
      <c r="J60" s="1">
        <v>70.73333333333333</v>
      </c>
      <c r="K60" s="1">
        <v>3</v>
      </c>
      <c r="L60" s="13" t="s">
        <v>18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5"/>
    </row>
    <row r="61" spans="1:30" s="1" customFormat="1" ht="30" customHeight="1">
      <c r="A61" s="7" t="s">
        <v>133</v>
      </c>
      <c r="B61" s="1">
        <v>11</v>
      </c>
      <c r="C61" s="1" t="s">
        <v>141</v>
      </c>
      <c r="D61" s="1" t="s">
        <v>15</v>
      </c>
      <c r="E61" s="1" t="s">
        <v>142</v>
      </c>
      <c r="F61" s="1" t="s">
        <v>23</v>
      </c>
      <c r="G61" s="1">
        <f t="shared" si="0"/>
        <v>104.69999999999999</v>
      </c>
      <c r="H61" s="9">
        <f t="shared" si="1"/>
        <v>69.8</v>
      </c>
      <c r="J61" s="1">
        <v>69.8</v>
      </c>
      <c r="K61" s="1">
        <v>4</v>
      </c>
      <c r="L61" s="13" t="s">
        <v>18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5"/>
    </row>
    <row r="62" spans="1:30" s="1" customFormat="1" ht="30" customHeight="1">
      <c r="A62" s="7" t="s">
        <v>133</v>
      </c>
      <c r="B62" s="1">
        <v>11</v>
      </c>
      <c r="C62" s="1" t="s">
        <v>143</v>
      </c>
      <c r="D62" s="1" t="s">
        <v>15</v>
      </c>
      <c r="E62" s="1" t="s">
        <v>144</v>
      </c>
      <c r="F62" s="1" t="s">
        <v>45</v>
      </c>
      <c r="G62" s="1">
        <f t="shared" si="0"/>
        <v>103.1</v>
      </c>
      <c r="H62" s="9">
        <f t="shared" si="1"/>
        <v>68.73333333333333</v>
      </c>
      <c r="J62" s="1">
        <v>68.73333333333333</v>
      </c>
      <c r="K62" s="1">
        <v>5</v>
      </c>
      <c r="L62" s="13" t="s">
        <v>18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5"/>
    </row>
    <row r="63" spans="1:30" s="1" customFormat="1" ht="30" customHeight="1">
      <c r="A63" s="7" t="s">
        <v>133</v>
      </c>
      <c r="B63" s="1">
        <v>11</v>
      </c>
      <c r="C63" s="1" t="s">
        <v>145</v>
      </c>
      <c r="D63" s="1" t="s">
        <v>15</v>
      </c>
      <c r="E63" s="1" t="s">
        <v>34</v>
      </c>
      <c r="F63" s="1" t="s">
        <v>140</v>
      </c>
      <c r="G63" s="1">
        <f t="shared" si="0"/>
        <v>102.5</v>
      </c>
      <c r="H63" s="9">
        <f t="shared" si="1"/>
        <v>68.33333333333333</v>
      </c>
      <c r="J63" s="1">
        <v>68.33333333333333</v>
      </c>
      <c r="K63" s="1">
        <v>6</v>
      </c>
      <c r="L63" s="13" t="s">
        <v>18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5"/>
    </row>
    <row r="64" spans="1:30" s="1" customFormat="1" ht="30" customHeight="1">
      <c r="A64" s="7" t="s">
        <v>133</v>
      </c>
      <c r="B64" s="1">
        <v>11</v>
      </c>
      <c r="C64" s="1" t="s">
        <v>146</v>
      </c>
      <c r="D64" s="1" t="s">
        <v>15</v>
      </c>
      <c r="E64" s="1" t="s">
        <v>147</v>
      </c>
      <c r="F64" s="1" t="s">
        <v>101</v>
      </c>
      <c r="G64" s="1">
        <f t="shared" si="0"/>
        <v>102.2</v>
      </c>
      <c r="H64" s="9">
        <f t="shared" si="1"/>
        <v>68.13333333333334</v>
      </c>
      <c r="J64" s="1">
        <v>68.13333333333334</v>
      </c>
      <c r="K64" s="1">
        <v>7</v>
      </c>
      <c r="L64" s="13" t="s">
        <v>18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5"/>
    </row>
    <row r="65" spans="1:30" s="1" customFormat="1" ht="30" customHeight="1">
      <c r="A65" s="7" t="s">
        <v>133</v>
      </c>
      <c r="B65" s="1">
        <v>11</v>
      </c>
      <c r="C65" s="1" t="s">
        <v>148</v>
      </c>
      <c r="D65" s="1" t="s">
        <v>15</v>
      </c>
      <c r="E65" s="1" t="s">
        <v>21</v>
      </c>
      <c r="F65" s="1" t="s">
        <v>82</v>
      </c>
      <c r="G65" s="1">
        <f t="shared" si="0"/>
        <v>98.80000000000001</v>
      </c>
      <c r="H65" s="9">
        <f t="shared" si="1"/>
        <v>65.86666666666667</v>
      </c>
      <c r="J65" s="1">
        <v>65.86666666666667</v>
      </c>
      <c r="K65" s="1">
        <v>8</v>
      </c>
      <c r="L65" s="13" t="s">
        <v>18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5"/>
    </row>
    <row r="66" spans="1:30" s="1" customFormat="1" ht="30" customHeight="1">
      <c r="A66" s="7" t="s">
        <v>133</v>
      </c>
      <c r="B66" s="1">
        <v>11</v>
      </c>
      <c r="C66" s="1" t="s">
        <v>149</v>
      </c>
      <c r="D66" s="1" t="s">
        <v>15</v>
      </c>
      <c r="E66" s="1" t="s">
        <v>150</v>
      </c>
      <c r="F66" s="1" t="s">
        <v>151</v>
      </c>
      <c r="G66" s="1">
        <f t="shared" si="0"/>
        <v>98.30000000000001</v>
      </c>
      <c r="H66" s="9">
        <f t="shared" si="1"/>
        <v>65.53333333333335</v>
      </c>
      <c r="J66" s="1">
        <v>65.53333333333335</v>
      </c>
      <c r="K66" s="1">
        <v>9</v>
      </c>
      <c r="L66" s="13" t="s">
        <v>18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5"/>
    </row>
    <row r="67" spans="1:30" s="1" customFormat="1" ht="30" customHeight="1">
      <c r="A67" s="7" t="s">
        <v>133</v>
      </c>
      <c r="B67" s="1">
        <v>11</v>
      </c>
      <c r="C67" s="1" t="s">
        <v>152</v>
      </c>
      <c r="D67" s="1" t="s">
        <v>15</v>
      </c>
      <c r="E67" s="1" t="s">
        <v>24</v>
      </c>
      <c r="F67" s="1" t="s">
        <v>97</v>
      </c>
      <c r="G67" s="1">
        <f aca="true" t="shared" si="2" ref="G67:G91">(E67*0.4)+F67*0.6</f>
        <v>97.69999999999999</v>
      </c>
      <c r="H67" s="9">
        <f aca="true" t="shared" si="3" ref="H67:H91">G67/1.5</f>
        <v>65.13333333333333</v>
      </c>
      <c r="J67" s="1">
        <v>65.13333333333333</v>
      </c>
      <c r="K67" s="1">
        <v>10</v>
      </c>
      <c r="L67" s="13" t="s">
        <v>18</v>
      </c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5"/>
    </row>
    <row r="68" spans="1:30" s="1" customFormat="1" ht="30" customHeight="1">
      <c r="A68" s="7" t="s">
        <v>133</v>
      </c>
      <c r="B68" s="1">
        <v>11</v>
      </c>
      <c r="C68" s="1" t="s">
        <v>153</v>
      </c>
      <c r="D68" s="1" t="s">
        <v>15</v>
      </c>
      <c r="E68" s="1" t="s">
        <v>154</v>
      </c>
      <c r="F68" s="1" t="s">
        <v>48</v>
      </c>
      <c r="G68" s="1">
        <f t="shared" si="2"/>
        <v>97.1</v>
      </c>
      <c r="H68" s="9">
        <f t="shared" si="3"/>
        <v>64.73333333333333</v>
      </c>
      <c r="J68" s="1">
        <v>64.73333333333333</v>
      </c>
      <c r="K68" s="1">
        <v>11</v>
      </c>
      <c r="L68" s="13" t="s">
        <v>18</v>
      </c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5"/>
    </row>
    <row r="69" spans="1:30" s="1" customFormat="1" ht="30" customHeight="1">
      <c r="A69" s="7" t="s">
        <v>133</v>
      </c>
      <c r="B69" s="1">
        <v>11</v>
      </c>
      <c r="C69" s="1" t="s">
        <v>155</v>
      </c>
      <c r="D69" s="1" t="s">
        <v>15</v>
      </c>
      <c r="E69" s="1" t="s">
        <v>154</v>
      </c>
      <c r="F69" s="1" t="s">
        <v>48</v>
      </c>
      <c r="G69" s="1">
        <f t="shared" si="2"/>
        <v>97.1</v>
      </c>
      <c r="H69" s="9">
        <f t="shared" si="3"/>
        <v>64.73333333333333</v>
      </c>
      <c r="J69" s="1">
        <v>64.73333333333333</v>
      </c>
      <c r="K69" s="1">
        <v>12</v>
      </c>
      <c r="L69" s="13" t="s">
        <v>18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5"/>
    </row>
    <row r="70" spans="1:30" s="1" customFormat="1" ht="30" customHeight="1">
      <c r="A70" s="7" t="s">
        <v>133</v>
      </c>
      <c r="B70" s="1">
        <v>11</v>
      </c>
      <c r="C70" s="1" t="s">
        <v>156</v>
      </c>
      <c r="D70" s="1" t="s">
        <v>15</v>
      </c>
      <c r="E70" s="1" t="s">
        <v>43</v>
      </c>
      <c r="F70" s="1" t="s">
        <v>157</v>
      </c>
      <c r="G70" s="1">
        <f t="shared" si="2"/>
        <v>95.80000000000001</v>
      </c>
      <c r="H70" s="9">
        <f t="shared" si="3"/>
        <v>63.866666666666674</v>
      </c>
      <c r="J70" s="1">
        <v>63.866666666666674</v>
      </c>
      <c r="K70" s="1">
        <v>13</v>
      </c>
      <c r="L70" s="13" t="s">
        <v>18</v>
      </c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5"/>
    </row>
    <row r="71" spans="1:30" s="1" customFormat="1" ht="30" customHeight="1">
      <c r="A71" s="7" t="s">
        <v>133</v>
      </c>
      <c r="B71" s="1">
        <v>11</v>
      </c>
      <c r="C71" s="1" t="s">
        <v>158</v>
      </c>
      <c r="D71" s="1" t="s">
        <v>15</v>
      </c>
      <c r="E71" s="1" t="s">
        <v>40</v>
      </c>
      <c r="F71" s="1" t="s">
        <v>52</v>
      </c>
      <c r="G71" s="1">
        <f t="shared" si="2"/>
        <v>95.7</v>
      </c>
      <c r="H71" s="9">
        <f t="shared" si="3"/>
        <v>63.800000000000004</v>
      </c>
      <c r="J71" s="1">
        <v>63.8</v>
      </c>
      <c r="K71" s="1">
        <v>14</v>
      </c>
      <c r="L71" s="13" t="s">
        <v>18</v>
      </c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5"/>
    </row>
    <row r="72" spans="1:30" s="1" customFormat="1" ht="30" customHeight="1">
      <c r="A72" s="7" t="s">
        <v>133</v>
      </c>
      <c r="B72" s="1">
        <v>11</v>
      </c>
      <c r="C72" s="1" t="s">
        <v>159</v>
      </c>
      <c r="D72" s="1" t="s">
        <v>15</v>
      </c>
      <c r="E72" s="1" t="s">
        <v>37</v>
      </c>
      <c r="F72" s="1" t="s">
        <v>94</v>
      </c>
      <c r="G72" s="1">
        <f t="shared" si="2"/>
        <v>95.6</v>
      </c>
      <c r="H72" s="9">
        <f t="shared" si="3"/>
        <v>63.73333333333333</v>
      </c>
      <c r="J72" s="1">
        <v>63.73333333333333</v>
      </c>
      <c r="K72" s="1">
        <v>15</v>
      </c>
      <c r="L72" s="13" t="s">
        <v>18</v>
      </c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5"/>
    </row>
    <row r="73" spans="1:30" s="1" customFormat="1" ht="30" customHeight="1">
      <c r="A73" s="7" t="s">
        <v>133</v>
      </c>
      <c r="B73" s="1">
        <v>11</v>
      </c>
      <c r="C73" s="1" t="s">
        <v>160</v>
      </c>
      <c r="D73" s="1" t="s">
        <v>15</v>
      </c>
      <c r="E73" s="1" t="s">
        <v>161</v>
      </c>
      <c r="F73" s="1" t="s">
        <v>162</v>
      </c>
      <c r="G73" s="1">
        <f t="shared" si="2"/>
        <v>95.19999999999999</v>
      </c>
      <c r="H73" s="9">
        <f t="shared" si="3"/>
        <v>63.46666666666666</v>
      </c>
      <c r="J73" s="1">
        <v>63.46666666666666</v>
      </c>
      <c r="K73" s="1">
        <v>16</v>
      </c>
      <c r="L73" s="13" t="s">
        <v>18</v>
      </c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5"/>
    </row>
    <row r="74" spans="1:30" s="1" customFormat="1" ht="30" customHeight="1">
      <c r="A74" s="7" t="s">
        <v>133</v>
      </c>
      <c r="B74" s="1">
        <v>11</v>
      </c>
      <c r="C74" s="1" t="s">
        <v>163</v>
      </c>
      <c r="D74" s="1" t="s">
        <v>15</v>
      </c>
      <c r="E74" s="1" t="s">
        <v>137</v>
      </c>
      <c r="F74" s="1" t="s">
        <v>84</v>
      </c>
      <c r="G74" s="1">
        <f t="shared" si="2"/>
        <v>95</v>
      </c>
      <c r="H74" s="9">
        <f t="shared" si="3"/>
        <v>63.333333333333336</v>
      </c>
      <c r="J74" s="1">
        <v>63.333333333333336</v>
      </c>
      <c r="K74" s="1">
        <v>17</v>
      </c>
      <c r="L74" s="13" t="s">
        <v>18</v>
      </c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5"/>
    </row>
    <row r="75" spans="1:30" s="1" customFormat="1" ht="30" customHeight="1">
      <c r="A75" s="7" t="s">
        <v>133</v>
      </c>
      <c r="B75" s="1">
        <v>11</v>
      </c>
      <c r="C75" s="1" t="s">
        <v>164</v>
      </c>
      <c r="D75" s="1" t="s">
        <v>15</v>
      </c>
      <c r="E75" s="1" t="s">
        <v>154</v>
      </c>
      <c r="F75" s="1" t="s">
        <v>165</v>
      </c>
      <c r="G75" s="1">
        <f t="shared" si="2"/>
        <v>95</v>
      </c>
      <c r="H75" s="9">
        <f t="shared" si="3"/>
        <v>63.333333333333336</v>
      </c>
      <c r="J75" s="1">
        <v>63.333333333333336</v>
      </c>
      <c r="K75" s="1">
        <v>18</v>
      </c>
      <c r="L75" s="13" t="s">
        <v>18</v>
      </c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5"/>
    </row>
    <row r="76" spans="1:30" s="1" customFormat="1" ht="30" customHeight="1">
      <c r="A76" s="7" t="s">
        <v>133</v>
      </c>
      <c r="B76" s="1">
        <v>11</v>
      </c>
      <c r="C76" s="1" t="s">
        <v>166</v>
      </c>
      <c r="D76" s="1" t="s">
        <v>15</v>
      </c>
      <c r="E76" s="1" t="s">
        <v>34</v>
      </c>
      <c r="F76" s="1" t="s">
        <v>74</v>
      </c>
      <c r="G76" s="1">
        <f t="shared" si="2"/>
        <v>94.7</v>
      </c>
      <c r="H76" s="9">
        <f t="shared" si="3"/>
        <v>63.13333333333333</v>
      </c>
      <c r="J76" s="1">
        <v>63.13333333333333</v>
      </c>
      <c r="K76" s="1">
        <v>19</v>
      </c>
      <c r="L76" s="13" t="s">
        <v>18</v>
      </c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5"/>
    </row>
    <row r="77" spans="1:30" s="1" customFormat="1" ht="30" customHeight="1">
      <c r="A77" s="7" t="s">
        <v>133</v>
      </c>
      <c r="B77" s="1">
        <v>11</v>
      </c>
      <c r="C77" s="1" t="s">
        <v>167</v>
      </c>
      <c r="D77" s="1" t="s">
        <v>15</v>
      </c>
      <c r="E77" s="1" t="s">
        <v>23</v>
      </c>
      <c r="F77" s="1" t="s">
        <v>42</v>
      </c>
      <c r="G77" s="1">
        <f t="shared" si="2"/>
        <v>94.30000000000001</v>
      </c>
      <c r="H77" s="9">
        <f t="shared" si="3"/>
        <v>62.866666666666674</v>
      </c>
      <c r="J77" s="1">
        <v>62.866666666666674</v>
      </c>
      <c r="K77" s="1">
        <v>20</v>
      </c>
      <c r="L77" s="13" t="s">
        <v>18</v>
      </c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5"/>
    </row>
    <row r="78" spans="1:30" s="1" customFormat="1" ht="30" customHeight="1">
      <c r="A78" s="7" t="s">
        <v>133</v>
      </c>
      <c r="B78" s="1">
        <v>11</v>
      </c>
      <c r="C78" s="1" t="s">
        <v>168</v>
      </c>
      <c r="D78" s="1" t="s">
        <v>15</v>
      </c>
      <c r="E78" s="1" t="s">
        <v>169</v>
      </c>
      <c r="F78" s="1" t="s">
        <v>71</v>
      </c>
      <c r="G78" s="1">
        <f t="shared" si="2"/>
        <v>94.1</v>
      </c>
      <c r="H78" s="9">
        <f t="shared" si="3"/>
        <v>62.73333333333333</v>
      </c>
      <c r="J78" s="1">
        <v>62.73333333333333</v>
      </c>
      <c r="K78" s="1">
        <v>21</v>
      </c>
      <c r="L78" s="13" t="s">
        <v>18</v>
      </c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5"/>
    </row>
    <row r="79" spans="1:30" s="1" customFormat="1" ht="30" customHeight="1">
      <c r="A79" s="7" t="s">
        <v>133</v>
      </c>
      <c r="B79" s="1">
        <v>11</v>
      </c>
      <c r="C79" s="1" t="s">
        <v>170</v>
      </c>
      <c r="D79" s="1" t="s">
        <v>15</v>
      </c>
      <c r="E79" s="1" t="s">
        <v>157</v>
      </c>
      <c r="F79" s="1" t="s">
        <v>171</v>
      </c>
      <c r="G79" s="1">
        <f t="shared" si="2"/>
        <v>93.69999999999999</v>
      </c>
      <c r="H79" s="9">
        <f t="shared" si="3"/>
        <v>62.46666666666666</v>
      </c>
      <c r="J79" s="1">
        <v>62.46666666666666</v>
      </c>
      <c r="K79" s="1">
        <v>22</v>
      </c>
      <c r="L79" s="13" t="s">
        <v>18</v>
      </c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5"/>
    </row>
    <row r="80" spans="1:30" s="1" customFormat="1" ht="30" customHeight="1">
      <c r="A80" s="7" t="s">
        <v>133</v>
      </c>
      <c r="B80" s="1">
        <v>11</v>
      </c>
      <c r="C80" s="1" t="s">
        <v>172</v>
      </c>
      <c r="D80" s="1" t="s">
        <v>15</v>
      </c>
      <c r="E80" s="1" t="s">
        <v>101</v>
      </c>
      <c r="F80" s="1" t="s">
        <v>42</v>
      </c>
      <c r="G80" s="1">
        <f t="shared" si="2"/>
        <v>92.9</v>
      </c>
      <c r="H80" s="9">
        <f t="shared" si="3"/>
        <v>61.93333333333334</v>
      </c>
      <c r="J80" s="1">
        <v>61.93333333333334</v>
      </c>
      <c r="K80" s="1">
        <v>23</v>
      </c>
      <c r="L80" s="13" t="s">
        <v>18</v>
      </c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5"/>
    </row>
    <row r="81" spans="1:30" s="1" customFormat="1" ht="30" customHeight="1">
      <c r="A81" s="7" t="s">
        <v>133</v>
      </c>
      <c r="B81" s="1">
        <v>11</v>
      </c>
      <c r="C81" s="1" t="s">
        <v>173</v>
      </c>
      <c r="D81" s="1" t="s">
        <v>15</v>
      </c>
      <c r="E81" s="1" t="s">
        <v>35</v>
      </c>
      <c r="F81" s="1" t="s">
        <v>50</v>
      </c>
      <c r="G81" s="1">
        <f t="shared" si="2"/>
        <v>92.7</v>
      </c>
      <c r="H81" s="9">
        <f t="shared" si="3"/>
        <v>61.800000000000004</v>
      </c>
      <c r="J81" s="1">
        <v>61.8</v>
      </c>
      <c r="K81" s="1">
        <v>24</v>
      </c>
      <c r="L81" s="13" t="s">
        <v>18</v>
      </c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5"/>
    </row>
    <row r="82" spans="1:30" s="1" customFormat="1" ht="30" customHeight="1">
      <c r="A82" s="7" t="s">
        <v>133</v>
      </c>
      <c r="B82" s="1">
        <v>11</v>
      </c>
      <c r="C82" s="1" t="s">
        <v>174</v>
      </c>
      <c r="D82" s="1" t="s">
        <v>15</v>
      </c>
      <c r="E82" s="1" t="s">
        <v>154</v>
      </c>
      <c r="F82" s="1" t="s">
        <v>79</v>
      </c>
      <c r="G82" s="1">
        <f t="shared" si="2"/>
        <v>92.30000000000001</v>
      </c>
      <c r="H82" s="9">
        <f t="shared" si="3"/>
        <v>61.53333333333334</v>
      </c>
      <c r="J82" s="1">
        <v>61.53333333333334</v>
      </c>
      <c r="K82" s="1">
        <v>25</v>
      </c>
      <c r="L82" s="13" t="s">
        <v>18</v>
      </c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5"/>
    </row>
    <row r="83" spans="1:30" s="1" customFormat="1" ht="30" customHeight="1">
      <c r="A83" s="7" t="s">
        <v>133</v>
      </c>
      <c r="B83" s="1">
        <v>11</v>
      </c>
      <c r="C83" s="1" t="s">
        <v>175</v>
      </c>
      <c r="D83" s="1" t="s">
        <v>15</v>
      </c>
      <c r="E83" s="1" t="s">
        <v>63</v>
      </c>
      <c r="F83" s="1" t="s">
        <v>52</v>
      </c>
      <c r="G83" s="1">
        <f t="shared" si="2"/>
        <v>92.30000000000001</v>
      </c>
      <c r="H83" s="9">
        <f t="shared" si="3"/>
        <v>61.53333333333334</v>
      </c>
      <c r="J83" s="1">
        <v>61.53333333333334</v>
      </c>
      <c r="K83" s="1">
        <v>26</v>
      </c>
      <c r="L83" s="13" t="s">
        <v>18</v>
      </c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5"/>
    </row>
    <row r="84" spans="1:30" s="1" customFormat="1" ht="30" customHeight="1">
      <c r="A84" s="7" t="s">
        <v>133</v>
      </c>
      <c r="B84" s="1">
        <v>11</v>
      </c>
      <c r="C84" s="1" t="s">
        <v>176</v>
      </c>
      <c r="D84" s="1" t="s">
        <v>15</v>
      </c>
      <c r="E84" s="1" t="s">
        <v>26</v>
      </c>
      <c r="F84" s="1" t="s">
        <v>89</v>
      </c>
      <c r="G84" s="1">
        <f t="shared" si="2"/>
        <v>91.30000000000001</v>
      </c>
      <c r="H84" s="9">
        <f t="shared" si="3"/>
        <v>60.866666666666674</v>
      </c>
      <c r="J84" s="1">
        <v>60.866666666666674</v>
      </c>
      <c r="K84" s="1">
        <v>27</v>
      </c>
      <c r="L84" s="13" t="s">
        <v>18</v>
      </c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5"/>
    </row>
    <row r="85" spans="1:30" s="1" customFormat="1" ht="30" customHeight="1">
      <c r="A85" s="7" t="s">
        <v>133</v>
      </c>
      <c r="B85" s="1">
        <v>11</v>
      </c>
      <c r="C85" s="1" t="s">
        <v>177</v>
      </c>
      <c r="D85" s="1" t="s">
        <v>15</v>
      </c>
      <c r="E85" s="1" t="s">
        <v>178</v>
      </c>
      <c r="F85" s="1" t="s">
        <v>162</v>
      </c>
      <c r="G85" s="1">
        <f t="shared" si="2"/>
        <v>90.19999999999999</v>
      </c>
      <c r="H85" s="9">
        <f t="shared" si="3"/>
        <v>60.133333333333326</v>
      </c>
      <c r="J85" s="1">
        <v>60.133333333333326</v>
      </c>
      <c r="K85" s="1">
        <v>28</v>
      </c>
      <c r="L85" s="13" t="s">
        <v>18</v>
      </c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5"/>
    </row>
    <row r="86" spans="1:30" s="1" customFormat="1" ht="30" customHeight="1">
      <c r="A86" s="7" t="s">
        <v>133</v>
      </c>
      <c r="B86" s="1">
        <v>11</v>
      </c>
      <c r="C86" s="1" t="s">
        <v>179</v>
      </c>
      <c r="D86" s="1" t="s">
        <v>15</v>
      </c>
      <c r="E86" s="1" t="s">
        <v>162</v>
      </c>
      <c r="F86" s="1" t="s">
        <v>171</v>
      </c>
      <c r="G86" s="1">
        <f t="shared" si="2"/>
        <v>90.1</v>
      </c>
      <c r="H86" s="9">
        <f t="shared" si="3"/>
        <v>60.06666666666666</v>
      </c>
      <c r="J86" s="1">
        <v>60.06666666666666</v>
      </c>
      <c r="K86" s="1">
        <v>29</v>
      </c>
      <c r="L86" s="13" t="s">
        <v>18</v>
      </c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5"/>
    </row>
    <row r="87" spans="1:30" s="1" customFormat="1" ht="30" customHeight="1">
      <c r="A87" s="7" t="s">
        <v>133</v>
      </c>
      <c r="B87" s="1">
        <v>11</v>
      </c>
      <c r="C87" s="1" t="s">
        <v>180</v>
      </c>
      <c r="D87" s="1" t="s">
        <v>15</v>
      </c>
      <c r="E87" s="1" t="s">
        <v>60</v>
      </c>
      <c r="F87" s="1" t="s">
        <v>56</v>
      </c>
      <c r="G87" s="1">
        <f t="shared" si="2"/>
        <v>89.1</v>
      </c>
      <c r="H87" s="9">
        <f t="shared" si="3"/>
        <v>59.4</v>
      </c>
      <c r="J87" s="1">
        <v>59.4</v>
      </c>
      <c r="K87" s="1">
        <v>30</v>
      </c>
      <c r="L87" s="13" t="s">
        <v>18</v>
      </c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5"/>
    </row>
    <row r="88" spans="1:30" s="1" customFormat="1" ht="30" customHeight="1">
      <c r="A88" s="7" t="s">
        <v>133</v>
      </c>
      <c r="B88" s="1">
        <v>11</v>
      </c>
      <c r="C88" s="1" t="s">
        <v>181</v>
      </c>
      <c r="D88" s="1" t="s">
        <v>15</v>
      </c>
      <c r="E88" s="1" t="s">
        <v>34</v>
      </c>
      <c r="F88" s="1" t="s">
        <v>182</v>
      </c>
      <c r="G88" s="1">
        <f t="shared" si="2"/>
        <v>89</v>
      </c>
      <c r="H88" s="9">
        <f t="shared" si="3"/>
        <v>59.333333333333336</v>
      </c>
      <c r="J88" s="1">
        <v>59.333333333333336</v>
      </c>
      <c r="K88" s="1">
        <v>31</v>
      </c>
      <c r="L88" s="13" t="s">
        <v>18</v>
      </c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5"/>
    </row>
    <row r="89" spans="1:30" s="1" customFormat="1" ht="30" customHeight="1">
      <c r="A89" s="7" t="s">
        <v>133</v>
      </c>
      <c r="B89" s="1">
        <v>11</v>
      </c>
      <c r="C89" s="1" t="s">
        <v>183</v>
      </c>
      <c r="D89" s="1" t="s">
        <v>15</v>
      </c>
      <c r="E89" s="1" t="s">
        <v>74</v>
      </c>
      <c r="F89" s="1" t="s">
        <v>71</v>
      </c>
      <c r="G89" s="1">
        <f t="shared" si="2"/>
        <v>88.69999999999999</v>
      </c>
      <c r="H89" s="9">
        <f t="shared" si="3"/>
        <v>59.133333333333326</v>
      </c>
      <c r="J89" s="1">
        <v>59.133333333333326</v>
      </c>
      <c r="K89" s="1">
        <v>32</v>
      </c>
      <c r="L89" s="13" t="s">
        <v>18</v>
      </c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5"/>
    </row>
    <row r="90" spans="1:30" s="1" customFormat="1" ht="30" customHeight="1">
      <c r="A90" s="7" t="s">
        <v>133</v>
      </c>
      <c r="B90" s="1">
        <v>11</v>
      </c>
      <c r="C90" s="1" t="s">
        <v>184</v>
      </c>
      <c r="D90" s="1" t="s">
        <v>15</v>
      </c>
      <c r="E90" s="1" t="s">
        <v>82</v>
      </c>
      <c r="F90" s="1" t="s">
        <v>94</v>
      </c>
      <c r="G90" s="1">
        <f t="shared" si="2"/>
        <v>88.19999999999999</v>
      </c>
      <c r="H90" s="9">
        <f t="shared" si="3"/>
        <v>58.79999999999999</v>
      </c>
      <c r="J90" s="1">
        <v>58.79999999999999</v>
      </c>
      <c r="K90" s="1">
        <v>33</v>
      </c>
      <c r="L90" s="13" t="s">
        <v>18</v>
      </c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5"/>
    </row>
    <row r="91" spans="1:30" s="1" customFormat="1" ht="30" customHeight="1">
      <c r="A91" s="7" t="s">
        <v>133</v>
      </c>
      <c r="B91" s="1">
        <v>11</v>
      </c>
      <c r="C91" s="1" t="s">
        <v>185</v>
      </c>
      <c r="D91" s="1" t="s">
        <v>15</v>
      </c>
      <c r="E91" s="1" t="s">
        <v>27</v>
      </c>
      <c r="F91" s="1" t="s">
        <v>186</v>
      </c>
      <c r="G91" s="1">
        <f t="shared" si="2"/>
        <v>88.2</v>
      </c>
      <c r="H91" s="9">
        <f t="shared" si="3"/>
        <v>58.800000000000004</v>
      </c>
      <c r="J91" s="1">
        <v>58.8</v>
      </c>
      <c r="L91" s="13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5"/>
    </row>
    <row r="92" spans="1:30" s="1" customFormat="1" ht="30" customHeight="1">
      <c r="A92" s="7" t="s">
        <v>133</v>
      </c>
      <c r="B92" s="1">
        <v>11</v>
      </c>
      <c r="C92" s="1" t="s">
        <v>187</v>
      </c>
      <c r="D92" s="1" t="s">
        <v>15</v>
      </c>
      <c r="E92" s="1" t="s">
        <v>56</v>
      </c>
      <c r="F92" s="1" t="s">
        <v>60</v>
      </c>
      <c r="G92" s="1">
        <f aca="true" t="shared" si="4" ref="G92:G130">(E92*0.4)+F92*0.6</f>
        <v>87.4</v>
      </c>
      <c r="H92" s="9">
        <f aca="true" t="shared" si="5" ref="H92:H130">G92/1.5</f>
        <v>58.26666666666667</v>
      </c>
      <c r="J92" s="1">
        <v>58.26666666666667</v>
      </c>
      <c r="L92" s="14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5"/>
    </row>
    <row r="93" spans="1:30" s="1" customFormat="1" ht="30" customHeight="1">
      <c r="A93" s="7" t="s">
        <v>133</v>
      </c>
      <c r="B93" s="1">
        <v>11</v>
      </c>
      <c r="C93" s="1" t="s">
        <v>188</v>
      </c>
      <c r="D93" s="1" t="s">
        <v>15</v>
      </c>
      <c r="E93" s="1" t="s">
        <v>71</v>
      </c>
      <c r="F93" s="1" t="s">
        <v>97</v>
      </c>
      <c r="G93" s="1">
        <f t="shared" si="4"/>
        <v>86.5</v>
      </c>
      <c r="H93" s="9">
        <f t="shared" si="5"/>
        <v>57.666666666666664</v>
      </c>
      <c r="J93" s="1">
        <v>57.666666666666664</v>
      </c>
      <c r="L93" s="14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5"/>
    </row>
    <row r="94" spans="1:30" s="1" customFormat="1" ht="30" customHeight="1">
      <c r="A94" s="7" t="s">
        <v>133</v>
      </c>
      <c r="B94" s="1">
        <v>11</v>
      </c>
      <c r="C94" s="1" t="s">
        <v>189</v>
      </c>
      <c r="D94" s="1" t="s">
        <v>15</v>
      </c>
      <c r="E94" s="1" t="s">
        <v>42</v>
      </c>
      <c r="F94" s="1" t="s">
        <v>89</v>
      </c>
      <c r="G94" s="1">
        <f t="shared" si="4"/>
        <v>86.1</v>
      </c>
      <c r="H94" s="9">
        <f t="shared" si="5"/>
        <v>57.4</v>
      </c>
      <c r="J94" s="1">
        <v>57.4</v>
      </c>
      <c r="L94" s="14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5"/>
    </row>
    <row r="95" spans="1:30" s="1" customFormat="1" ht="30" customHeight="1">
      <c r="A95" s="7" t="s">
        <v>133</v>
      </c>
      <c r="B95" s="1">
        <v>11</v>
      </c>
      <c r="C95" s="1" t="s">
        <v>190</v>
      </c>
      <c r="D95" s="1" t="s">
        <v>15</v>
      </c>
      <c r="E95" s="1" t="s">
        <v>154</v>
      </c>
      <c r="F95" s="1" t="s">
        <v>182</v>
      </c>
      <c r="G95" s="1">
        <f t="shared" si="4"/>
        <v>86</v>
      </c>
      <c r="H95" s="9">
        <f t="shared" si="5"/>
        <v>57.333333333333336</v>
      </c>
      <c r="J95" s="1">
        <v>57.333333333333336</v>
      </c>
      <c r="L95" s="14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5"/>
    </row>
    <row r="96" spans="1:30" s="1" customFormat="1" ht="30" customHeight="1">
      <c r="A96" s="7" t="s">
        <v>133</v>
      </c>
      <c r="B96" s="1">
        <v>11</v>
      </c>
      <c r="C96" s="1" t="s">
        <v>191</v>
      </c>
      <c r="D96" s="1" t="s">
        <v>15</v>
      </c>
      <c r="E96" s="1" t="s">
        <v>89</v>
      </c>
      <c r="F96" s="1" t="s">
        <v>68</v>
      </c>
      <c r="G96" s="1">
        <f t="shared" si="4"/>
        <v>85.8</v>
      </c>
      <c r="H96" s="9">
        <f t="shared" si="5"/>
        <v>57.199999999999996</v>
      </c>
      <c r="J96" s="1">
        <v>57.2</v>
      </c>
      <c r="L96" s="14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5"/>
    </row>
    <row r="97" spans="1:30" s="1" customFormat="1" ht="30" customHeight="1">
      <c r="A97" s="7" t="s">
        <v>133</v>
      </c>
      <c r="B97" s="1">
        <v>11</v>
      </c>
      <c r="C97" s="1" t="s">
        <v>192</v>
      </c>
      <c r="D97" s="1" t="s">
        <v>15</v>
      </c>
      <c r="E97" s="1" t="s">
        <v>23</v>
      </c>
      <c r="F97" s="1" t="s">
        <v>193</v>
      </c>
      <c r="G97" s="1">
        <f t="shared" si="4"/>
        <v>85.6</v>
      </c>
      <c r="H97" s="9">
        <f t="shared" si="5"/>
        <v>57.06666666666666</v>
      </c>
      <c r="J97" s="1">
        <v>57.06666666666666</v>
      </c>
      <c r="L97" s="14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5"/>
    </row>
    <row r="98" spans="1:30" s="1" customFormat="1" ht="30" customHeight="1">
      <c r="A98" s="7" t="s">
        <v>133</v>
      </c>
      <c r="B98" s="1">
        <v>11</v>
      </c>
      <c r="C98" s="1" t="s">
        <v>194</v>
      </c>
      <c r="D98" s="1" t="s">
        <v>15</v>
      </c>
      <c r="E98" s="1" t="s">
        <v>193</v>
      </c>
      <c r="F98" s="1" t="s">
        <v>63</v>
      </c>
      <c r="G98" s="1">
        <f t="shared" si="4"/>
        <v>85.1</v>
      </c>
      <c r="H98" s="9">
        <f t="shared" si="5"/>
        <v>56.73333333333333</v>
      </c>
      <c r="J98" s="1">
        <v>56.73333333333333</v>
      </c>
      <c r="L98" s="14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5"/>
    </row>
    <row r="99" spans="1:30" s="1" customFormat="1" ht="30" customHeight="1">
      <c r="A99" s="7" t="s">
        <v>133</v>
      </c>
      <c r="B99" s="1">
        <v>11</v>
      </c>
      <c r="C99" s="1" t="s">
        <v>195</v>
      </c>
      <c r="D99" s="1" t="s">
        <v>15</v>
      </c>
      <c r="E99" s="1" t="s">
        <v>94</v>
      </c>
      <c r="F99" s="1" t="s">
        <v>91</v>
      </c>
      <c r="G99" s="1">
        <f t="shared" si="4"/>
        <v>84.6</v>
      </c>
      <c r="H99" s="9">
        <f t="shared" si="5"/>
        <v>56.4</v>
      </c>
      <c r="J99" s="1">
        <v>56.4</v>
      </c>
      <c r="L99" s="14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5"/>
    </row>
    <row r="100" spans="1:30" s="1" customFormat="1" ht="30" customHeight="1">
      <c r="A100" s="7" t="s">
        <v>133</v>
      </c>
      <c r="B100" s="1">
        <v>11</v>
      </c>
      <c r="C100" s="1" t="s">
        <v>196</v>
      </c>
      <c r="D100" s="1" t="s">
        <v>15</v>
      </c>
      <c r="E100" s="1" t="s">
        <v>96</v>
      </c>
      <c r="F100" s="1" t="s">
        <v>74</v>
      </c>
      <c r="G100" s="1">
        <f t="shared" si="4"/>
        <v>83.5</v>
      </c>
      <c r="H100" s="9">
        <f t="shared" si="5"/>
        <v>55.666666666666664</v>
      </c>
      <c r="J100" s="1">
        <v>55.666666666666664</v>
      </c>
      <c r="L100" s="14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5"/>
    </row>
    <row r="101" spans="1:30" s="1" customFormat="1" ht="30" customHeight="1">
      <c r="A101" s="7" t="s">
        <v>133</v>
      </c>
      <c r="B101" s="1">
        <v>11</v>
      </c>
      <c r="C101" s="1" t="s">
        <v>197</v>
      </c>
      <c r="D101" s="1" t="s">
        <v>15</v>
      </c>
      <c r="E101" s="1" t="s">
        <v>48</v>
      </c>
      <c r="F101" s="1" t="s">
        <v>110</v>
      </c>
      <c r="G101" s="1">
        <f t="shared" si="4"/>
        <v>82.7</v>
      </c>
      <c r="H101" s="9">
        <f t="shared" si="5"/>
        <v>55.13333333333333</v>
      </c>
      <c r="J101" s="1">
        <v>55.13333333333333</v>
      </c>
      <c r="L101" s="14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5"/>
    </row>
    <row r="102" spans="1:30" s="1" customFormat="1" ht="30" customHeight="1">
      <c r="A102" s="7" t="s">
        <v>133</v>
      </c>
      <c r="B102" s="1">
        <v>11</v>
      </c>
      <c r="C102" s="1" t="s">
        <v>198</v>
      </c>
      <c r="D102" s="1" t="s">
        <v>15</v>
      </c>
      <c r="E102" s="1" t="s">
        <v>199</v>
      </c>
      <c r="F102" s="1" t="s">
        <v>97</v>
      </c>
      <c r="G102" s="1">
        <f t="shared" si="4"/>
        <v>82.69999999999999</v>
      </c>
      <c r="H102" s="9">
        <f t="shared" si="5"/>
        <v>55.133333333333326</v>
      </c>
      <c r="J102" s="1">
        <v>55.133333333333326</v>
      </c>
      <c r="L102" s="14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5"/>
    </row>
    <row r="103" spans="1:30" s="1" customFormat="1" ht="30" customHeight="1">
      <c r="A103" s="7" t="s">
        <v>133</v>
      </c>
      <c r="B103" s="1">
        <v>11</v>
      </c>
      <c r="C103" s="1" t="s">
        <v>200</v>
      </c>
      <c r="D103" s="1" t="s">
        <v>15</v>
      </c>
      <c r="E103" s="1" t="s">
        <v>58</v>
      </c>
      <c r="F103" s="1" t="s">
        <v>201</v>
      </c>
      <c r="G103" s="1">
        <f t="shared" si="4"/>
        <v>82.4</v>
      </c>
      <c r="H103" s="9">
        <f t="shared" si="5"/>
        <v>54.93333333333334</v>
      </c>
      <c r="J103" s="1">
        <v>54.93333333333334</v>
      </c>
      <c r="L103" s="14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5"/>
    </row>
    <row r="104" spans="1:30" s="1" customFormat="1" ht="30" customHeight="1">
      <c r="A104" s="7" t="s">
        <v>133</v>
      </c>
      <c r="B104" s="1">
        <v>11</v>
      </c>
      <c r="C104" s="1" t="s">
        <v>202</v>
      </c>
      <c r="D104" s="1" t="s">
        <v>15</v>
      </c>
      <c r="E104" s="1" t="s">
        <v>82</v>
      </c>
      <c r="F104" s="1" t="s">
        <v>86</v>
      </c>
      <c r="G104" s="1">
        <f t="shared" si="4"/>
        <v>81.3</v>
      </c>
      <c r="H104" s="9">
        <f t="shared" si="5"/>
        <v>54.199999999999996</v>
      </c>
      <c r="J104" s="1">
        <v>54.2</v>
      </c>
      <c r="L104" s="14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5"/>
    </row>
    <row r="105" spans="1:30" s="1" customFormat="1" ht="30" customHeight="1">
      <c r="A105" s="7" t="s">
        <v>133</v>
      </c>
      <c r="B105" s="1">
        <v>11</v>
      </c>
      <c r="C105" s="1" t="s">
        <v>203</v>
      </c>
      <c r="D105" s="1" t="s">
        <v>15</v>
      </c>
      <c r="E105" s="1" t="s">
        <v>78</v>
      </c>
      <c r="F105" s="1" t="s">
        <v>70</v>
      </c>
      <c r="G105" s="1">
        <f t="shared" si="4"/>
        <v>81.2</v>
      </c>
      <c r="H105" s="9">
        <f t="shared" si="5"/>
        <v>54.13333333333333</v>
      </c>
      <c r="J105" s="1">
        <v>54.13333333333333</v>
      </c>
      <c r="L105" s="14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5"/>
    </row>
    <row r="106" spans="1:30" s="1" customFormat="1" ht="30" customHeight="1">
      <c r="A106" s="7" t="s">
        <v>133</v>
      </c>
      <c r="B106" s="1">
        <v>11</v>
      </c>
      <c r="C106" s="1" t="s">
        <v>204</v>
      </c>
      <c r="D106" s="1" t="s">
        <v>15</v>
      </c>
      <c r="E106" s="1" t="s">
        <v>79</v>
      </c>
      <c r="F106" s="1" t="s">
        <v>201</v>
      </c>
      <c r="G106" s="1">
        <f t="shared" si="4"/>
        <v>81</v>
      </c>
      <c r="H106" s="9">
        <f t="shared" si="5"/>
        <v>54</v>
      </c>
      <c r="J106" s="1">
        <v>54</v>
      </c>
      <c r="L106" s="14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5"/>
    </row>
    <row r="107" spans="1:30" s="1" customFormat="1" ht="30" customHeight="1">
      <c r="A107" s="7" t="s">
        <v>133</v>
      </c>
      <c r="B107" s="1">
        <v>11</v>
      </c>
      <c r="C107" s="1" t="s">
        <v>205</v>
      </c>
      <c r="D107" s="1" t="s">
        <v>15</v>
      </c>
      <c r="E107" s="1" t="s">
        <v>74</v>
      </c>
      <c r="F107" s="1" t="s">
        <v>93</v>
      </c>
      <c r="G107" s="1">
        <f t="shared" si="4"/>
        <v>80</v>
      </c>
      <c r="H107" s="9">
        <f t="shared" si="5"/>
        <v>53.333333333333336</v>
      </c>
      <c r="J107" s="1">
        <v>53.333333333333336</v>
      </c>
      <c r="L107" s="14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5"/>
    </row>
    <row r="108" spans="1:30" s="1" customFormat="1" ht="30" customHeight="1">
      <c r="A108" s="7" t="s">
        <v>133</v>
      </c>
      <c r="B108" s="1">
        <v>11</v>
      </c>
      <c r="C108" s="1" t="s">
        <v>206</v>
      </c>
      <c r="D108" s="1" t="s">
        <v>15</v>
      </c>
      <c r="E108" s="1" t="s">
        <v>201</v>
      </c>
      <c r="F108" s="1" t="s">
        <v>162</v>
      </c>
      <c r="G108" s="1">
        <f t="shared" si="4"/>
        <v>79.6</v>
      </c>
      <c r="H108" s="9">
        <f t="shared" si="5"/>
        <v>53.06666666666666</v>
      </c>
      <c r="J108" s="1">
        <v>53.06666666666666</v>
      </c>
      <c r="L108" s="14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5"/>
    </row>
    <row r="109" spans="1:30" s="1" customFormat="1" ht="30" customHeight="1">
      <c r="A109" s="7" t="s">
        <v>133</v>
      </c>
      <c r="B109" s="1">
        <v>11</v>
      </c>
      <c r="C109" s="1" t="s">
        <v>207</v>
      </c>
      <c r="D109" s="1" t="s">
        <v>15</v>
      </c>
      <c r="E109" s="1" t="s">
        <v>68</v>
      </c>
      <c r="F109" s="1" t="s">
        <v>76</v>
      </c>
      <c r="G109" s="1">
        <f t="shared" si="4"/>
        <v>79</v>
      </c>
      <c r="H109" s="9">
        <f t="shared" si="5"/>
        <v>52.666666666666664</v>
      </c>
      <c r="J109" s="1">
        <v>52.666666666666664</v>
      </c>
      <c r="L109" s="14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5"/>
    </row>
    <row r="110" spans="1:30" s="1" customFormat="1" ht="30" customHeight="1">
      <c r="A110" s="7" t="s">
        <v>133</v>
      </c>
      <c r="B110" s="1">
        <v>11</v>
      </c>
      <c r="C110" s="1" t="s">
        <v>208</v>
      </c>
      <c r="D110" s="1" t="s">
        <v>15</v>
      </c>
      <c r="E110" s="1" t="s">
        <v>73</v>
      </c>
      <c r="F110" s="1" t="s">
        <v>93</v>
      </c>
      <c r="G110" s="1">
        <f t="shared" si="4"/>
        <v>78.4</v>
      </c>
      <c r="H110" s="9">
        <f t="shared" si="5"/>
        <v>52.26666666666667</v>
      </c>
      <c r="J110" s="1">
        <v>52.26666666666667</v>
      </c>
      <c r="L110" s="14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5"/>
    </row>
    <row r="111" spans="1:30" s="1" customFormat="1" ht="30" customHeight="1">
      <c r="A111" s="7" t="s">
        <v>133</v>
      </c>
      <c r="B111" s="1">
        <v>11</v>
      </c>
      <c r="C111" s="1" t="s">
        <v>209</v>
      </c>
      <c r="D111" s="1" t="s">
        <v>15</v>
      </c>
      <c r="E111" s="1" t="s">
        <v>91</v>
      </c>
      <c r="F111" s="1" t="s">
        <v>210</v>
      </c>
      <c r="G111" s="1">
        <f t="shared" si="4"/>
        <v>77.9</v>
      </c>
      <c r="H111" s="9">
        <f t="shared" si="5"/>
        <v>51.93333333333334</v>
      </c>
      <c r="J111" s="1">
        <v>51.93333333333334</v>
      </c>
      <c r="L111" s="14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5"/>
    </row>
    <row r="112" spans="1:30" s="1" customFormat="1" ht="30" customHeight="1">
      <c r="A112" s="7" t="s">
        <v>133</v>
      </c>
      <c r="B112" s="1">
        <v>11</v>
      </c>
      <c r="C112" s="1" t="s">
        <v>211</v>
      </c>
      <c r="D112" s="1" t="s">
        <v>15</v>
      </c>
      <c r="E112" s="1" t="s">
        <v>78</v>
      </c>
      <c r="F112" s="1" t="s">
        <v>86</v>
      </c>
      <c r="G112" s="1">
        <f t="shared" si="4"/>
        <v>77.9</v>
      </c>
      <c r="H112" s="9">
        <f t="shared" si="5"/>
        <v>51.93333333333334</v>
      </c>
      <c r="J112" s="1">
        <v>51.93333333333334</v>
      </c>
      <c r="L112" s="14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5"/>
    </row>
    <row r="113" spans="1:30" s="1" customFormat="1" ht="30" customHeight="1">
      <c r="A113" s="7" t="s">
        <v>133</v>
      </c>
      <c r="B113" s="1">
        <v>11</v>
      </c>
      <c r="C113" s="1" t="s">
        <v>212</v>
      </c>
      <c r="D113" s="1" t="s">
        <v>15</v>
      </c>
      <c r="E113" s="1" t="s">
        <v>162</v>
      </c>
      <c r="F113" s="1" t="s">
        <v>186</v>
      </c>
      <c r="G113" s="1">
        <f t="shared" si="4"/>
        <v>77.2</v>
      </c>
      <c r="H113" s="9">
        <f t="shared" si="5"/>
        <v>51.46666666666667</v>
      </c>
      <c r="J113" s="1">
        <v>51.46666666666667</v>
      </c>
      <c r="L113" s="14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5"/>
    </row>
    <row r="114" spans="1:30" s="1" customFormat="1" ht="30" customHeight="1">
      <c r="A114" s="7" t="s">
        <v>133</v>
      </c>
      <c r="B114" s="1">
        <v>11</v>
      </c>
      <c r="C114" s="1" t="s">
        <v>213</v>
      </c>
      <c r="D114" s="1" t="s">
        <v>15</v>
      </c>
      <c r="E114" s="1" t="s">
        <v>210</v>
      </c>
      <c r="F114" s="1" t="s">
        <v>81</v>
      </c>
      <c r="G114" s="1">
        <f t="shared" si="4"/>
        <v>76.9</v>
      </c>
      <c r="H114" s="9">
        <f t="shared" si="5"/>
        <v>51.26666666666667</v>
      </c>
      <c r="J114" s="1">
        <v>51.26666666666667</v>
      </c>
      <c r="L114" s="14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5"/>
    </row>
    <row r="115" spans="1:30" s="1" customFormat="1" ht="30" customHeight="1">
      <c r="A115" s="7" t="s">
        <v>133</v>
      </c>
      <c r="B115" s="1">
        <v>11</v>
      </c>
      <c r="C115" s="1" t="s">
        <v>214</v>
      </c>
      <c r="D115" s="1" t="s">
        <v>15</v>
      </c>
      <c r="E115" s="1" t="s">
        <v>60</v>
      </c>
      <c r="F115" s="1" t="s">
        <v>105</v>
      </c>
      <c r="G115" s="1">
        <f t="shared" si="4"/>
        <v>76.8</v>
      </c>
      <c r="H115" s="9">
        <f t="shared" si="5"/>
        <v>51.199999999999996</v>
      </c>
      <c r="J115" s="1">
        <v>51.2</v>
      </c>
      <c r="L115" s="14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5"/>
    </row>
    <row r="116" spans="1:30" s="1" customFormat="1" ht="30" customHeight="1">
      <c r="A116" s="7" t="s">
        <v>133</v>
      </c>
      <c r="B116" s="1">
        <v>11</v>
      </c>
      <c r="C116" s="1" t="s">
        <v>215</v>
      </c>
      <c r="D116" s="1" t="s">
        <v>15</v>
      </c>
      <c r="E116" s="1" t="s">
        <v>199</v>
      </c>
      <c r="F116" s="1" t="s">
        <v>210</v>
      </c>
      <c r="G116" s="1">
        <f t="shared" si="4"/>
        <v>76.69999999999999</v>
      </c>
      <c r="H116" s="9">
        <f t="shared" si="5"/>
        <v>51.133333333333326</v>
      </c>
      <c r="J116" s="1">
        <v>51.133333333333326</v>
      </c>
      <c r="L116" s="14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5"/>
    </row>
    <row r="117" spans="1:30" s="1" customFormat="1" ht="30" customHeight="1">
      <c r="A117" s="7" t="s">
        <v>133</v>
      </c>
      <c r="B117" s="1">
        <v>11</v>
      </c>
      <c r="C117" s="1" t="s">
        <v>216</v>
      </c>
      <c r="D117" s="1" t="s">
        <v>15</v>
      </c>
      <c r="E117" s="1" t="s">
        <v>217</v>
      </c>
      <c r="F117" s="1" t="s">
        <v>218</v>
      </c>
      <c r="G117" s="1">
        <f t="shared" si="4"/>
        <v>76.4</v>
      </c>
      <c r="H117" s="9">
        <f t="shared" si="5"/>
        <v>50.93333333333334</v>
      </c>
      <c r="J117" s="1">
        <v>50.93333333333334</v>
      </c>
      <c r="L117" s="14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5"/>
    </row>
    <row r="118" spans="1:30" s="1" customFormat="1" ht="30" customHeight="1">
      <c r="A118" s="7" t="s">
        <v>133</v>
      </c>
      <c r="B118" s="1">
        <v>11</v>
      </c>
      <c r="C118" s="1" t="s">
        <v>219</v>
      </c>
      <c r="D118" s="1" t="s">
        <v>15</v>
      </c>
      <c r="E118" s="1" t="s">
        <v>76</v>
      </c>
      <c r="F118" s="1" t="s">
        <v>182</v>
      </c>
      <c r="G118" s="1">
        <f t="shared" si="4"/>
        <v>76</v>
      </c>
      <c r="H118" s="9">
        <f t="shared" si="5"/>
        <v>50.666666666666664</v>
      </c>
      <c r="J118" s="1">
        <v>50.666666666666664</v>
      </c>
      <c r="L118" s="14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5"/>
    </row>
    <row r="119" spans="1:30" s="1" customFormat="1" ht="30" customHeight="1">
      <c r="A119" s="7" t="s">
        <v>133</v>
      </c>
      <c r="B119" s="1">
        <v>11</v>
      </c>
      <c r="C119" s="1" t="s">
        <v>220</v>
      </c>
      <c r="D119" s="1" t="s">
        <v>15</v>
      </c>
      <c r="E119" s="1" t="s">
        <v>221</v>
      </c>
      <c r="F119" s="1" t="s">
        <v>117</v>
      </c>
      <c r="G119" s="1">
        <f t="shared" si="4"/>
        <v>75.5</v>
      </c>
      <c r="H119" s="9">
        <f t="shared" si="5"/>
        <v>50.333333333333336</v>
      </c>
      <c r="J119" s="1">
        <v>50.333333333333336</v>
      </c>
      <c r="L119" s="14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5"/>
    </row>
    <row r="120" spans="1:30" s="1" customFormat="1" ht="30" customHeight="1">
      <c r="A120" s="7" t="s">
        <v>133</v>
      </c>
      <c r="B120" s="1">
        <v>11</v>
      </c>
      <c r="C120" s="1" t="s">
        <v>222</v>
      </c>
      <c r="D120" s="1" t="s">
        <v>15</v>
      </c>
      <c r="E120" s="1" t="s">
        <v>115</v>
      </c>
      <c r="F120" s="1" t="s">
        <v>70</v>
      </c>
      <c r="G120" s="1">
        <f t="shared" si="4"/>
        <v>75.2</v>
      </c>
      <c r="H120" s="9">
        <f t="shared" si="5"/>
        <v>50.13333333333333</v>
      </c>
      <c r="J120" s="1">
        <v>50.13333333333333</v>
      </c>
      <c r="L120" s="14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5"/>
    </row>
    <row r="121" spans="1:30" s="1" customFormat="1" ht="30" customHeight="1">
      <c r="A121" s="7" t="s">
        <v>133</v>
      </c>
      <c r="B121" s="1">
        <v>11</v>
      </c>
      <c r="C121" s="1" t="s">
        <v>223</v>
      </c>
      <c r="D121" s="1" t="s">
        <v>15</v>
      </c>
      <c r="E121" s="1" t="s">
        <v>224</v>
      </c>
      <c r="F121" s="1" t="s">
        <v>96</v>
      </c>
      <c r="G121" s="1">
        <f t="shared" si="4"/>
        <v>75.1</v>
      </c>
      <c r="H121" s="9">
        <f t="shared" si="5"/>
        <v>50.06666666666666</v>
      </c>
      <c r="J121" s="1">
        <v>50.06666666666666</v>
      </c>
      <c r="L121" s="14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5"/>
    </row>
    <row r="122" spans="1:30" s="1" customFormat="1" ht="30" customHeight="1">
      <c r="A122" s="7" t="s">
        <v>133</v>
      </c>
      <c r="B122" s="1">
        <v>11</v>
      </c>
      <c r="C122" s="1" t="s">
        <v>225</v>
      </c>
      <c r="D122" s="1" t="s">
        <v>15</v>
      </c>
      <c r="E122" s="1" t="s">
        <v>103</v>
      </c>
      <c r="F122" s="1" t="s">
        <v>117</v>
      </c>
      <c r="G122" s="1">
        <f t="shared" si="4"/>
        <v>74.9</v>
      </c>
      <c r="H122" s="9">
        <f t="shared" si="5"/>
        <v>49.93333333333334</v>
      </c>
      <c r="J122" s="1">
        <v>49.93333333333334</v>
      </c>
      <c r="L122" s="14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5"/>
    </row>
    <row r="123" spans="1:30" s="1" customFormat="1" ht="30" customHeight="1">
      <c r="A123" s="7" t="s">
        <v>133</v>
      </c>
      <c r="B123" s="1">
        <v>11</v>
      </c>
      <c r="C123" s="1" t="s">
        <v>226</v>
      </c>
      <c r="D123" s="1" t="s">
        <v>15</v>
      </c>
      <c r="E123" s="1" t="s">
        <v>227</v>
      </c>
      <c r="F123" s="1" t="s">
        <v>78</v>
      </c>
      <c r="G123" s="1">
        <f t="shared" si="4"/>
        <v>74.9</v>
      </c>
      <c r="H123" s="9">
        <f t="shared" si="5"/>
        <v>49.93333333333334</v>
      </c>
      <c r="J123" s="1">
        <v>49.93333333333334</v>
      </c>
      <c r="L123" s="14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5"/>
    </row>
    <row r="124" spans="1:30" s="1" customFormat="1" ht="30" customHeight="1">
      <c r="A124" s="7" t="s">
        <v>133</v>
      </c>
      <c r="B124" s="1">
        <v>11</v>
      </c>
      <c r="C124" s="1" t="s">
        <v>228</v>
      </c>
      <c r="D124" s="1" t="s">
        <v>15</v>
      </c>
      <c r="E124" s="1" t="s">
        <v>165</v>
      </c>
      <c r="F124" s="1" t="s">
        <v>100</v>
      </c>
      <c r="G124" s="1">
        <f t="shared" si="4"/>
        <v>73.2</v>
      </c>
      <c r="H124" s="9">
        <f t="shared" si="5"/>
        <v>48.800000000000004</v>
      </c>
      <c r="J124" s="1">
        <v>48.8</v>
      </c>
      <c r="L124" s="14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5"/>
    </row>
    <row r="125" spans="1:30" s="1" customFormat="1" ht="30" customHeight="1">
      <c r="A125" s="7" t="s">
        <v>133</v>
      </c>
      <c r="B125" s="1">
        <v>11</v>
      </c>
      <c r="C125" s="1" t="s">
        <v>229</v>
      </c>
      <c r="D125" s="1" t="s">
        <v>15</v>
      </c>
      <c r="E125" s="1" t="s">
        <v>221</v>
      </c>
      <c r="F125" s="1" t="s">
        <v>86</v>
      </c>
      <c r="G125" s="1">
        <f t="shared" si="4"/>
        <v>73.1</v>
      </c>
      <c r="H125" s="9">
        <f t="shared" si="5"/>
        <v>48.73333333333333</v>
      </c>
      <c r="J125" s="1">
        <v>48.73333333333333</v>
      </c>
      <c r="L125" s="14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5"/>
    </row>
    <row r="126" spans="1:30" s="1" customFormat="1" ht="30" customHeight="1">
      <c r="A126" s="7" t="s">
        <v>133</v>
      </c>
      <c r="B126" s="1">
        <v>11</v>
      </c>
      <c r="C126" s="1" t="s">
        <v>230</v>
      </c>
      <c r="D126" s="1" t="s">
        <v>15</v>
      </c>
      <c r="E126" s="1" t="s">
        <v>73</v>
      </c>
      <c r="F126" s="1" t="s">
        <v>231</v>
      </c>
      <c r="G126" s="1">
        <f t="shared" si="4"/>
        <v>73</v>
      </c>
      <c r="H126" s="9">
        <f t="shared" si="5"/>
        <v>48.666666666666664</v>
      </c>
      <c r="J126" s="1">
        <v>48.666666666666664</v>
      </c>
      <c r="L126" s="14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5"/>
    </row>
    <row r="127" spans="1:30" s="1" customFormat="1" ht="30" customHeight="1">
      <c r="A127" s="7" t="s">
        <v>133</v>
      </c>
      <c r="B127" s="1">
        <v>11</v>
      </c>
      <c r="C127" s="1" t="s">
        <v>232</v>
      </c>
      <c r="D127" s="1" t="s">
        <v>15</v>
      </c>
      <c r="E127" s="1" t="s">
        <v>233</v>
      </c>
      <c r="F127" s="1" t="s">
        <v>113</v>
      </c>
      <c r="G127" s="1">
        <f t="shared" si="4"/>
        <v>72.9</v>
      </c>
      <c r="H127" s="9">
        <f t="shared" si="5"/>
        <v>48.6</v>
      </c>
      <c r="J127" s="1">
        <v>48.6</v>
      </c>
      <c r="L127" s="14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5"/>
    </row>
    <row r="128" spans="1:30" s="1" customFormat="1" ht="30" customHeight="1">
      <c r="A128" s="7" t="s">
        <v>133</v>
      </c>
      <c r="B128" s="1">
        <v>11</v>
      </c>
      <c r="C128" s="1" t="s">
        <v>234</v>
      </c>
      <c r="D128" s="1" t="s">
        <v>15</v>
      </c>
      <c r="E128" s="1" t="s">
        <v>235</v>
      </c>
      <c r="F128" s="1" t="s">
        <v>236</v>
      </c>
      <c r="G128" s="1">
        <f t="shared" si="4"/>
        <v>64.7</v>
      </c>
      <c r="H128" s="9">
        <f t="shared" si="5"/>
        <v>43.13333333333333</v>
      </c>
      <c r="J128" s="1">
        <v>43.13333333333333</v>
      </c>
      <c r="L128" s="14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5"/>
    </row>
    <row r="129" spans="1:30" s="1" customFormat="1" ht="30" customHeight="1">
      <c r="A129" s="7" t="s">
        <v>133</v>
      </c>
      <c r="B129" s="1">
        <v>11</v>
      </c>
      <c r="C129" s="1" t="s">
        <v>237</v>
      </c>
      <c r="D129" s="1" t="s">
        <v>15</v>
      </c>
      <c r="E129" s="1" t="s">
        <v>117</v>
      </c>
      <c r="F129" s="1" t="s">
        <v>238</v>
      </c>
      <c r="G129" s="1">
        <f t="shared" si="4"/>
        <v>61.8</v>
      </c>
      <c r="H129" s="9">
        <f t="shared" si="5"/>
        <v>41.199999999999996</v>
      </c>
      <c r="J129" s="1">
        <v>41.2</v>
      </c>
      <c r="L129" s="14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5"/>
    </row>
    <row r="130" spans="1:30" s="1" customFormat="1" ht="30" customHeight="1">
      <c r="A130" s="7" t="s">
        <v>133</v>
      </c>
      <c r="B130" s="1">
        <v>11</v>
      </c>
      <c r="C130" s="1" t="s">
        <v>239</v>
      </c>
      <c r="D130" s="1" t="s">
        <v>15</v>
      </c>
      <c r="E130" s="1" t="s">
        <v>115</v>
      </c>
      <c r="F130" s="1" t="s">
        <v>240</v>
      </c>
      <c r="G130" s="1">
        <f t="shared" si="4"/>
        <v>47</v>
      </c>
      <c r="H130" s="9">
        <f t="shared" si="5"/>
        <v>31.333333333333332</v>
      </c>
      <c r="J130" s="1">
        <v>31.333333333333332</v>
      </c>
      <c r="L130" s="14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5"/>
    </row>
    <row r="131" spans="1:30" s="1" customFormat="1" ht="30" customHeight="1">
      <c r="A131" s="7" t="s">
        <v>133</v>
      </c>
      <c r="B131" s="1">
        <v>11</v>
      </c>
      <c r="C131" s="1" t="s">
        <v>241</v>
      </c>
      <c r="D131" s="1" t="s">
        <v>15</v>
      </c>
      <c r="E131" s="1" t="s">
        <v>126</v>
      </c>
      <c r="F131" s="1" t="s">
        <v>126</v>
      </c>
      <c r="G131" s="1">
        <f aca="true" t="shared" si="6" ref="G131:G194">(E131*0.4)+F131*0.6</f>
        <v>0</v>
      </c>
      <c r="H131" s="9">
        <f aca="true" t="shared" si="7" ref="H131:H194">G131/1.5</f>
        <v>0</v>
      </c>
      <c r="J131" s="1">
        <v>0</v>
      </c>
      <c r="L131" s="14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5"/>
    </row>
    <row r="132" spans="1:30" s="1" customFormat="1" ht="30" customHeight="1">
      <c r="A132" s="7" t="s">
        <v>133</v>
      </c>
      <c r="B132" s="1">
        <v>11</v>
      </c>
      <c r="C132" s="1" t="s">
        <v>242</v>
      </c>
      <c r="D132" s="1" t="s">
        <v>15</v>
      </c>
      <c r="E132" s="1" t="s">
        <v>126</v>
      </c>
      <c r="F132" s="1" t="s">
        <v>126</v>
      </c>
      <c r="G132" s="1">
        <f t="shared" si="6"/>
        <v>0</v>
      </c>
      <c r="H132" s="9">
        <f t="shared" si="7"/>
        <v>0</v>
      </c>
      <c r="J132" s="1">
        <v>0</v>
      </c>
      <c r="L132" s="14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5"/>
    </row>
    <row r="133" spans="1:30" s="1" customFormat="1" ht="30" customHeight="1">
      <c r="A133" s="7" t="s">
        <v>133</v>
      </c>
      <c r="B133" s="1">
        <v>11</v>
      </c>
      <c r="C133" s="1" t="s">
        <v>243</v>
      </c>
      <c r="D133" s="1" t="s">
        <v>15</v>
      </c>
      <c r="E133" s="1" t="s">
        <v>126</v>
      </c>
      <c r="F133" s="1" t="s">
        <v>126</v>
      </c>
      <c r="G133" s="1">
        <f t="shared" si="6"/>
        <v>0</v>
      </c>
      <c r="H133" s="9">
        <f t="shared" si="7"/>
        <v>0</v>
      </c>
      <c r="J133" s="1">
        <v>0</v>
      </c>
      <c r="L133" s="14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5"/>
    </row>
    <row r="134" spans="1:30" s="1" customFormat="1" ht="30" customHeight="1">
      <c r="A134" s="7" t="s">
        <v>133</v>
      </c>
      <c r="B134" s="1">
        <v>11</v>
      </c>
      <c r="C134" s="1" t="s">
        <v>244</v>
      </c>
      <c r="D134" s="1" t="s">
        <v>15</v>
      </c>
      <c r="E134" s="1" t="s">
        <v>126</v>
      </c>
      <c r="F134" s="1" t="s">
        <v>126</v>
      </c>
      <c r="G134" s="1">
        <f t="shared" si="6"/>
        <v>0</v>
      </c>
      <c r="H134" s="9">
        <f t="shared" si="7"/>
        <v>0</v>
      </c>
      <c r="J134" s="1">
        <v>0</v>
      </c>
      <c r="L134" s="14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5"/>
    </row>
    <row r="135" spans="1:30" s="1" customFormat="1" ht="30" customHeight="1">
      <c r="A135" s="7" t="s">
        <v>133</v>
      </c>
      <c r="B135" s="1">
        <v>11</v>
      </c>
      <c r="C135" s="1" t="s">
        <v>245</v>
      </c>
      <c r="D135" s="1" t="s">
        <v>15</v>
      </c>
      <c r="E135" s="1" t="s">
        <v>126</v>
      </c>
      <c r="F135" s="1" t="s">
        <v>126</v>
      </c>
      <c r="G135" s="1">
        <f t="shared" si="6"/>
        <v>0</v>
      </c>
      <c r="H135" s="9">
        <f t="shared" si="7"/>
        <v>0</v>
      </c>
      <c r="J135" s="1">
        <v>0</v>
      </c>
      <c r="L135" s="14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5"/>
    </row>
    <row r="136" spans="1:30" s="1" customFormat="1" ht="30" customHeight="1">
      <c r="A136" s="7" t="s">
        <v>133</v>
      </c>
      <c r="B136" s="1">
        <v>11</v>
      </c>
      <c r="C136" s="1" t="s">
        <v>246</v>
      </c>
      <c r="D136" s="1" t="s">
        <v>15</v>
      </c>
      <c r="E136" s="1" t="s">
        <v>126</v>
      </c>
      <c r="F136" s="1" t="s">
        <v>126</v>
      </c>
      <c r="G136" s="1">
        <f t="shared" si="6"/>
        <v>0</v>
      </c>
      <c r="H136" s="9">
        <f t="shared" si="7"/>
        <v>0</v>
      </c>
      <c r="J136" s="1">
        <v>0</v>
      </c>
      <c r="L136" s="14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5"/>
    </row>
    <row r="137" spans="1:30" s="1" customFormat="1" ht="30" customHeight="1">
      <c r="A137" s="7" t="s">
        <v>133</v>
      </c>
      <c r="B137" s="1">
        <v>11</v>
      </c>
      <c r="C137" s="1" t="s">
        <v>247</v>
      </c>
      <c r="D137" s="1" t="s">
        <v>15</v>
      </c>
      <c r="E137" s="1" t="s">
        <v>126</v>
      </c>
      <c r="F137" s="1" t="s">
        <v>126</v>
      </c>
      <c r="G137" s="1">
        <f t="shared" si="6"/>
        <v>0</v>
      </c>
      <c r="H137" s="9">
        <f t="shared" si="7"/>
        <v>0</v>
      </c>
      <c r="J137" s="1">
        <v>0</v>
      </c>
      <c r="L137" s="14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5"/>
    </row>
    <row r="138" spans="1:30" s="1" customFormat="1" ht="30" customHeight="1">
      <c r="A138" s="7" t="s">
        <v>133</v>
      </c>
      <c r="B138" s="1">
        <v>11</v>
      </c>
      <c r="C138" s="1" t="s">
        <v>248</v>
      </c>
      <c r="D138" s="1" t="s">
        <v>15</v>
      </c>
      <c r="E138" s="1" t="s">
        <v>126</v>
      </c>
      <c r="F138" s="1" t="s">
        <v>126</v>
      </c>
      <c r="G138" s="1">
        <f t="shared" si="6"/>
        <v>0</v>
      </c>
      <c r="H138" s="9">
        <f t="shared" si="7"/>
        <v>0</v>
      </c>
      <c r="J138" s="1">
        <v>0</v>
      </c>
      <c r="L138" s="14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5"/>
    </row>
    <row r="139" spans="1:30" s="1" customFormat="1" ht="30" customHeight="1">
      <c r="A139" s="7" t="s">
        <v>133</v>
      </c>
      <c r="B139" s="1">
        <v>11</v>
      </c>
      <c r="C139" s="1" t="s">
        <v>249</v>
      </c>
      <c r="D139" s="1" t="s">
        <v>15</v>
      </c>
      <c r="E139" s="1" t="s">
        <v>126</v>
      </c>
      <c r="F139" s="1" t="s">
        <v>126</v>
      </c>
      <c r="G139" s="1">
        <f t="shared" si="6"/>
        <v>0</v>
      </c>
      <c r="H139" s="9">
        <f t="shared" si="7"/>
        <v>0</v>
      </c>
      <c r="J139" s="1">
        <v>0</v>
      </c>
      <c r="L139" s="14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5"/>
    </row>
    <row r="140" spans="1:30" s="1" customFormat="1" ht="30" customHeight="1">
      <c r="A140" s="7" t="s">
        <v>133</v>
      </c>
      <c r="B140" s="1">
        <v>11</v>
      </c>
      <c r="C140" s="1" t="s">
        <v>250</v>
      </c>
      <c r="D140" s="1" t="s">
        <v>15</v>
      </c>
      <c r="E140" s="1" t="s">
        <v>126</v>
      </c>
      <c r="F140" s="1" t="s">
        <v>126</v>
      </c>
      <c r="G140" s="1">
        <f t="shared" si="6"/>
        <v>0</v>
      </c>
      <c r="H140" s="9">
        <f t="shared" si="7"/>
        <v>0</v>
      </c>
      <c r="J140" s="1">
        <v>0</v>
      </c>
      <c r="L140" s="14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5"/>
    </row>
    <row r="141" spans="1:30" s="1" customFormat="1" ht="30" customHeight="1">
      <c r="A141" s="7" t="s">
        <v>133</v>
      </c>
      <c r="B141" s="1">
        <v>11</v>
      </c>
      <c r="C141" s="1" t="s">
        <v>251</v>
      </c>
      <c r="D141" s="1" t="s">
        <v>15</v>
      </c>
      <c r="E141" s="1" t="s">
        <v>126</v>
      </c>
      <c r="F141" s="1" t="s">
        <v>126</v>
      </c>
      <c r="G141" s="1">
        <f t="shared" si="6"/>
        <v>0</v>
      </c>
      <c r="H141" s="9">
        <f t="shared" si="7"/>
        <v>0</v>
      </c>
      <c r="J141" s="1">
        <v>0</v>
      </c>
      <c r="L141" s="14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5"/>
    </row>
    <row r="142" spans="1:30" s="1" customFormat="1" ht="30" customHeight="1">
      <c r="A142" s="7" t="s">
        <v>133</v>
      </c>
      <c r="B142" s="1">
        <v>11</v>
      </c>
      <c r="C142" s="1" t="s">
        <v>252</v>
      </c>
      <c r="D142" s="1" t="s">
        <v>15</v>
      </c>
      <c r="E142" s="1" t="s">
        <v>126</v>
      </c>
      <c r="F142" s="1" t="s">
        <v>126</v>
      </c>
      <c r="G142" s="1">
        <f t="shared" si="6"/>
        <v>0</v>
      </c>
      <c r="H142" s="9">
        <f t="shared" si="7"/>
        <v>0</v>
      </c>
      <c r="J142" s="1">
        <v>0</v>
      </c>
      <c r="L142" s="14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5"/>
    </row>
    <row r="143" spans="1:30" s="1" customFormat="1" ht="30" customHeight="1">
      <c r="A143" s="7" t="s">
        <v>133</v>
      </c>
      <c r="B143" s="1">
        <v>11</v>
      </c>
      <c r="C143" s="1" t="s">
        <v>253</v>
      </c>
      <c r="D143" s="1" t="s">
        <v>15</v>
      </c>
      <c r="E143" s="1" t="s">
        <v>126</v>
      </c>
      <c r="F143" s="1" t="s">
        <v>126</v>
      </c>
      <c r="G143" s="1">
        <f t="shared" si="6"/>
        <v>0</v>
      </c>
      <c r="H143" s="9">
        <f t="shared" si="7"/>
        <v>0</v>
      </c>
      <c r="J143" s="1">
        <v>0</v>
      </c>
      <c r="L143" s="14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5"/>
    </row>
    <row r="144" spans="1:30" s="1" customFormat="1" ht="30" customHeight="1">
      <c r="A144" s="7" t="s">
        <v>133</v>
      </c>
      <c r="B144" s="1">
        <v>11</v>
      </c>
      <c r="C144" s="1" t="s">
        <v>254</v>
      </c>
      <c r="D144" s="1" t="s">
        <v>15</v>
      </c>
      <c r="E144" s="1" t="s">
        <v>126</v>
      </c>
      <c r="F144" s="1" t="s">
        <v>126</v>
      </c>
      <c r="G144" s="1">
        <f t="shared" si="6"/>
        <v>0</v>
      </c>
      <c r="H144" s="9">
        <f t="shared" si="7"/>
        <v>0</v>
      </c>
      <c r="J144" s="1">
        <v>0</v>
      </c>
      <c r="L144" s="14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5"/>
    </row>
    <row r="145" spans="1:30" s="1" customFormat="1" ht="30" customHeight="1">
      <c r="A145" s="7" t="s">
        <v>133</v>
      </c>
      <c r="B145" s="1">
        <v>11</v>
      </c>
      <c r="C145" s="1" t="s">
        <v>255</v>
      </c>
      <c r="D145" s="1" t="s">
        <v>15</v>
      </c>
      <c r="E145" s="1" t="s">
        <v>126</v>
      </c>
      <c r="F145" s="1" t="s">
        <v>126</v>
      </c>
      <c r="G145" s="1">
        <f t="shared" si="6"/>
        <v>0</v>
      </c>
      <c r="H145" s="9">
        <f t="shared" si="7"/>
        <v>0</v>
      </c>
      <c r="J145" s="1">
        <v>0</v>
      </c>
      <c r="L145" s="14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5"/>
    </row>
    <row r="146" spans="1:30" s="1" customFormat="1" ht="30" customHeight="1">
      <c r="A146" s="7" t="s">
        <v>133</v>
      </c>
      <c r="B146" s="1">
        <v>11</v>
      </c>
      <c r="C146" s="1" t="s">
        <v>256</v>
      </c>
      <c r="D146" s="1" t="s">
        <v>15</v>
      </c>
      <c r="E146" s="1" t="s">
        <v>126</v>
      </c>
      <c r="F146" s="1" t="s">
        <v>126</v>
      </c>
      <c r="G146" s="1">
        <f t="shared" si="6"/>
        <v>0</v>
      </c>
      <c r="H146" s="9">
        <f t="shared" si="7"/>
        <v>0</v>
      </c>
      <c r="J146" s="1">
        <v>0</v>
      </c>
      <c r="L146" s="14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5"/>
    </row>
    <row r="147" spans="1:30" s="1" customFormat="1" ht="30" customHeight="1">
      <c r="A147" s="7" t="s">
        <v>133</v>
      </c>
      <c r="B147" s="1">
        <v>11</v>
      </c>
      <c r="C147" s="1" t="s">
        <v>257</v>
      </c>
      <c r="D147" s="1" t="s">
        <v>15</v>
      </c>
      <c r="E147" s="1" t="s">
        <v>126</v>
      </c>
      <c r="F147" s="1" t="s">
        <v>126</v>
      </c>
      <c r="G147" s="1">
        <f t="shared" si="6"/>
        <v>0</v>
      </c>
      <c r="H147" s="9">
        <f t="shared" si="7"/>
        <v>0</v>
      </c>
      <c r="J147" s="1">
        <v>0</v>
      </c>
      <c r="L147" s="14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5"/>
    </row>
    <row r="148" spans="1:30" s="1" customFormat="1" ht="30" customHeight="1">
      <c r="A148" s="7" t="s">
        <v>133</v>
      </c>
      <c r="B148" s="1">
        <v>11</v>
      </c>
      <c r="C148" s="1" t="s">
        <v>258</v>
      </c>
      <c r="D148" s="1" t="s">
        <v>15</v>
      </c>
      <c r="E148" s="1" t="s">
        <v>126</v>
      </c>
      <c r="F148" s="1" t="s">
        <v>126</v>
      </c>
      <c r="G148" s="1">
        <f t="shared" si="6"/>
        <v>0</v>
      </c>
      <c r="H148" s="9">
        <f t="shared" si="7"/>
        <v>0</v>
      </c>
      <c r="J148" s="1">
        <v>0</v>
      </c>
      <c r="L148" s="14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5"/>
    </row>
    <row r="149" spans="1:30" s="1" customFormat="1" ht="30" customHeight="1">
      <c r="A149" s="7" t="s">
        <v>133</v>
      </c>
      <c r="B149" s="1">
        <v>11</v>
      </c>
      <c r="C149" s="1" t="s">
        <v>259</v>
      </c>
      <c r="D149" s="1" t="s">
        <v>15</v>
      </c>
      <c r="E149" s="1" t="s">
        <v>126</v>
      </c>
      <c r="F149" s="1" t="s">
        <v>126</v>
      </c>
      <c r="G149" s="1">
        <f t="shared" si="6"/>
        <v>0</v>
      </c>
      <c r="H149" s="9">
        <f t="shared" si="7"/>
        <v>0</v>
      </c>
      <c r="J149" s="1">
        <v>0</v>
      </c>
      <c r="L149" s="14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5"/>
    </row>
    <row r="150" spans="1:30" s="1" customFormat="1" ht="30" customHeight="1">
      <c r="A150" s="7" t="s">
        <v>133</v>
      </c>
      <c r="B150" s="1">
        <v>11</v>
      </c>
      <c r="C150" s="1" t="s">
        <v>260</v>
      </c>
      <c r="D150" s="1" t="s">
        <v>15</v>
      </c>
      <c r="E150" s="1" t="s">
        <v>126</v>
      </c>
      <c r="F150" s="1" t="s">
        <v>126</v>
      </c>
      <c r="G150" s="1">
        <f t="shared" si="6"/>
        <v>0</v>
      </c>
      <c r="H150" s="9">
        <f t="shared" si="7"/>
        <v>0</v>
      </c>
      <c r="J150" s="1">
        <v>0</v>
      </c>
      <c r="L150" s="14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5"/>
    </row>
    <row r="151" spans="1:30" s="1" customFormat="1" ht="30" customHeight="1">
      <c r="A151" s="7" t="s">
        <v>133</v>
      </c>
      <c r="B151" s="1">
        <v>11</v>
      </c>
      <c r="C151" s="1" t="s">
        <v>261</v>
      </c>
      <c r="D151" s="1" t="s">
        <v>15</v>
      </c>
      <c r="E151" s="1" t="s">
        <v>126</v>
      </c>
      <c r="F151" s="1" t="s">
        <v>126</v>
      </c>
      <c r="G151" s="1">
        <f t="shared" si="6"/>
        <v>0</v>
      </c>
      <c r="H151" s="9">
        <f t="shared" si="7"/>
        <v>0</v>
      </c>
      <c r="J151" s="1">
        <v>0</v>
      </c>
      <c r="L151" s="14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5"/>
    </row>
    <row r="152" spans="1:30" s="1" customFormat="1" ht="30" customHeight="1">
      <c r="A152" s="7" t="s">
        <v>133</v>
      </c>
      <c r="B152" s="1">
        <v>11</v>
      </c>
      <c r="C152" s="1" t="s">
        <v>262</v>
      </c>
      <c r="D152" s="1" t="s">
        <v>15</v>
      </c>
      <c r="E152" s="1" t="s">
        <v>126</v>
      </c>
      <c r="F152" s="1" t="s">
        <v>126</v>
      </c>
      <c r="G152" s="1">
        <f t="shared" si="6"/>
        <v>0</v>
      </c>
      <c r="H152" s="9">
        <f t="shared" si="7"/>
        <v>0</v>
      </c>
      <c r="J152" s="1">
        <v>0</v>
      </c>
      <c r="L152" s="14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5"/>
    </row>
    <row r="153" spans="1:30" s="1" customFormat="1" ht="30" customHeight="1">
      <c r="A153" s="7" t="s">
        <v>133</v>
      </c>
      <c r="B153" s="1">
        <v>11</v>
      </c>
      <c r="C153" s="1" t="s">
        <v>263</v>
      </c>
      <c r="D153" s="1" t="s">
        <v>15</v>
      </c>
      <c r="E153" s="1" t="s">
        <v>126</v>
      </c>
      <c r="F153" s="1" t="s">
        <v>126</v>
      </c>
      <c r="G153" s="1">
        <f t="shared" si="6"/>
        <v>0</v>
      </c>
      <c r="H153" s="9">
        <f t="shared" si="7"/>
        <v>0</v>
      </c>
      <c r="J153" s="1">
        <v>0</v>
      </c>
      <c r="L153" s="14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5"/>
    </row>
    <row r="154" spans="1:30" s="1" customFormat="1" ht="30" customHeight="1">
      <c r="A154" s="7" t="s">
        <v>133</v>
      </c>
      <c r="B154" s="1">
        <v>11</v>
      </c>
      <c r="C154" s="1" t="s">
        <v>264</v>
      </c>
      <c r="D154" s="1" t="s">
        <v>15</v>
      </c>
      <c r="E154" s="1" t="s">
        <v>126</v>
      </c>
      <c r="F154" s="1" t="s">
        <v>126</v>
      </c>
      <c r="G154" s="1">
        <f t="shared" si="6"/>
        <v>0</v>
      </c>
      <c r="H154" s="9">
        <f t="shared" si="7"/>
        <v>0</v>
      </c>
      <c r="J154" s="1">
        <v>0</v>
      </c>
      <c r="L154" s="14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5"/>
    </row>
    <row r="155" spans="1:30" s="1" customFormat="1" ht="30" customHeight="1">
      <c r="A155" s="7" t="s">
        <v>133</v>
      </c>
      <c r="B155" s="1">
        <v>11</v>
      </c>
      <c r="C155" s="1" t="s">
        <v>265</v>
      </c>
      <c r="D155" s="1" t="s">
        <v>15</v>
      </c>
      <c r="E155" s="1" t="s">
        <v>126</v>
      </c>
      <c r="F155" s="1" t="s">
        <v>126</v>
      </c>
      <c r="G155" s="1">
        <f t="shared" si="6"/>
        <v>0</v>
      </c>
      <c r="H155" s="9">
        <f t="shared" si="7"/>
        <v>0</v>
      </c>
      <c r="J155" s="1">
        <v>0</v>
      </c>
      <c r="L155" s="14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5"/>
    </row>
    <row r="156" spans="1:30" s="1" customFormat="1" ht="30" customHeight="1">
      <c r="A156" s="7" t="s">
        <v>133</v>
      </c>
      <c r="B156" s="1">
        <v>11</v>
      </c>
      <c r="C156" s="1" t="s">
        <v>266</v>
      </c>
      <c r="D156" s="1" t="s">
        <v>15</v>
      </c>
      <c r="E156" s="1" t="s">
        <v>126</v>
      </c>
      <c r="F156" s="1" t="s">
        <v>126</v>
      </c>
      <c r="G156" s="1">
        <f t="shared" si="6"/>
        <v>0</v>
      </c>
      <c r="H156" s="9">
        <f t="shared" si="7"/>
        <v>0</v>
      </c>
      <c r="J156" s="1">
        <v>0</v>
      </c>
      <c r="L156" s="14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5"/>
    </row>
    <row r="157" spans="1:30" s="1" customFormat="1" ht="30" customHeight="1">
      <c r="A157" s="7" t="s">
        <v>267</v>
      </c>
      <c r="B157" s="1">
        <v>10</v>
      </c>
      <c r="C157" s="1" t="s">
        <v>268</v>
      </c>
      <c r="D157" s="1" t="s">
        <v>269</v>
      </c>
      <c r="E157" s="1" t="s">
        <v>270</v>
      </c>
      <c r="F157" s="1" t="s">
        <v>271</v>
      </c>
      <c r="G157" s="1">
        <f t="shared" si="6"/>
        <v>118</v>
      </c>
      <c r="H157" s="9">
        <f t="shared" si="7"/>
        <v>78.66666666666667</v>
      </c>
      <c r="J157" s="1">
        <v>78.66666666666667</v>
      </c>
      <c r="K157" s="1">
        <v>1</v>
      </c>
      <c r="L157" s="13" t="s">
        <v>18</v>
      </c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5"/>
    </row>
    <row r="158" spans="1:30" s="1" customFormat="1" ht="30" customHeight="1">
      <c r="A158" s="7" t="s">
        <v>267</v>
      </c>
      <c r="B158" s="1">
        <v>10</v>
      </c>
      <c r="C158" s="1" t="s">
        <v>272</v>
      </c>
      <c r="D158" s="1" t="s">
        <v>269</v>
      </c>
      <c r="E158" s="1" t="s">
        <v>273</v>
      </c>
      <c r="F158" s="1" t="s">
        <v>271</v>
      </c>
      <c r="G158" s="1">
        <f t="shared" si="6"/>
        <v>117.6</v>
      </c>
      <c r="H158" s="9">
        <f t="shared" si="7"/>
        <v>78.39999999999999</v>
      </c>
      <c r="J158" s="1">
        <v>78.39999999999999</v>
      </c>
      <c r="K158" s="1">
        <v>2</v>
      </c>
      <c r="L158" s="13" t="s">
        <v>18</v>
      </c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5"/>
    </row>
    <row r="159" spans="1:30" s="1" customFormat="1" ht="30" customHeight="1">
      <c r="A159" s="7" t="s">
        <v>267</v>
      </c>
      <c r="B159" s="1">
        <v>10</v>
      </c>
      <c r="C159" s="1" t="s">
        <v>274</v>
      </c>
      <c r="D159" s="1" t="s">
        <v>269</v>
      </c>
      <c r="E159" s="1" t="s">
        <v>138</v>
      </c>
      <c r="F159" s="1" t="s">
        <v>275</v>
      </c>
      <c r="G159" s="1">
        <f t="shared" si="6"/>
        <v>113.4</v>
      </c>
      <c r="H159" s="9">
        <f t="shared" si="7"/>
        <v>75.60000000000001</v>
      </c>
      <c r="J159" s="1">
        <v>75.60000000000001</v>
      </c>
      <c r="K159" s="1">
        <v>3</v>
      </c>
      <c r="L159" s="13" t="s">
        <v>18</v>
      </c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5"/>
    </row>
    <row r="160" spans="1:30" s="1" customFormat="1" ht="30" customHeight="1">
      <c r="A160" s="7" t="s">
        <v>267</v>
      </c>
      <c r="B160" s="1">
        <v>10</v>
      </c>
      <c r="C160" s="1" t="s">
        <v>276</v>
      </c>
      <c r="D160" s="1" t="s">
        <v>269</v>
      </c>
      <c r="E160" s="1" t="s">
        <v>273</v>
      </c>
      <c r="F160" s="1" t="s">
        <v>277</v>
      </c>
      <c r="G160" s="1">
        <f t="shared" si="6"/>
        <v>110.7</v>
      </c>
      <c r="H160" s="9">
        <f t="shared" si="7"/>
        <v>73.8</v>
      </c>
      <c r="J160" s="1">
        <v>73.8</v>
      </c>
      <c r="K160" s="1">
        <v>4</v>
      </c>
      <c r="L160" s="13" t="s">
        <v>18</v>
      </c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5"/>
    </row>
    <row r="161" spans="1:30" s="1" customFormat="1" ht="30" customHeight="1">
      <c r="A161" s="7" t="s">
        <v>267</v>
      </c>
      <c r="B161" s="1">
        <v>10</v>
      </c>
      <c r="C161" s="1" t="s">
        <v>278</v>
      </c>
      <c r="D161" s="1" t="s">
        <v>269</v>
      </c>
      <c r="E161" s="1" t="s">
        <v>273</v>
      </c>
      <c r="F161" s="1" t="s">
        <v>178</v>
      </c>
      <c r="G161" s="1">
        <f t="shared" si="6"/>
        <v>107.7</v>
      </c>
      <c r="H161" s="9">
        <f t="shared" si="7"/>
        <v>71.8</v>
      </c>
      <c r="J161" s="1">
        <v>71.8</v>
      </c>
      <c r="K161" s="1">
        <v>5</v>
      </c>
      <c r="L161" s="13" t="s">
        <v>18</v>
      </c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5"/>
    </row>
    <row r="162" spans="1:30" s="1" customFormat="1" ht="30" customHeight="1">
      <c r="A162" s="7" t="s">
        <v>267</v>
      </c>
      <c r="B162" s="1">
        <v>10</v>
      </c>
      <c r="C162" s="1" t="s">
        <v>279</v>
      </c>
      <c r="D162" s="1" t="s">
        <v>269</v>
      </c>
      <c r="E162" s="1" t="s">
        <v>277</v>
      </c>
      <c r="F162" s="1" t="s">
        <v>32</v>
      </c>
      <c r="G162" s="1">
        <f t="shared" si="6"/>
        <v>106.6</v>
      </c>
      <c r="H162" s="9">
        <f t="shared" si="7"/>
        <v>71.06666666666666</v>
      </c>
      <c r="J162" s="1">
        <v>71.06666666666666</v>
      </c>
      <c r="K162" s="1">
        <v>6</v>
      </c>
      <c r="L162" s="13" t="s">
        <v>18</v>
      </c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5"/>
    </row>
    <row r="163" spans="1:30" s="1" customFormat="1" ht="30" customHeight="1">
      <c r="A163" s="7" t="s">
        <v>267</v>
      </c>
      <c r="B163" s="1">
        <v>10</v>
      </c>
      <c r="C163" s="1" t="s">
        <v>280</v>
      </c>
      <c r="D163" s="1" t="s">
        <v>269</v>
      </c>
      <c r="E163" s="1" t="s">
        <v>52</v>
      </c>
      <c r="F163" s="1" t="s">
        <v>281</v>
      </c>
      <c r="G163" s="1">
        <f t="shared" si="6"/>
        <v>103.69999999999999</v>
      </c>
      <c r="H163" s="9">
        <f t="shared" si="7"/>
        <v>69.13333333333333</v>
      </c>
      <c r="J163" s="1">
        <v>69.13333333333333</v>
      </c>
      <c r="K163" s="1">
        <v>7</v>
      </c>
      <c r="L163" s="13" t="s">
        <v>18</v>
      </c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5"/>
    </row>
    <row r="164" spans="1:30" s="1" customFormat="1" ht="30" customHeight="1">
      <c r="A164" s="7" t="s">
        <v>267</v>
      </c>
      <c r="B164" s="1">
        <v>10</v>
      </c>
      <c r="C164" s="1" t="s">
        <v>282</v>
      </c>
      <c r="D164" s="1" t="s">
        <v>269</v>
      </c>
      <c r="E164" s="1" t="s">
        <v>201</v>
      </c>
      <c r="F164" s="1" t="s">
        <v>273</v>
      </c>
      <c r="G164" s="1">
        <f t="shared" si="6"/>
        <v>99.7</v>
      </c>
      <c r="H164" s="9">
        <f t="shared" si="7"/>
        <v>66.46666666666667</v>
      </c>
      <c r="J164" s="1">
        <v>66.46666666666667</v>
      </c>
      <c r="K164" s="1">
        <v>8</v>
      </c>
      <c r="L164" s="13" t="s">
        <v>18</v>
      </c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5"/>
    </row>
    <row r="165" spans="1:30" s="1" customFormat="1" ht="30" customHeight="1">
      <c r="A165" s="7" t="s">
        <v>267</v>
      </c>
      <c r="B165" s="1">
        <v>10</v>
      </c>
      <c r="C165" s="1" t="s">
        <v>283</v>
      </c>
      <c r="D165" s="1" t="s">
        <v>269</v>
      </c>
      <c r="E165" s="1" t="s">
        <v>71</v>
      </c>
      <c r="F165" s="1" t="s">
        <v>29</v>
      </c>
      <c r="G165" s="1">
        <f t="shared" si="6"/>
        <v>98.2</v>
      </c>
      <c r="H165" s="9">
        <f t="shared" si="7"/>
        <v>65.46666666666667</v>
      </c>
      <c r="J165" s="1">
        <v>65.46666666666667</v>
      </c>
      <c r="K165" s="1">
        <v>9</v>
      </c>
      <c r="L165" s="13" t="s">
        <v>18</v>
      </c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5"/>
    </row>
    <row r="166" spans="1:30" s="1" customFormat="1" ht="30" customHeight="1">
      <c r="A166" s="7" t="s">
        <v>267</v>
      </c>
      <c r="B166" s="1">
        <v>10</v>
      </c>
      <c r="C166" s="1" t="s">
        <v>284</v>
      </c>
      <c r="D166" s="1" t="s">
        <v>269</v>
      </c>
      <c r="E166" s="1" t="s">
        <v>52</v>
      </c>
      <c r="F166" s="1" t="s">
        <v>151</v>
      </c>
      <c r="G166" s="1">
        <f t="shared" si="6"/>
        <v>95.9</v>
      </c>
      <c r="H166" s="9">
        <f t="shared" si="7"/>
        <v>63.93333333333334</v>
      </c>
      <c r="J166" s="1">
        <v>63.93333333333334</v>
      </c>
      <c r="K166" s="1">
        <v>10</v>
      </c>
      <c r="L166" s="13" t="s">
        <v>18</v>
      </c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5"/>
    </row>
    <row r="167" spans="1:30" s="1" customFormat="1" ht="30" customHeight="1">
      <c r="A167" s="7" t="s">
        <v>267</v>
      </c>
      <c r="B167" s="1">
        <v>10</v>
      </c>
      <c r="C167" s="1" t="s">
        <v>285</v>
      </c>
      <c r="D167" s="1" t="s">
        <v>269</v>
      </c>
      <c r="E167" s="1" t="s">
        <v>96</v>
      </c>
      <c r="F167" s="1" t="s">
        <v>286</v>
      </c>
      <c r="G167" s="1">
        <f t="shared" si="6"/>
        <v>94</v>
      </c>
      <c r="H167" s="9">
        <f t="shared" si="7"/>
        <v>62.666666666666664</v>
      </c>
      <c r="J167" s="1">
        <v>62.666666666666664</v>
      </c>
      <c r="K167" s="1">
        <v>11</v>
      </c>
      <c r="L167" s="13" t="s">
        <v>18</v>
      </c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5"/>
    </row>
    <row r="168" spans="1:30" s="1" customFormat="1" ht="30" customHeight="1">
      <c r="A168" s="7" t="s">
        <v>267</v>
      </c>
      <c r="B168" s="1">
        <v>10</v>
      </c>
      <c r="C168" s="1" t="s">
        <v>287</v>
      </c>
      <c r="D168" s="1" t="s">
        <v>269</v>
      </c>
      <c r="E168" s="1" t="s">
        <v>66</v>
      </c>
      <c r="F168" s="1" t="s">
        <v>178</v>
      </c>
      <c r="G168" s="1">
        <f t="shared" si="6"/>
        <v>88.5</v>
      </c>
      <c r="H168" s="9">
        <f t="shared" si="7"/>
        <v>59</v>
      </c>
      <c r="J168" s="1">
        <v>59</v>
      </c>
      <c r="K168" s="1">
        <v>12</v>
      </c>
      <c r="L168" s="13" t="s">
        <v>18</v>
      </c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5"/>
    </row>
    <row r="169" spans="1:30" s="1" customFormat="1" ht="30" customHeight="1">
      <c r="A169" s="7" t="s">
        <v>267</v>
      </c>
      <c r="B169" s="1">
        <v>10</v>
      </c>
      <c r="C169" s="1" t="s">
        <v>288</v>
      </c>
      <c r="D169" s="1" t="s">
        <v>269</v>
      </c>
      <c r="E169" s="1" t="s">
        <v>86</v>
      </c>
      <c r="F169" s="1" t="s">
        <v>61</v>
      </c>
      <c r="G169" s="1">
        <f t="shared" si="6"/>
        <v>86.6</v>
      </c>
      <c r="H169" s="9">
        <f t="shared" si="7"/>
        <v>57.73333333333333</v>
      </c>
      <c r="J169" s="1">
        <v>57.73333333333333</v>
      </c>
      <c r="K169" s="1">
        <v>13</v>
      </c>
      <c r="L169" s="13" t="s">
        <v>18</v>
      </c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5"/>
    </row>
    <row r="170" spans="1:30" s="1" customFormat="1" ht="30" customHeight="1">
      <c r="A170" s="7" t="s">
        <v>267</v>
      </c>
      <c r="B170" s="1">
        <v>10</v>
      </c>
      <c r="C170" s="1" t="s">
        <v>289</v>
      </c>
      <c r="D170" s="1" t="s">
        <v>269</v>
      </c>
      <c r="E170" s="1" t="s">
        <v>201</v>
      </c>
      <c r="F170" s="1" t="s">
        <v>58</v>
      </c>
      <c r="G170" s="1">
        <f t="shared" si="6"/>
        <v>85.6</v>
      </c>
      <c r="H170" s="9">
        <f t="shared" si="7"/>
        <v>57.06666666666666</v>
      </c>
      <c r="J170" s="1">
        <v>57.06666666666666</v>
      </c>
      <c r="K170" s="1">
        <v>14</v>
      </c>
      <c r="L170" s="13" t="s">
        <v>18</v>
      </c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5"/>
    </row>
    <row r="171" spans="1:30" s="1" customFormat="1" ht="30" customHeight="1">
      <c r="A171" s="7" t="s">
        <v>267</v>
      </c>
      <c r="B171" s="1">
        <v>10</v>
      </c>
      <c r="C171" s="1" t="s">
        <v>290</v>
      </c>
      <c r="D171" s="1" t="s">
        <v>269</v>
      </c>
      <c r="E171" s="1" t="s">
        <v>89</v>
      </c>
      <c r="F171" s="1" t="s">
        <v>74</v>
      </c>
      <c r="G171" s="1">
        <f t="shared" si="6"/>
        <v>85.5</v>
      </c>
      <c r="H171" s="9">
        <f t="shared" si="7"/>
        <v>57</v>
      </c>
      <c r="J171" s="1">
        <v>57</v>
      </c>
      <c r="K171" s="1">
        <v>15</v>
      </c>
      <c r="L171" s="13" t="s">
        <v>18</v>
      </c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5"/>
    </row>
    <row r="172" spans="1:30" s="1" customFormat="1" ht="30" customHeight="1">
      <c r="A172" s="7" t="s">
        <v>267</v>
      </c>
      <c r="B172" s="1">
        <v>10</v>
      </c>
      <c r="C172" s="1" t="s">
        <v>291</v>
      </c>
      <c r="D172" s="1" t="s">
        <v>269</v>
      </c>
      <c r="E172" s="1" t="s">
        <v>201</v>
      </c>
      <c r="F172" s="1" t="s">
        <v>50</v>
      </c>
      <c r="G172" s="1">
        <f t="shared" si="6"/>
        <v>81.7</v>
      </c>
      <c r="H172" s="9">
        <f t="shared" si="7"/>
        <v>54.46666666666667</v>
      </c>
      <c r="J172" s="1">
        <v>54.46666666666667</v>
      </c>
      <c r="K172" s="1">
        <v>16</v>
      </c>
      <c r="L172" s="13" t="s">
        <v>18</v>
      </c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5"/>
    </row>
    <row r="173" spans="1:30" s="1" customFormat="1" ht="30" customHeight="1">
      <c r="A173" s="7" t="s">
        <v>267</v>
      </c>
      <c r="B173" s="1">
        <v>10</v>
      </c>
      <c r="C173" s="1" t="s">
        <v>292</v>
      </c>
      <c r="D173" s="1" t="s">
        <v>269</v>
      </c>
      <c r="E173" s="1" t="s">
        <v>218</v>
      </c>
      <c r="F173" s="1" t="s">
        <v>293</v>
      </c>
      <c r="G173" s="1">
        <f t="shared" si="6"/>
        <v>70.3</v>
      </c>
      <c r="H173" s="9">
        <f t="shared" si="7"/>
        <v>46.86666666666667</v>
      </c>
      <c r="J173" s="1">
        <v>46.86666666666667</v>
      </c>
      <c r="L173" s="14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5"/>
    </row>
    <row r="174" spans="1:30" s="1" customFormat="1" ht="30" customHeight="1">
      <c r="A174" s="7" t="s">
        <v>267</v>
      </c>
      <c r="B174" s="1">
        <v>10</v>
      </c>
      <c r="C174" s="1" t="s">
        <v>294</v>
      </c>
      <c r="D174" s="1" t="s">
        <v>269</v>
      </c>
      <c r="E174" s="1" t="s">
        <v>126</v>
      </c>
      <c r="F174" s="1" t="s">
        <v>126</v>
      </c>
      <c r="G174" s="1">
        <f t="shared" si="6"/>
        <v>0</v>
      </c>
      <c r="H174" s="9">
        <f t="shared" si="7"/>
        <v>0</v>
      </c>
      <c r="J174" s="1">
        <v>0</v>
      </c>
      <c r="L174" s="14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5"/>
    </row>
    <row r="175" spans="1:30" s="1" customFormat="1" ht="30" customHeight="1">
      <c r="A175" s="7" t="s">
        <v>267</v>
      </c>
      <c r="B175" s="1">
        <v>10</v>
      </c>
      <c r="C175" s="1" t="s">
        <v>295</v>
      </c>
      <c r="D175" s="1" t="s">
        <v>269</v>
      </c>
      <c r="E175" s="1" t="s">
        <v>126</v>
      </c>
      <c r="F175" s="1" t="s">
        <v>126</v>
      </c>
      <c r="G175" s="1">
        <f t="shared" si="6"/>
        <v>0</v>
      </c>
      <c r="H175" s="9">
        <f t="shared" si="7"/>
        <v>0</v>
      </c>
      <c r="J175" s="1">
        <v>0</v>
      </c>
      <c r="L175" s="14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5"/>
    </row>
    <row r="176" spans="1:30" s="1" customFormat="1" ht="30" customHeight="1">
      <c r="A176" s="7" t="s">
        <v>267</v>
      </c>
      <c r="B176" s="1">
        <v>10</v>
      </c>
      <c r="C176" s="1" t="s">
        <v>296</v>
      </c>
      <c r="D176" s="1" t="s">
        <v>269</v>
      </c>
      <c r="E176" s="1" t="s">
        <v>126</v>
      </c>
      <c r="F176" s="1" t="s">
        <v>126</v>
      </c>
      <c r="G176" s="1">
        <f t="shared" si="6"/>
        <v>0</v>
      </c>
      <c r="H176" s="9">
        <f t="shared" si="7"/>
        <v>0</v>
      </c>
      <c r="J176" s="1">
        <v>0</v>
      </c>
      <c r="L176" s="14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5"/>
    </row>
    <row r="177" spans="1:30" s="1" customFormat="1" ht="30" customHeight="1">
      <c r="A177" s="7" t="s">
        <v>297</v>
      </c>
      <c r="B177" s="1">
        <v>10</v>
      </c>
      <c r="C177" s="1" t="s">
        <v>298</v>
      </c>
      <c r="D177" s="1" t="s">
        <v>15</v>
      </c>
      <c r="E177" s="1" t="s">
        <v>17</v>
      </c>
      <c r="F177" s="1" t="s">
        <v>299</v>
      </c>
      <c r="G177" s="1">
        <f t="shared" si="6"/>
        <v>119.9</v>
      </c>
      <c r="H177" s="9">
        <f t="shared" si="7"/>
        <v>79.93333333333334</v>
      </c>
      <c r="J177" s="1">
        <v>79.93333333333334</v>
      </c>
      <c r="K177" s="1">
        <v>1</v>
      </c>
      <c r="L177" s="13" t="s">
        <v>18</v>
      </c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5"/>
    </row>
    <row r="178" spans="1:30" s="1" customFormat="1" ht="30" customHeight="1">
      <c r="A178" s="7" t="s">
        <v>297</v>
      </c>
      <c r="B178" s="1">
        <v>10</v>
      </c>
      <c r="C178" s="1" t="s">
        <v>300</v>
      </c>
      <c r="D178" s="1" t="s">
        <v>15</v>
      </c>
      <c r="E178" s="1" t="s">
        <v>144</v>
      </c>
      <c r="F178" s="1" t="s">
        <v>21</v>
      </c>
      <c r="G178" s="1">
        <f t="shared" si="6"/>
        <v>113.60000000000001</v>
      </c>
      <c r="H178" s="9">
        <f t="shared" si="7"/>
        <v>75.73333333333333</v>
      </c>
      <c r="J178" s="1">
        <v>75.73333333333333</v>
      </c>
      <c r="K178" s="1">
        <v>2</v>
      </c>
      <c r="L178" s="13" t="s">
        <v>18</v>
      </c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5"/>
    </row>
    <row r="179" spans="1:30" s="1" customFormat="1" ht="30" customHeight="1">
      <c r="A179" s="7" t="s">
        <v>297</v>
      </c>
      <c r="B179" s="1">
        <v>10</v>
      </c>
      <c r="C179" s="1" t="s">
        <v>301</v>
      </c>
      <c r="D179" s="1" t="s">
        <v>15</v>
      </c>
      <c r="E179" s="1" t="s">
        <v>302</v>
      </c>
      <c r="F179" s="1" t="s">
        <v>137</v>
      </c>
      <c r="G179" s="1">
        <f t="shared" si="6"/>
        <v>112.80000000000001</v>
      </c>
      <c r="H179" s="9">
        <f t="shared" si="7"/>
        <v>75.2</v>
      </c>
      <c r="J179" s="1">
        <v>75.2</v>
      </c>
      <c r="K179" s="1">
        <v>3</v>
      </c>
      <c r="L179" s="13" t="s">
        <v>18</v>
      </c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5"/>
    </row>
    <row r="180" spans="1:30" s="1" customFormat="1" ht="30" customHeight="1">
      <c r="A180" s="7" t="s">
        <v>297</v>
      </c>
      <c r="B180" s="1">
        <v>10</v>
      </c>
      <c r="C180" s="1" t="s">
        <v>303</v>
      </c>
      <c r="D180" s="1" t="s">
        <v>15</v>
      </c>
      <c r="E180" s="1" t="s">
        <v>24</v>
      </c>
      <c r="F180" s="1" t="s">
        <v>37</v>
      </c>
      <c r="G180" s="1">
        <f t="shared" si="6"/>
        <v>112.1</v>
      </c>
      <c r="H180" s="9">
        <f t="shared" si="7"/>
        <v>74.73333333333333</v>
      </c>
      <c r="J180" s="1">
        <v>74.73333333333333</v>
      </c>
      <c r="K180" s="1">
        <v>4</v>
      </c>
      <c r="L180" s="13" t="s">
        <v>18</v>
      </c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5"/>
    </row>
    <row r="181" spans="1:30" s="1" customFormat="1" ht="30" customHeight="1">
      <c r="A181" s="7" t="s">
        <v>297</v>
      </c>
      <c r="B181" s="1">
        <v>10</v>
      </c>
      <c r="C181" s="1" t="s">
        <v>304</v>
      </c>
      <c r="D181" s="1" t="s">
        <v>15</v>
      </c>
      <c r="E181" s="1" t="s">
        <v>178</v>
      </c>
      <c r="F181" s="1" t="s">
        <v>147</v>
      </c>
      <c r="G181" s="1">
        <f t="shared" si="6"/>
        <v>108.8</v>
      </c>
      <c r="H181" s="9">
        <f t="shared" si="7"/>
        <v>72.53333333333333</v>
      </c>
      <c r="J181" s="1">
        <v>72.53333333333333</v>
      </c>
      <c r="K181" s="1">
        <v>5</v>
      </c>
      <c r="L181" s="13" t="s">
        <v>18</v>
      </c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5"/>
    </row>
    <row r="182" spans="1:30" s="1" customFormat="1" ht="30" customHeight="1">
      <c r="A182" s="7" t="s">
        <v>297</v>
      </c>
      <c r="B182" s="1">
        <v>10</v>
      </c>
      <c r="C182" s="1" t="s">
        <v>305</v>
      </c>
      <c r="D182" s="1" t="s">
        <v>15</v>
      </c>
      <c r="E182" s="1" t="s">
        <v>271</v>
      </c>
      <c r="F182" s="1" t="s">
        <v>169</v>
      </c>
      <c r="G182" s="1">
        <f t="shared" si="6"/>
        <v>108.19999999999999</v>
      </c>
      <c r="H182" s="9">
        <f t="shared" si="7"/>
        <v>72.13333333333333</v>
      </c>
      <c r="J182" s="1">
        <v>72.13333333333333</v>
      </c>
      <c r="K182" s="1">
        <v>6</v>
      </c>
      <c r="L182" s="13" t="s">
        <v>18</v>
      </c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5"/>
    </row>
    <row r="183" spans="1:30" s="1" customFormat="1" ht="30" customHeight="1">
      <c r="A183" s="7" t="s">
        <v>297</v>
      </c>
      <c r="B183" s="1">
        <v>10</v>
      </c>
      <c r="C183" s="1" t="s">
        <v>306</v>
      </c>
      <c r="D183" s="1" t="s">
        <v>15</v>
      </c>
      <c r="E183" s="1" t="s">
        <v>21</v>
      </c>
      <c r="F183" s="1" t="s">
        <v>286</v>
      </c>
      <c r="G183" s="1">
        <f t="shared" si="6"/>
        <v>107.80000000000001</v>
      </c>
      <c r="H183" s="9">
        <f t="shared" si="7"/>
        <v>71.86666666666667</v>
      </c>
      <c r="J183" s="1">
        <v>71.86666666666667</v>
      </c>
      <c r="K183" s="1">
        <v>7</v>
      </c>
      <c r="L183" s="13" t="s">
        <v>18</v>
      </c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5"/>
    </row>
    <row r="184" spans="1:30" s="1" customFormat="1" ht="30" customHeight="1">
      <c r="A184" s="7" t="s">
        <v>297</v>
      </c>
      <c r="B184" s="1">
        <v>10</v>
      </c>
      <c r="C184" s="1" t="s">
        <v>307</v>
      </c>
      <c r="D184" s="1" t="s">
        <v>15</v>
      </c>
      <c r="E184" s="1" t="s">
        <v>29</v>
      </c>
      <c r="F184" s="1" t="s">
        <v>20</v>
      </c>
      <c r="G184" s="1">
        <f t="shared" si="6"/>
        <v>107</v>
      </c>
      <c r="H184" s="9">
        <f t="shared" si="7"/>
        <v>71.33333333333333</v>
      </c>
      <c r="J184" s="1">
        <v>71.33333333333333</v>
      </c>
      <c r="K184" s="1">
        <v>8</v>
      </c>
      <c r="L184" s="13" t="s">
        <v>18</v>
      </c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5"/>
    </row>
    <row r="185" spans="1:30" s="1" customFormat="1" ht="30" customHeight="1">
      <c r="A185" s="7" t="s">
        <v>297</v>
      </c>
      <c r="B185" s="1">
        <v>10</v>
      </c>
      <c r="C185" s="1" t="s">
        <v>308</v>
      </c>
      <c r="D185" s="1" t="s">
        <v>15</v>
      </c>
      <c r="E185" s="1" t="s">
        <v>161</v>
      </c>
      <c r="F185" s="1" t="s">
        <v>309</v>
      </c>
      <c r="G185" s="1">
        <f t="shared" si="6"/>
        <v>106.9</v>
      </c>
      <c r="H185" s="9">
        <f t="shared" si="7"/>
        <v>71.26666666666667</v>
      </c>
      <c r="J185" s="1">
        <v>71.26666666666667</v>
      </c>
      <c r="K185" s="1">
        <v>9</v>
      </c>
      <c r="L185" s="13" t="s">
        <v>18</v>
      </c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5"/>
    </row>
    <row r="186" spans="1:30" s="1" customFormat="1" ht="30" customHeight="1">
      <c r="A186" s="7" t="s">
        <v>297</v>
      </c>
      <c r="B186" s="1">
        <v>10</v>
      </c>
      <c r="C186" s="1" t="s">
        <v>310</v>
      </c>
      <c r="D186" s="1" t="s">
        <v>15</v>
      </c>
      <c r="E186" s="1" t="s">
        <v>43</v>
      </c>
      <c r="F186" s="1" t="s">
        <v>20</v>
      </c>
      <c r="G186" s="1">
        <f t="shared" si="6"/>
        <v>106.6</v>
      </c>
      <c r="H186" s="9">
        <f t="shared" si="7"/>
        <v>71.06666666666666</v>
      </c>
      <c r="J186" s="1">
        <v>71.06666666666666</v>
      </c>
      <c r="K186" s="1">
        <v>10</v>
      </c>
      <c r="L186" s="13" t="s">
        <v>18</v>
      </c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5"/>
    </row>
    <row r="187" spans="1:30" s="1" customFormat="1" ht="30" customHeight="1">
      <c r="A187" s="7" t="s">
        <v>297</v>
      </c>
      <c r="B187" s="1">
        <v>10</v>
      </c>
      <c r="C187" s="1" t="s">
        <v>311</v>
      </c>
      <c r="D187" s="1" t="s">
        <v>15</v>
      </c>
      <c r="E187" s="1" t="s">
        <v>312</v>
      </c>
      <c r="F187" s="1" t="s">
        <v>313</v>
      </c>
      <c r="G187" s="1">
        <f t="shared" si="6"/>
        <v>105.4</v>
      </c>
      <c r="H187" s="9">
        <f t="shared" si="7"/>
        <v>70.26666666666667</v>
      </c>
      <c r="J187" s="1">
        <v>70.26666666666667</v>
      </c>
      <c r="K187" s="1">
        <v>11</v>
      </c>
      <c r="L187" s="13" t="s">
        <v>18</v>
      </c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5"/>
    </row>
    <row r="188" spans="1:30" s="1" customFormat="1" ht="30" customHeight="1">
      <c r="A188" s="7" t="s">
        <v>297</v>
      </c>
      <c r="B188" s="1">
        <v>10</v>
      </c>
      <c r="C188" s="1" t="s">
        <v>314</v>
      </c>
      <c r="D188" s="1" t="s">
        <v>15</v>
      </c>
      <c r="E188" s="1" t="s">
        <v>273</v>
      </c>
      <c r="F188" s="1" t="s">
        <v>154</v>
      </c>
      <c r="G188" s="1">
        <f t="shared" si="6"/>
        <v>105</v>
      </c>
      <c r="H188" s="9">
        <f t="shared" si="7"/>
        <v>70</v>
      </c>
      <c r="J188" s="1">
        <v>70</v>
      </c>
      <c r="K188" s="1">
        <v>12</v>
      </c>
      <c r="L188" s="13" t="s">
        <v>18</v>
      </c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5"/>
    </row>
    <row r="189" spans="1:30" s="1" customFormat="1" ht="30" customHeight="1">
      <c r="A189" s="7" t="s">
        <v>297</v>
      </c>
      <c r="B189" s="1">
        <v>10</v>
      </c>
      <c r="C189" s="1" t="s">
        <v>315</v>
      </c>
      <c r="D189" s="1" t="s">
        <v>15</v>
      </c>
      <c r="E189" s="1" t="s">
        <v>273</v>
      </c>
      <c r="F189" s="1" t="s">
        <v>154</v>
      </c>
      <c r="G189" s="1">
        <f t="shared" si="6"/>
        <v>105</v>
      </c>
      <c r="H189" s="9">
        <f t="shared" si="7"/>
        <v>70</v>
      </c>
      <c r="J189" s="1">
        <v>70</v>
      </c>
      <c r="K189" s="1">
        <v>13</v>
      </c>
      <c r="L189" s="13" t="s">
        <v>18</v>
      </c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5"/>
    </row>
    <row r="190" spans="1:30" s="1" customFormat="1" ht="30" customHeight="1">
      <c r="A190" s="7" t="s">
        <v>297</v>
      </c>
      <c r="B190" s="1">
        <v>10</v>
      </c>
      <c r="C190" s="1" t="s">
        <v>316</v>
      </c>
      <c r="D190" s="1" t="s">
        <v>15</v>
      </c>
      <c r="E190" s="1" t="s">
        <v>178</v>
      </c>
      <c r="F190" s="1" t="s">
        <v>138</v>
      </c>
      <c r="G190" s="1">
        <f t="shared" si="6"/>
        <v>104.9</v>
      </c>
      <c r="H190" s="9">
        <f t="shared" si="7"/>
        <v>69.93333333333334</v>
      </c>
      <c r="J190" s="1">
        <v>69.93333333333334</v>
      </c>
      <c r="K190" s="1">
        <v>14</v>
      </c>
      <c r="L190" s="13" t="s">
        <v>18</v>
      </c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5"/>
    </row>
    <row r="191" spans="1:30" s="1" customFormat="1" ht="30" customHeight="1">
      <c r="A191" s="7" t="s">
        <v>297</v>
      </c>
      <c r="B191" s="1">
        <v>10</v>
      </c>
      <c r="C191" s="1" t="s">
        <v>317</v>
      </c>
      <c r="D191" s="1" t="s">
        <v>15</v>
      </c>
      <c r="E191" s="1" t="s">
        <v>150</v>
      </c>
      <c r="F191" s="1" t="s">
        <v>37</v>
      </c>
      <c r="G191" s="1">
        <f t="shared" si="6"/>
        <v>104.9</v>
      </c>
      <c r="H191" s="9">
        <f t="shared" si="7"/>
        <v>69.93333333333334</v>
      </c>
      <c r="J191" s="1">
        <v>69.93333333333334</v>
      </c>
      <c r="K191" s="1">
        <v>15</v>
      </c>
      <c r="L191" s="13" t="s">
        <v>18</v>
      </c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5"/>
    </row>
    <row r="192" spans="1:30" s="1" customFormat="1" ht="30" customHeight="1">
      <c r="A192" s="7" t="s">
        <v>297</v>
      </c>
      <c r="B192" s="1">
        <v>10</v>
      </c>
      <c r="C192" s="1" t="s">
        <v>318</v>
      </c>
      <c r="D192" s="1" t="s">
        <v>15</v>
      </c>
      <c r="E192" s="1" t="s">
        <v>63</v>
      </c>
      <c r="F192" s="1" t="s">
        <v>135</v>
      </c>
      <c r="G192" s="1">
        <f t="shared" si="6"/>
        <v>103.7</v>
      </c>
      <c r="H192" s="9">
        <f t="shared" si="7"/>
        <v>69.13333333333334</v>
      </c>
      <c r="J192" s="1">
        <v>69.13333333333334</v>
      </c>
      <c r="K192" s="1">
        <v>16</v>
      </c>
      <c r="L192" s="13" t="s">
        <v>18</v>
      </c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5"/>
    </row>
    <row r="193" spans="1:30" s="1" customFormat="1" ht="30" customHeight="1">
      <c r="A193" s="7" t="s">
        <v>297</v>
      </c>
      <c r="B193" s="1">
        <v>10</v>
      </c>
      <c r="C193" s="1" t="s">
        <v>319</v>
      </c>
      <c r="D193" s="1" t="s">
        <v>15</v>
      </c>
      <c r="E193" s="1" t="s">
        <v>21</v>
      </c>
      <c r="F193" s="1" t="s">
        <v>151</v>
      </c>
      <c r="G193" s="1">
        <f t="shared" si="6"/>
        <v>103.30000000000001</v>
      </c>
      <c r="H193" s="9">
        <f t="shared" si="7"/>
        <v>68.86666666666667</v>
      </c>
      <c r="J193" s="1">
        <v>68.86666666666667</v>
      </c>
      <c r="K193" s="1">
        <v>17</v>
      </c>
      <c r="L193" s="13" t="s">
        <v>18</v>
      </c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5"/>
    </row>
    <row r="194" spans="1:30" s="1" customFormat="1" ht="30" customHeight="1">
      <c r="A194" s="7" t="s">
        <v>297</v>
      </c>
      <c r="B194" s="1">
        <v>10</v>
      </c>
      <c r="C194" s="1" t="s">
        <v>320</v>
      </c>
      <c r="D194" s="1" t="s">
        <v>15</v>
      </c>
      <c r="E194" s="1" t="s">
        <v>34</v>
      </c>
      <c r="F194" s="1" t="s">
        <v>169</v>
      </c>
      <c r="G194" s="1">
        <f t="shared" si="6"/>
        <v>102.8</v>
      </c>
      <c r="H194" s="9">
        <f t="shared" si="7"/>
        <v>68.53333333333333</v>
      </c>
      <c r="J194" s="1">
        <v>68.53333333333333</v>
      </c>
      <c r="K194" s="1">
        <v>18</v>
      </c>
      <c r="L194" s="13" t="s">
        <v>18</v>
      </c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5"/>
    </row>
    <row r="195" spans="1:30" s="1" customFormat="1" ht="30" customHeight="1">
      <c r="A195" s="7" t="s">
        <v>297</v>
      </c>
      <c r="B195" s="1">
        <v>10</v>
      </c>
      <c r="C195" s="1" t="s">
        <v>321</v>
      </c>
      <c r="D195" s="1" t="s">
        <v>15</v>
      </c>
      <c r="E195" s="1" t="s">
        <v>52</v>
      </c>
      <c r="F195" s="1" t="s">
        <v>138</v>
      </c>
      <c r="G195" s="1">
        <f aca="true" t="shared" si="8" ref="G195:G258">(E195*0.4)+F195*0.6</f>
        <v>101.3</v>
      </c>
      <c r="H195" s="9">
        <f aca="true" t="shared" si="9" ref="H195:H258">G195/1.5</f>
        <v>67.53333333333333</v>
      </c>
      <c r="J195" s="1">
        <v>67.53333333333333</v>
      </c>
      <c r="K195" s="1">
        <v>19</v>
      </c>
      <c r="L195" s="13" t="s">
        <v>18</v>
      </c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5"/>
    </row>
    <row r="196" spans="1:30" s="1" customFormat="1" ht="30" customHeight="1">
      <c r="A196" s="7" t="s">
        <v>297</v>
      </c>
      <c r="B196" s="1">
        <v>10</v>
      </c>
      <c r="C196" s="1" t="s">
        <v>322</v>
      </c>
      <c r="D196" s="1" t="s">
        <v>15</v>
      </c>
      <c r="E196" s="1" t="s">
        <v>40</v>
      </c>
      <c r="F196" s="1" t="s">
        <v>178</v>
      </c>
      <c r="G196" s="1">
        <f t="shared" si="8"/>
        <v>101.1</v>
      </c>
      <c r="H196" s="9">
        <f t="shared" si="9"/>
        <v>67.39999999999999</v>
      </c>
      <c r="J196" s="1">
        <v>67.39999999999999</v>
      </c>
      <c r="K196" s="1">
        <v>20</v>
      </c>
      <c r="L196" s="13" t="s">
        <v>18</v>
      </c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5"/>
    </row>
    <row r="197" spans="1:30" s="1" customFormat="1" ht="30" customHeight="1">
      <c r="A197" s="7" t="s">
        <v>297</v>
      </c>
      <c r="B197" s="1">
        <v>10</v>
      </c>
      <c r="C197" s="1" t="s">
        <v>323</v>
      </c>
      <c r="D197" s="1" t="s">
        <v>15</v>
      </c>
      <c r="E197" s="1" t="s">
        <v>144</v>
      </c>
      <c r="F197" s="1" t="s">
        <v>157</v>
      </c>
      <c r="G197" s="1">
        <f t="shared" si="8"/>
        <v>101</v>
      </c>
      <c r="H197" s="9">
        <f t="shared" si="9"/>
        <v>67.33333333333333</v>
      </c>
      <c r="J197" s="1">
        <v>67.33333333333333</v>
      </c>
      <c r="K197" s="1">
        <v>21</v>
      </c>
      <c r="L197" s="13" t="s">
        <v>18</v>
      </c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5"/>
    </row>
    <row r="198" spans="1:30" s="1" customFormat="1" ht="30" customHeight="1">
      <c r="A198" s="7" t="s">
        <v>297</v>
      </c>
      <c r="B198" s="1">
        <v>10</v>
      </c>
      <c r="C198" s="1" t="s">
        <v>324</v>
      </c>
      <c r="D198" s="1" t="s">
        <v>15</v>
      </c>
      <c r="E198" s="1" t="s">
        <v>275</v>
      </c>
      <c r="F198" s="1" t="s">
        <v>64</v>
      </c>
      <c r="G198" s="1">
        <f t="shared" si="8"/>
        <v>100.6</v>
      </c>
      <c r="H198" s="9">
        <f t="shared" si="9"/>
        <v>67.06666666666666</v>
      </c>
      <c r="J198" s="1">
        <v>67.06666666666666</v>
      </c>
      <c r="K198" s="1">
        <v>22</v>
      </c>
      <c r="L198" s="13" t="s">
        <v>18</v>
      </c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5"/>
    </row>
    <row r="199" spans="1:30" s="1" customFormat="1" ht="30" customHeight="1">
      <c r="A199" s="7" t="s">
        <v>297</v>
      </c>
      <c r="B199" s="1">
        <v>10</v>
      </c>
      <c r="C199" s="1" t="s">
        <v>325</v>
      </c>
      <c r="D199" s="1" t="s">
        <v>15</v>
      </c>
      <c r="E199" s="1" t="s">
        <v>312</v>
      </c>
      <c r="F199" s="1" t="s">
        <v>58</v>
      </c>
      <c r="G199" s="1">
        <f t="shared" si="8"/>
        <v>100.6</v>
      </c>
      <c r="H199" s="9">
        <f t="shared" si="9"/>
        <v>67.06666666666666</v>
      </c>
      <c r="J199" s="1">
        <v>67.06666666666666</v>
      </c>
      <c r="K199" s="1">
        <v>23</v>
      </c>
      <c r="L199" s="13" t="s">
        <v>18</v>
      </c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5"/>
    </row>
    <row r="200" spans="1:30" s="1" customFormat="1" ht="30" customHeight="1">
      <c r="A200" s="7" t="s">
        <v>297</v>
      </c>
      <c r="B200" s="1">
        <v>10</v>
      </c>
      <c r="C200" s="1" t="s">
        <v>326</v>
      </c>
      <c r="D200" s="1" t="s">
        <v>15</v>
      </c>
      <c r="E200" s="1" t="s">
        <v>151</v>
      </c>
      <c r="F200" s="1" t="s">
        <v>309</v>
      </c>
      <c r="G200" s="1">
        <f t="shared" si="8"/>
        <v>99.9</v>
      </c>
      <c r="H200" s="9">
        <f t="shared" si="9"/>
        <v>66.60000000000001</v>
      </c>
      <c r="J200" s="1">
        <v>66.60000000000001</v>
      </c>
      <c r="K200" s="1">
        <v>24</v>
      </c>
      <c r="L200" s="13" t="s">
        <v>18</v>
      </c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5"/>
    </row>
    <row r="201" spans="1:30" s="1" customFormat="1" ht="30" customHeight="1">
      <c r="A201" s="7" t="s">
        <v>297</v>
      </c>
      <c r="B201" s="1">
        <v>10</v>
      </c>
      <c r="C201" s="1" t="s">
        <v>327</v>
      </c>
      <c r="D201" s="1" t="s">
        <v>15</v>
      </c>
      <c r="E201" s="1" t="s">
        <v>16</v>
      </c>
      <c r="F201" s="1" t="s">
        <v>157</v>
      </c>
      <c r="G201" s="1">
        <f t="shared" si="8"/>
        <v>99.2</v>
      </c>
      <c r="H201" s="9">
        <f t="shared" si="9"/>
        <v>66.13333333333334</v>
      </c>
      <c r="J201" s="1">
        <v>66.13333333333334</v>
      </c>
      <c r="K201" s="1">
        <v>25</v>
      </c>
      <c r="L201" s="13" t="s">
        <v>18</v>
      </c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5"/>
    </row>
    <row r="202" spans="1:30" s="1" customFormat="1" ht="30" customHeight="1">
      <c r="A202" s="7" t="s">
        <v>297</v>
      </c>
      <c r="B202" s="1">
        <v>10</v>
      </c>
      <c r="C202" s="1" t="s">
        <v>328</v>
      </c>
      <c r="D202" s="1" t="s">
        <v>15</v>
      </c>
      <c r="E202" s="1" t="s">
        <v>186</v>
      </c>
      <c r="F202" s="1" t="s">
        <v>144</v>
      </c>
      <c r="G202" s="1">
        <f t="shared" si="8"/>
        <v>99.19999999999999</v>
      </c>
      <c r="H202" s="9">
        <f t="shared" si="9"/>
        <v>66.13333333333333</v>
      </c>
      <c r="J202" s="1">
        <v>66.13333333333333</v>
      </c>
      <c r="K202" s="1">
        <v>26</v>
      </c>
      <c r="L202" s="13" t="s">
        <v>18</v>
      </c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5"/>
    </row>
    <row r="203" spans="1:30" s="1" customFormat="1" ht="30" customHeight="1">
      <c r="A203" s="7" t="s">
        <v>297</v>
      </c>
      <c r="B203" s="1">
        <v>10</v>
      </c>
      <c r="C203" s="1" t="s">
        <v>329</v>
      </c>
      <c r="D203" s="1" t="s">
        <v>15</v>
      </c>
      <c r="E203" s="1" t="s">
        <v>171</v>
      </c>
      <c r="F203" s="1" t="s">
        <v>309</v>
      </c>
      <c r="G203" s="1">
        <f t="shared" si="8"/>
        <v>99.1</v>
      </c>
      <c r="H203" s="9">
        <f t="shared" si="9"/>
        <v>66.06666666666666</v>
      </c>
      <c r="J203" s="1">
        <v>66.06666666666666</v>
      </c>
      <c r="K203" s="1">
        <v>27</v>
      </c>
      <c r="L203" s="13" t="s">
        <v>18</v>
      </c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5"/>
    </row>
    <row r="204" spans="1:30" s="1" customFormat="1" ht="30" customHeight="1">
      <c r="A204" s="7" t="s">
        <v>297</v>
      </c>
      <c r="B204" s="1">
        <v>10</v>
      </c>
      <c r="C204" s="1" t="s">
        <v>330</v>
      </c>
      <c r="D204" s="1" t="s">
        <v>15</v>
      </c>
      <c r="E204" s="1" t="s">
        <v>150</v>
      </c>
      <c r="F204" s="1" t="s">
        <v>154</v>
      </c>
      <c r="G204" s="1">
        <f t="shared" si="8"/>
        <v>98.6</v>
      </c>
      <c r="H204" s="9">
        <f t="shared" si="9"/>
        <v>65.73333333333333</v>
      </c>
      <c r="J204" s="1">
        <v>65.73333333333333</v>
      </c>
      <c r="K204" s="1">
        <v>28</v>
      </c>
      <c r="L204" s="13" t="s">
        <v>18</v>
      </c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5"/>
    </row>
    <row r="205" spans="1:30" s="1" customFormat="1" ht="30" customHeight="1">
      <c r="A205" s="7" t="s">
        <v>297</v>
      </c>
      <c r="B205" s="1">
        <v>10</v>
      </c>
      <c r="C205" s="1" t="s">
        <v>331</v>
      </c>
      <c r="D205" s="1" t="s">
        <v>15</v>
      </c>
      <c r="E205" s="1" t="s">
        <v>61</v>
      </c>
      <c r="F205" s="1" t="s">
        <v>309</v>
      </c>
      <c r="G205" s="1">
        <f t="shared" si="8"/>
        <v>98.5</v>
      </c>
      <c r="H205" s="9">
        <f t="shared" si="9"/>
        <v>65.66666666666667</v>
      </c>
      <c r="J205" s="1">
        <v>65.66666666666667</v>
      </c>
      <c r="K205" s="1">
        <v>29</v>
      </c>
      <c r="L205" s="13" t="s">
        <v>18</v>
      </c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5"/>
    </row>
    <row r="206" spans="1:30" s="1" customFormat="1" ht="30" customHeight="1">
      <c r="A206" s="7" t="s">
        <v>297</v>
      </c>
      <c r="B206" s="1">
        <v>10</v>
      </c>
      <c r="C206" s="1" t="s">
        <v>332</v>
      </c>
      <c r="D206" s="1" t="s">
        <v>15</v>
      </c>
      <c r="E206" s="1" t="s">
        <v>286</v>
      </c>
      <c r="F206" s="1" t="s">
        <v>165</v>
      </c>
      <c r="G206" s="1">
        <f t="shared" si="8"/>
        <v>97.8</v>
      </c>
      <c r="H206" s="9">
        <f t="shared" si="9"/>
        <v>65.2</v>
      </c>
      <c r="J206" s="1">
        <v>65.2</v>
      </c>
      <c r="K206" s="1">
        <v>30</v>
      </c>
      <c r="L206" s="13" t="s">
        <v>18</v>
      </c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5"/>
    </row>
    <row r="207" spans="1:30" s="1" customFormat="1" ht="30" customHeight="1">
      <c r="A207" s="7" t="s">
        <v>297</v>
      </c>
      <c r="B207" s="1">
        <v>10</v>
      </c>
      <c r="C207" s="1" t="s">
        <v>333</v>
      </c>
      <c r="D207" s="1" t="s">
        <v>15</v>
      </c>
      <c r="E207" s="1" t="s">
        <v>334</v>
      </c>
      <c r="F207" s="1" t="s">
        <v>42</v>
      </c>
      <c r="G207" s="1">
        <f t="shared" si="8"/>
        <v>97.7</v>
      </c>
      <c r="H207" s="9">
        <f t="shared" si="9"/>
        <v>65.13333333333334</v>
      </c>
      <c r="J207" s="1">
        <v>65.13333333333334</v>
      </c>
      <c r="L207" s="14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5"/>
    </row>
    <row r="208" spans="1:30" s="1" customFormat="1" ht="30" customHeight="1">
      <c r="A208" s="7" t="s">
        <v>297</v>
      </c>
      <c r="B208" s="1">
        <v>10</v>
      </c>
      <c r="C208" s="1" t="s">
        <v>335</v>
      </c>
      <c r="D208" s="1" t="s">
        <v>15</v>
      </c>
      <c r="E208" s="1" t="s">
        <v>26</v>
      </c>
      <c r="F208" s="1" t="s">
        <v>165</v>
      </c>
      <c r="G208" s="1">
        <f t="shared" si="8"/>
        <v>97.6</v>
      </c>
      <c r="H208" s="9">
        <f t="shared" si="9"/>
        <v>65.06666666666666</v>
      </c>
      <c r="J208" s="1">
        <v>65.06666666666666</v>
      </c>
      <c r="L208" s="14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5"/>
    </row>
    <row r="209" spans="1:30" s="1" customFormat="1" ht="30" customHeight="1">
      <c r="A209" s="7" t="s">
        <v>297</v>
      </c>
      <c r="B209" s="1">
        <v>10</v>
      </c>
      <c r="C209" s="1" t="s">
        <v>336</v>
      </c>
      <c r="D209" s="1" t="s">
        <v>15</v>
      </c>
      <c r="E209" s="1" t="s">
        <v>334</v>
      </c>
      <c r="F209" s="1" t="s">
        <v>82</v>
      </c>
      <c r="G209" s="1">
        <f t="shared" si="8"/>
        <v>96.80000000000001</v>
      </c>
      <c r="H209" s="9">
        <f t="shared" si="9"/>
        <v>64.53333333333335</v>
      </c>
      <c r="J209" s="1">
        <v>64.53333333333335</v>
      </c>
      <c r="L209" s="14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5"/>
    </row>
    <row r="210" spans="1:30" s="1" customFormat="1" ht="30" customHeight="1">
      <c r="A210" s="7" t="s">
        <v>297</v>
      </c>
      <c r="B210" s="1">
        <v>10</v>
      </c>
      <c r="C210" s="1" t="s">
        <v>337</v>
      </c>
      <c r="D210" s="1" t="s">
        <v>15</v>
      </c>
      <c r="E210" s="1" t="s">
        <v>91</v>
      </c>
      <c r="F210" s="1" t="s">
        <v>26</v>
      </c>
      <c r="G210" s="1">
        <f t="shared" si="8"/>
        <v>95.9</v>
      </c>
      <c r="H210" s="9">
        <f t="shared" si="9"/>
        <v>63.93333333333334</v>
      </c>
      <c r="J210" s="1">
        <v>63.93333333333334</v>
      </c>
      <c r="L210" s="14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5"/>
    </row>
    <row r="211" spans="1:30" s="1" customFormat="1" ht="30" customHeight="1">
      <c r="A211" s="7" t="s">
        <v>297</v>
      </c>
      <c r="B211" s="1">
        <v>10</v>
      </c>
      <c r="C211" s="1" t="s">
        <v>338</v>
      </c>
      <c r="D211" s="1" t="s">
        <v>15</v>
      </c>
      <c r="E211" s="1" t="s">
        <v>165</v>
      </c>
      <c r="F211" s="1" t="s">
        <v>47</v>
      </c>
      <c r="G211" s="1">
        <f t="shared" si="8"/>
        <v>95.4</v>
      </c>
      <c r="H211" s="9">
        <f t="shared" si="9"/>
        <v>63.6</v>
      </c>
      <c r="J211" s="1">
        <v>63.6</v>
      </c>
      <c r="L211" s="14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5"/>
    </row>
    <row r="212" spans="1:30" s="1" customFormat="1" ht="30" customHeight="1">
      <c r="A212" s="7" t="s">
        <v>297</v>
      </c>
      <c r="B212" s="1">
        <v>10</v>
      </c>
      <c r="C212" s="1" t="s">
        <v>339</v>
      </c>
      <c r="D212" s="1" t="s">
        <v>15</v>
      </c>
      <c r="E212" s="1" t="s">
        <v>74</v>
      </c>
      <c r="F212" s="1" t="s">
        <v>23</v>
      </c>
      <c r="G212" s="1">
        <f t="shared" si="8"/>
        <v>94.1</v>
      </c>
      <c r="H212" s="9">
        <f t="shared" si="9"/>
        <v>62.73333333333333</v>
      </c>
      <c r="J212" s="1">
        <v>62.73333333333333</v>
      </c>
      <c r="L212" s="14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5"/>
    </row>
    <row r="213" spans="1:30" s="1" customFormat="1" ht="30" customHeight="1">
      <c r="A213" s="7" t="s">
        <v>297</v>
      </c>
      <c r="B213" s="1">
        <v>10</v>
      </c>
      <c r="C213" s="1" t="s">
        <v>340</v>
      </c>
      <c r="D213" s="1" t="s">
        <v>15</v>
      </c>
      <c r="E213" s="1" t="s">
        <v>61</v>
      </c>
      <c r="F213" s="1" t="s">
        <v>61</v>
      </c>
      <c r="G213" s="1">
        <f t="shared" si="8"/>
        <v>94</v>
      </c>
      <c r="H213" s="9">
        <f t="shared" si="9"/>
        <v>62.666666666666664</v>
      </c>
      <c r="J213" s="1">
        <v>62.666666666666664</v>
      </c>
      <c r="L213" s="14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5"/>
    </row>
    <row r="214" spans="1:30" s="1" customFormat="1" ht="30" customHeight="1">
      <c r="A214" s="7" t="s">
        <v>297</v>
      </c>
      <c r="B214" s="1">
        <v>10</v>
      </c>
      <c r="C214" s="1" t="s">
        <v>341</v>
      </c>
      <c r="D214" s="1" t="s">
        <v>15</v>
      </c>
      <c r="E214" s="1" t="s">
        <v>70</v>
      </c>
      <c r="F214" s="1" t="s">
        <v>31</v>
      </c>
      <c r="G214" s="1">
        <f t="shared" si="8"/>
        <v>93.6</v>
      </c>
      <c r="H214" s="9">
        <f t="shared" si="9"/>
        <v>62.4</v>
      </c>
      <c r="J214" s="1">
        <v>62.4</v>
      </c>
      <c r="L214" s="14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5"/>
    </row>
    <row r="215" spans="1:30" s="1" customFormat="1" ht="30" customHeight="1">
      <c r="A215" s="7" t="s">
        <v>297</v>
      </c>
      <c r="B215" s="1">
        <v>10</v>
      </c>
      <c r="C215" s="1" t="s">
        <v>342</v>
      </c>
      <c r="D215" s="1" t="s">
        <v>15</v>
      </c>
      <c r="E215" s="1" t="s">
        <v>40</v>
      </c>
      <c r="F215" s="1" t="s">
        <v>71</v>
      </c>
      <c r="G215" s="1">
        <f t="shared" si="8"/>
        <v>93.3</v>
      </c>
      <c r="H215" s="9">
        <f t="shared" si="9"/>
        <v>62.199999999999996</v>
      </c>
      <c r="J215" s="1">
        <v>62.2</v>
      </c>
      <c r="L215" s="14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5"/>
    </row>
    <row r="216" spans="1:30" s="1" customFormat="1" ht="30" customHeight="1">
      <c r="A216" s="7" t="s">
        <v>297</v>
      </c>
      <c r="B216" s="1">
        <v>10</v>
      </c>
      <c r="C216" s="1" t="s">
        <v>343</v>
      </c>
      <c r="D216" s="1" t="s">
        <v>15</v>
      </c>
      <c r="E216" s="1" t="s">
        <v>56</v>
      </c>
      <c r="F216" s="1" t="s">
        <v>56</v>
      </c>
      <c r="G216" s="1">
        <f t="shared" si="8"/>
        <v>92.5</v>
      </c>
      <c r="H216" s="9">
        <f t="shared" si="9"/>
        <v>61.666666666666664</v>
      </c>
      <c r="J216" s="1">
        <v>61.666666666666664</v>
      </c>
      <c r="L216" s="14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5"/>
    </row>
    <row r="217" spans="1:30" s="1" customFormat="1" ht="30" customHeight="1">
      <c r="A217" s="7" t="s">
        <v>297</v>
      </c>
      <c r="B217" s="1">
        <v>10</v>
      </c>
      <c r="C217" s="1" t="s">
        <v>344</v>
      </c>
      <c r="D217" s="1" t="s">
        <v>15</v>
      </c>
      <c r="E217" s="1" t="s">
        <v>162</v>
      </c>
      <c r="F217" s="1" t="s">
        <v>23</v>
      </c>
      <c r="G217" s="1">
        <f t="shared" si="8"/>
        <v>91.9</v>
      </c>
      <c r="H217" s="9">
        <f t="shared" si="9"/>
        <v>61.26666666666667</v>
      </c>
      <c r="J217" s="1">
        <v>61.26666666666667</v>
      </c>
      <c r="L217" s="14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5"/>
    </row>
    <row r="218" spans="1:30" s="1" customFormat="1" ht="30" customHeight="1">
      <c r="A218" s="7" t="s">
        <v>297</v>
      </c>
      <c r="B218" s="1">
        <v>10</v>
      </c>
      <c r="C218" s="1" t="s">
        <v>345</v>
      </c>
      <c r="D218" s="1" t="s">
        <v>15</v>
      </c>
      <c r="E218" s="1" t="s">
        <v>165</v>
      </c>
      <c r="F218" s="1" t="s">
        <v>63</v>
      </c>
      <c r="G218" s="1">
        <f t="shared" si="8"/>
        <v>91.5</v>
      </c>
      <c r="H218" s="9">
        <f t="shared" si="9"/>
        <v>61</v>
      </c>
      <c r="J218" s="1">
        <v>61</v>
      </c>
      <c r="L218" s="14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5"/>
    </row>
    <row r="219" spans="1:30" s="1" customFormat="1" ht="30" customHeight="1">
      <c r="A219" s="7" t="s">
        <v>297</v>
      </c>
      <c r="B219" s="1">
        <v>10</v>
      </c>
      <c r="C219" s="1" t="s">
        <v>346</v>
      </c>
      <c r="D219" s="1" t="s">
        <v>15</v>
      </c>
      <c r="E219" s="1" t="s">
        <v>56</v>
      </c>
      <c r="F219" s="1" t="s">
        <v>63</v>
      </c>
      <c r="G219" s="1">
        <f t="shared" si="8"/>
        <v>91.3</v>
      </c>
      <c r="H219" s="9">
        <f t="shared" si="9"/>
        <v>60.86666666666667</v>
      </c>
      <c r="J219" s="1">
        <v>60.86666666666667</v>
      </c>
      <c r="L219" s="14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5"/>
    </row>
    <row r="220" spans="1:30" s="1" customFormat="1" ht="30" customHeight="1">
      <c r="A220" s="7" t="s">
        <v>297</v>
      </c>
      <c r="B220" s="1">
        <v>10</v>
      </c>
      <c r="C220" s="1" t="s">
        <v>347</v>
      </c>
      <c r="D220" s="1" t="s">
        <v>15</v>
      </c>
      <c r="E220" s="1" t="s">
        <v>106</v>
      </c>
      <c r="F220" s="1" t="s">
        <v>45</v>
      </c>
      <c r="G220" s="1">
        <f t="shared" si="8"/>
        <v>91.1</v>
      </c>
      <c r="H220" s="9">
        <f t="shared" si="9"/>
        <v>60.73333333333333</v>
      </c>
      <c r="J220" s="1">
        <v>60.73333333333333</v>
      </c>
      <c r="L220" s="14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5"/>
    </row>
    <row r="221" spans="1:30" s="1" customFormat="1" ht="30" customHeight="1">
      <c r="A221" s="7" t="s">
        <v>297</v>
      </c>
      <c r="B221" s="1">
        <v>10</v>
      </c>
      <c r="C221" s="1" t="s">
        <v>348</v>
      </c>
      <c r="D221" s="1" t="s">
        <v>15</v>
      </c>
      <c r="E221" s="1" t="s">
        <v>106</v>
      </c>
      <c r="F221" s="1" t="s">
        <v>61</v>
      </c>
      <c r="G221" s="1">
        <f t="shared" si="8"/>
        <v>90.8</v>
      </c>
      <c r="H221" s="9">
        <f t="shared" si="9"/>
        <v>60.53333333333333</v>
      </c>
      <c r="J221" s="1">
        <v>60.53333333333333</v>
      </c>
      <c r="L221" s="14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5"/>
    </row>
    <row r="222" spans="1:30" s="1" customFormat="1" ht="30" customHeight="1">
      <c r="A222" s="7" t="s">
        <v>297</v>
      </c>
      <c r="B222" s="1">
        <v>10</v>
      </c>
      <c r="C222" s="1" t="s">
        <v>349</v>
      </c>
      <c r="D222" s="1" t="s">
        <v>15</v>
      </c>
      <c r="E222" s="1" t="s">
        <v>70</v>
      </c>
      <c r="F222" s="1" t="s">
        <v>47</v>
      </c>
      <c r="G222" s="1">
        <f t="shared" si="8"/>
        <v>90.6</v>
      </c>
      <c r="H222" s="9">
        <f t="shared" si="9"/>
        <v>60.4</v>
      </c>
      <c r="J222" s="1">
        <v>60.4</v>
      </c>
      <c r="L222" s="14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5"/>
    </row>
    <row r="223" spans="1:30" s="1" customFormat="1" ht="30" customHeight="1">
      <c r="A223" s="7" t="s">
        <v>297</v>
      </c>
      <c r="B223" s="1">
        <v>10</v>
      </c>
      <c r="C223" s="1" t="s">
        <v>350</v>
      </c>
      <c r="D223" s="1" t="s">
        <v>15</v>
      </c>
      <c r="E223" s="1" t="s">
        <v>169</v>
      </c>
      <c r="F223" s="1" t="s">
        <v>73</v>
      </c>
      <c r="G223" s="1">
        <f t="shared" si="8"/>
        <v>90.5</v>
      </c>
      <c r="H223" s="9">
        <f t="shared" si="9"/>
        <v>60.333333333333336</v>
      </c>
      <c r="J223" s="1">
        <v>60.333333333333336</v>
      </c>
      <c r="L223" s="14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5"/>
    </row>
    <row r="224" spans="1:30" s="1" customFormat="1" ht="30" customHeight="1">
      <c r="A224" s="7" t="s">
        <v>297</v>
      </c>
      <c r="B224" s="1">
        <v>10</v>
      </c>
      <c r="C224" s="1" t="s">
        <v>351</v>
      </c>
      <c r="D224" s="1" t="s">
        <v>15</v>
      </c>
      <c r="E224" s="1" t="s">
        <v>94</v>
      </c>
      <c r="F224" s="1" t="s">
        <v>56</v>
      </c>
      <c r="G224" s="1">
        <f t="shared" si="8"/>
        <v>90.30000000000001</v>
      </c>
      <c r="H224" s="9">
        <f t="shared" si="9"/>
        <v>60.20000000000001</v>
      </c>
      <c r="J224" s="1">
        <v>60.20000000000001</v>
      </c>
      <c r="L224" s="14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5"/>
    </row>
    <row r="225" spans="1:30" s="1" customFormat="1" ht="30" customHeight="1">
      <c r="A225" s="7" t="s">
        <v>297</v>
      </c>
      <c r="B225" s="1">
        <v>10</v>
      </c>
      <c r="C225" s="1" t="s">
        <v>352</v>
      </c>
      <c r="D225" s="1" t="s">
        <v>15</v>
      </c>
      <c r="E225" s="1" t="s">
        <v>23</v>
      </c>
      <c r="F225" s="1" t="s">
        <v>97</v>
      </c>
      <c r="G225" s="1">
        <f t="shared" si="8"/>
        <v>90.1</v>
      </c>
      <c r="H225" s="9">
        <f t="shared" si="9"/>
        <v>60.06666666666666</v>
      </c>
      <c r="J225" s="1">
        <v>60.06666666666666</v>
      </c>
      <c r="L225" s="14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5"/>
    </row>
    <row r="226" spans="1:30" s="1" customFormat="1" ht="30" customHeight="1">
      <c r="A226" s="7" t="s">
        <v>297</v>
      </c>
      <c r="B226" s="1">
        <v>10</v>
      </c>
      <c r="C226" s="1" t="s">
        <v>353</v>
      </c>
      <c r="D226" s="1" t="s">
        <v>15</v>
      </c>
      <c r="E226" s="1" t="s">
        <v>52</v>
      </c>
      <c r="F226" s="1" t="s">
        <v>74</v>
      </c>
      <c r="G226" s="1">
        <f t="shared" si="8"/>
        <v>89.9</v>
      </c>
      <c r="H226" s="9">
        <f t="shared" si="9"/>
        <v>59.93333333333334</v>
      </c>
      <c r="J226" s="1">
        <v>59.93333333333334</v>
      </c>
      <c r="L226" s="14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5"/>
    </row>
    <row r="227" spans="1:30" s="1" customFormat="1" ht="30" customHeight="1">
      <c r="A227" s="7" t="s">
        <v>297</v>
      </c>
      <c r="B227" s="1">
        <v>10</v>
      </c>
      <c r="C227" s="1" t="s">
        <v>354</v>
      </c>
      <c r="D227" s="1" t="s">
        <v>15</v>
      </c>
      <c r="E227" s="1" t="s">
        <v>35</v>
      </c>
      <c r="F227" s="1" t="s">
        <v>122</v>
      </c>
      <c r="G227" s="1">
        <f t="shared" si="8"/>
        <v>89.7</v>
      </c>
      <c r="H227" s="9">
        <f t="shared" si="9"/>
        <v>59.800000000000004</v>
      </c>
      <c r="J227" s="1">
        <v>59.8</v>
      </c>
      <c r="L227" s="14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5"/>
    </row>
    <row r="228" spans="1:30" s="1" customFormat="1" ht="30" customHeight="1">
      <c r="A228" s="7" t="s">
        <v>297</v>
      </c>
      <c r="B228" s="1">
        <v>10</v>
      </c>
      <c r="C228" s="1" t="s">
        <v>355</v>
      </c>
      <c r="D228" s="1" t="s">
        <v>15</v>
      </c>
      <c r="E228" s="1" t="s">
        <v>154</v>
      </c>
      <c r="F228" s="1" t="s">
        <v>162</v>
      </c>
      <c r="G228" s="1">
        <f t="shared" si="8"/>
        <v>88.4</v>
      </c>
      <c r="H228" s="9">
        <f t="shared" si="9"/>
        <v>58.93333333333334</v>
      </c>
      <c r="J228" s="1">
        <v>58.93333333333334</v>
      </c>
      <c r="L228" s="14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5"/>
    </row>
    <row r="229" spans="1:30" s="1" customFormat="1" ht="30" customHeight="1">
      <c r="A229" s="7" t="s">
        <v>297</v>
      </c>
      <c r="B229" s="1">
        <v>10</v>
      </c>
      <c r="C229" s="1" t="s">
        <v>356</v>
      </c>
      <c r="D229" s="1" t="s">
        <v>15</v>
      </c>
      <c r="E229" s="1" t="s">
        <v>50</v>
      </c>
      <c r="F229" s="1" t="s">
        <v>82</v>
      </c>
      <c r="G229" s="1">
        <f t="shared" si="8"/>
        <v>88.2</v>
      </c>
      <c r="H229" s="9">
        <f t="shared" si="9"/>
        <v>58.800000000000004</v>
      </c>
      <c r="J229" s="1">
        <v>58.8</v>
      </c>
      <c r="L229" s="14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5"/>
    </row>
    <row r="230" spans="1:30" s="1" customFormat="1" ht="30" customHeight="1">
      <c r="A230" s="7" t="s">
        <v>297</v>
      </c>
      <c r="B230" s="1">
        <v>10</v>
      </c>
      <c r="C230" s="1" t="s">
        <v>357</v>
      </c>
      <c r="D230" s="1" t="s">
        <v>15</v>
      </c>
      <c r="E230" s="1" t="s">
        <v>115</v>
      </c>
      <c r="F230" s="1" t="s">
        <v>31</v>
      </c>
      <c r="G230" s="1">
        <f t="shared" si="8"/>
        <v>87.8</v>
      </c>
      <c r="H230" s="9">
        <f t="shared" si="9"/>
        <v>58.53333333333333</v>
      </c>
      <c r="J230" s="1">
        <v>58.53333333333333</v>
      </c>
      <c r="L230" s="14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5"/>
    </row>
    <row r="231" spans="1:30" s="1" customFormat="1" ht="30" customHeight="1">
      <c r="A231" s="7" t="s">
        <v>297</v>
      </c>
      <c r="B231" s="1">
        <v>10</v>
      </c>
      <c r="C231" s="1" t="s">
        <v>358</v>
      </c>
      <c r="D231" s="1" t="s">
        <v>15</v>
      </c>
      <c r="E231" s="1" t="s">
        <v>110</v>
      </c>
      <c r="F231" s="1" t="s">
        <v>48</v>
      </c>
      <c r="G231" s="1">
        <f t="shared" si="8"/>
        <v>87.3</v>
      </c>
      <c r="H231" s="9">
        <f t="shared" si="9"/>
        <v>58.199999999999996</v>
      </c>
      <c r="J231" s="1">
        <v>58.2</v>
      </c>
      <c r="L231" s="14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5"/>
    </row>
    <row r="232" spans="1:30" s="1" customFormat="1" ht="30" customHeight="1">
      <c r="A232" s="7" t="s">
        <v>297</v>
      </c>
      <c r="B232" s="1">
        <v>10</v>
      </c>
      <c r="C232" s="1" t="s">
        <v>359</v>
      </c>
      <c r="D232" s="1" t="s">
        <v>15</v>
      </c>
      <c r="E232" s="1" t="s">
        <v>91</v>
      </c>
      <c r="F232" s="1" t="s">
        <v>68</v>
      </c>
      <c r="G232" s="1">
        <f t="shared" si="8"/>
        <v>86</v>
      </c>
      <c r="H232" s="9">
        <f t="shared" si="9"/>
        <v>57.333333333333336</v>
      </c>
      <c r="J232" s="1">
        <v>57.333333333333336</v>
      </c>
      <c r="L232" s="14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5"/>
    </row>
    <row r="233" spans="1:30" s="1" customFormat="1" ht="30" customHeight="1">
      <c r="A233" s="7" t="s">
        <v>297</v>
      </c>
      <c r="B233" s="1">
        <v>10</v>
      </c>
      <c r="C233" s="1" t="s">
        <v>360</v>
      </c>
      <c r="D233" s="1" t="s">
        <v>15</v>
      </c>
      <c r="E233" s="1" t="s">
        <v>210</v>
      </c>
      <c r="F233" s="1" t="s">
        <v>52</v>
      </c>
      <c r="G233" s="1">
        <f t="shared" si="8"/>
        <v>85.9</v>
      </c>
      <c r="H233" s="9">
        <f t="shared" si="9"/>
        <v>57.26666666666667</v>
      </c>
      <c r="J233" s="1">
        <v>57.26666666666667</v>
      </c>
      <c r="L233" s="14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5"/>
    </row>
    <row r="234" spans="1:30" s="1" customFormat="1" ht="30" customHeight="1">
      <c r="A234" s="7" t="s">
        <v>297</v>
      </c>
      <c r="B234" s="1">
        <v>10</v>
      </c>
      <c r="C234" s="1" t="s">
        <v>361</v>
      </c>
      <c r="D234" s="1" t="s">
        <v>15</v>
      </c>
      <c r="E234" s="1" t="s">
        <v>171</v>
      </c>
      <c r="F234" s="1" t="s">
        <v>218</v>
      </c>
      <c r="G234" s="1">
        <f t="shared" si="8"/>
        <v>85.6</v>
      </c>
      <c r="H234" s="9">
        <f t="shared" si="9"/>
        <v>57.06666666666666</v>
      </c>
      <c r="J234" s="1">
        <v>57.06666666666666</v>
      </c>
      <c r="L234" s="14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5"/>
    </row>
    <row r="235" spans="1:30" s="1" customFormat="1" ht="30" customHeight="1">
      <c r="A235" s="7" t="s">
        <v>297</v>
      </c>
      <c r="B235" s="1">
        <v>10</v>
      </c>
      <c r="C235" s="1" t="s">
        <v>362</v>
      </c>
      <c r="D235" s="1" t="s">
        <v>15</v>
      </c>
      <c r="E235" s="1" t="s">
        <v>48</v>
      </c>
      <c r="F235" s="1" t="s">
        <v>201</v>
      </c>
      <c r="G235" s="1">
        <f t="shared" si="8"/>
        <v>84.2</v>
      </c>
      <c r="H235" s="9">
        <f t="shared" si="9"/>
        <v>56.13333333333333</v>
      </c>
      <c r="J235" s="1">
        <v>56.13333333333333</v>
      </c>
      <c r="L235" s="14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5"/>
    </row>
    <row r="236" spans="1:30" s="1" customFormat="1" ht="30" customHeight="1">
      <c r="A236" s="7" t="s">
        <v>297</v>
      </c>
      <c r="B236" s="1">
        <v>10</v>
      </c>
      <c r="C236" s="1" t="s">
        <v>363</v>
      </c>
      <c r="D236" s="1" t="s">
        <v>15</v>
      </c>
      <c r="E236" s="1" t="s">
        <v>71</v>
      </c>
      <c r="F236" s="1" t="s">
        <v>122</v>
      </c>
      <c r="G236" s="1">
        <f t="shared" si="8"/>
        <v>84.1</v>
      </c>
      <c r="H236" s="9">
        <f t="shared" si="9"/>
        <v>56.06666666666666</v>
      </c>
      <c r="J236" s="1">
        <v>56.06666666666666</v>
      </c>
      <c r="L236" s="14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5"/>
    </row>
    <row r="237" spans="1:30" s="1" customFormat="1" ht="30" customHeight="1">
      <c r="A237" s="7" t="s">
        <v>297</v>
      </c>
      <c r="B237" s="1">
        <v>10</v>
      </c>
      <c r="C237" s="1" t="s">
        <v>364</v>
      </c>
      <c r="D237" s="1" t="s">
        <v>15</v>
      </c>
      <c r="E237" s="1" t="s">
        <v>23</v>
      </c>
      <c r="F237" s="1" t="s">
        <v>186</v>
      </c>
      <c r="G237" s="1">
        <f t="shared" si="8"/>
        <v>83.80000000000001</v>
      </c>
      <c r="H237" s="9">
        <f t="shared" si="9"/>
        <v>55.866666666666674</v>
      </c>
      <c r="J237" s="1">
        <v>55.866666666666674</v>
      </c>
      <c r="L237" s="14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5"/>
    </row>
    <row r="238" spans="1:30" s="1" customFormat="1" ht="30" customHeight="1">
      <c r="A238" s="7" t="s">
        <v>297</v>
      </c>
      <c r="B238" s="1">
        <v>10</v>
      </c>
      <c r="C238" s="1" t="s">
        <v>365</v>
      </c>
      <c r="D238" s="1" t="s">
        <v>15</v>
      </c>
      <c r="E238" s="1" t="s">
        <v>366</v>
      </c>
      <c r="F238" s="1" t="s">
        <v>78</v>
      </c>
      <c r="G238" s="1">
        <f t="shared" si="8"/>
        <v>83.5</v>
      </c>
      <c r="H238" s="9">
        <f t="shared" si="9"/>
        <v>55.666666666666664</v>
      </c>
      <c r="J238" s="1">
        <v>55.666666666666664</v>
      </c>
      <c r="L238" s="14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5"/>
    </row>
    <row r="239" spans="1:30" s="1" customFormat="1" ht="30" customHeight="1">
      <c r="A239" s="7" t="s">
        <v>297</v>
      </c>
      <c r="B239" s="1">
        <v>10</v>
      </c>
      <c r="C239" s="1" t="s">
        <v>367</v>
      </c>
      <c r="D239" s="1" t="s">
        <v>15</v>
      </c>
      <c r="E239" s="1" t="s">
        <v>70</v>
      </c>
      <c r="F239" s="1" t="s">
        <v>91</v>
      </c>
      <c r="G239" s="1">
        <f t="shared" si="8"/>
        <v>82.19999999999999</v>
      </c>
      <c r="H239" s="9">
        <f t="shared" si="9"/>
        <v>54.79999999999999</v>
      </c>
      <c r="J239" s="1">
        <v>54.79999999999999</v>
      </c>
      <c r="L239" s="14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5"/>
    </row>
    <row r="240" spans="1:30" s="1" customFormat="1" ht="30" customHeight="1">
      <c r="A240" s="7" t="s">
        <v>297</v>
      </c>
      <c r="B240" s="1">
        <v>10</v>
      </c>
      <c r="C240" s="1" t="s">
        <v>368</v>
      </c>
      <c r="D240" s="1" t="s">
        <v>15</v>
      </c>
      <c r="E240" s="1" t="s">
        <v>76</v>
      </c>
      <c r="F240" s="1" t="s">
        <v>68</v>
      </c>
      <c r="G240" s="1">
        <f t="shared" si="8"/>
        <v>82</v>
      </c>
      <c r="H240" s="9">
        <f t="shared" si="9"/>
        <v>54.666666666666664</v>
      </c>
      <c r="J240" s="1">
        <v>54.666666666666664</v>
      </c>
      <c r="L240" s="14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5"/>
    </row>
    <row r="241" spans="1:30" s="1" customFormat="1" ht="30" customHeight="1">
      <c r="A241" s="7" t="s">
        <v>297</v>
      </c>
      <c r="B241" s="1">
        <v>10</v>
      </c>
      <c r="C241" s="1" t="s">
        <v>369</v>
      </c>
      <c r="D241" s="1" t="s">
        <v>15</v>
      </c>
      <c r="E241" s="1" t="s">
        <v>89</v>
      </c>
      <c r="F241" s="1" t="s">
        <v>78</v>
      </c>
      <c r="G241" s="1">
        <f t="shared" si="8"/>
        <v>81.9</v>
      </c>
      <c r="H241" s="9">
        <f t="shared" si="9"/>
        <v>54.6</v>
      </c>
      <c r="J241" s="1">
        <v>54.6</v>
      </c>
      <c r="L241" s="14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5"/>
    </row>
    <row r="242" spans="1:30" s="1" customFormat="1" ht="30" customHeight="1">
      <c r="A242" s="7" t="s">
        <v>297</v>
      </c>
      <c r="B242" s="1">
        <v>10</v>
      </c>
      <c r="C242" s="1" t="s">
        <v>370</v>
      </c>
      <c r="D242" s="1" t="s">
        <v>15</v>
      </c>
      <c r="E242" s="1" t="s">
        <v>186</v>
      </c>
      <c r="F242" s="1" t="s">
        <v>94</v>
      </c>
      <c r="G242" s="1">
        <f t="shared" si="8"/>
        <v>81.8</v>
      </c>
      <c r="H242" s="9">
        <f t="shared" si="9"/>
        <v>54.53333333333333</v>
      </c>
      <c r="J242" s="1">
        <v>54.53333333333333</v>
      </c>
      <c r="L242" s="14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5"/>
    </row>
    <row r="243" spans="1:30" s="1" customFormat="1" ht="30" customHeight="1">
      <c r="A243" s="7" t="s">
        <v>297</v>
      </c>
      <c r="B243" s="1">
        <v>10</v>
      </c>
      <c r="C243" s="1" t="s">
        <v>371</v>
      </c>
      <c r="D243" s="1" t="s">
        <v>15</v>
      </c>
      <c r="E243" s="1" t="s">
        <v>372</v>
      </c>
      <c r="F243" s="1" t="s">
        <v>68</v>
      </c>
      <c r="G243" s="1">
        <f t="shared" si="8"/>
        <v>81.2</v>
      </c>
      <c r="H243" s="9">
        <f t="shared" si="9"/>
        <v>54.13333333333333</v>
      </c>
      <c r="J243" s="1">
        <v>54.13333333333333</v>
      </c>
      <c r="L243" s="14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5"/>
    </row>
    <row r="244" spans="1:30" s="1" customFormat="1" ht="30" customHeight="1">
      <c r="A244" s="7" t="s">
        <v>297</v>
      </c>
      <c r="B244" s="1">
        <v>10</v>
      </c>
      <c r="C244" s="1" t="s">
        <v>373</v>
      </c>
      <c r="D244" s="1" t="s">
        <v>15</v>
      </c>
      <c r="E244" s="1" t="s">
        <v>52</v>
      </c>
      <c r="F244" s="1" t="s">
        <v>105</v>
      </c>
      <c r="G244" s="1">
        <f t="shared" si="8"/>
        <v>80.6</v>
      </c>
      <c r="H244" s="9">
        <f t="shared" si="9"/>
        <v>53.73333333333333</v>
      </c>
      <c r="J244" s="1">
        <v>53.73333333333333</v>
      </c>
      <c r="L244" s="14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5"/>
    </row>
    <row r="245" spans="1:30" s="1" customFormat="1" ht="30" customHeight="1">
      <c r="A245" s="7" t="s">
        <v>297</v>
      </c>
      <c r="B245" s="1">
        <v>10</v>
      </c>
      <c r="C245" s="1" t="s">
        <v>374</v>
      </c>
      <c r="D245" s="1" t="s">
        <v>15</v>
      </c>
      <c r="E245" s="1" t="s">
        <v>110</v>
      </c>
      <c r="F245" s="1" t="s">
        <v>97</v>
      </c>
      <c r="G245" s="1">
        <f t="shared" si="8"/>
        <v>80.1</v>
      </c>
      <c r="H245" s="9">
        <f t="shared" si="9"/>
        <v>53.4</v>
      </c>
      <c r="J245" s="1">
        <v>53.4</v>
      </c>
      <c r="L245" s="14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5"/>
    </row>
    <row r="246" spans="1:30" s="1" customFormat="1" ht="30" customHeight="1">
      <c r="A246" s="7" t="s">
        <v>297</v>
      </c>
      <c r="B246" s="1">
        <v>10</v>
      </c>
      <c r="C246" s="1" t="s">
        <v>375</v>
      </c>
      <c r="D246" s="1" t="s">
        <v>15</v>
      </c>
      <c r="E246" s="1" t="s">
        <v>89</v>
      </c>
      <c r="F246" s="1" t="s">
        <v>182</v>
      </c>
      <c r="G246" s="1">
        <f t="shared" si="8"/>
        <v>79.8</v>
      </c>
      <c r="H246" s="9">
        <f t="shared" si="9"/>
        <v>53.199999999999996</v>
      </c>
      <c r="J246" s="1">
        <v>53.2</v>
      </c>
      <c r="L246" s="14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5"/>
    </row>
    <row r="247" spans="1:30" s="1" customFormat="1" ht="30" customHeight="1">
      <c r="A247" s="7" t="s">
        <v>297</v>
      </c>
      <c r="B247" s="1">
        <v>10</v>
      </c>
      <c r="C247" s="1" t="s">
        <v>376</v>
      </c>
      <c r="D247" s="1" t="s">
        <v>15</v>
      </c>
      <c r="E247" s="1" t="s">
        <v>103</v>
      </c>
      <c r="F247" s="1" t="s">
        <v>50</v>
      </c>
      <c r="G247" s="1">
        <f t="shared" si="8"/>
        <v>78.5</v>
      </c>
      <c r="H247" s="9">
        <f t="shared" si="9"/>
        <v>52.333333333333336</v>
      </c>
      <c r="J247" s="1">
        <v>52.333333333333336</v>
      </c>
      <c r="L247" s="14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5"/>
    </row>
    <row r="248" spans="1:30" s="1" customFormat="1" ht="30" customHeight="1">
      <c r="A248" s="7" t="s">
        <v>297</v>
      </c>
      <c r="B248" s="1">
        <v>10</v>
      </c>
      <c r="C248" s="1" t="s">
        <v>377</v>
      </c>
      <c r="D248" s="1" t="s">
        <v>15</v>
      </c>
      <c r="E248" s="1" t="s">
        <v>217</v>
      </c>
      <c r="F248" s="1" t="s">
        <v>199</v>
      </c>
      <c r="G248" s="1">
        <f t="shared" si="8"/>
        <v>77</v>
      </c>
      <c r="H248" s="9">
        <f t="shared" si="9"/>
        <v>51.333333333333336</v>
      </c>
      <c r="J248" s="1">
        <v>51.333333333333336</v>
      </c>
      <c r="L248" s="14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5"/>
    </row>
    <row r="249" spans="1:30" s="1" customFormat="1" ht="30" customHeight="1">
      <c r="A249" s="7" t="s">
        <v>297</v>
      </c>
      <c r="B249" s="1">
        <v>10</v>
      </c>
      <c r="C249" s="1" t="s">
        <v>378</v>
      </c>
      <c r="D249" s="1" t="s">
        <v>15</v>
      </c>
      <c r="E249" s="1" t="s">
        <v>110</v>
      </c>
      <c r="F249" s="1" t="s">
        <v>96</v>
      </c>
      <c r="G249" s="1">
        <f t="shared" si="8"/>
        <v>75.9</v>
      </c>
      <c r="H249" s="9">
        <f t="shared" si="9"/>
        <v>50.6</v>
      </c>
      <c r="J249" s="1">
        <v>50.6</v>
      </c>
      <c r="L249" s="14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5"/>
    </row>
    <row r="250" spans="1:30" s="1" customFormat="1" ht="30" customHeight="1">
      <c r="A250" s="7" t="s">
        <v>297</v>
      </c>
      <c r="B250" s="1">
        <v>10</v>
      </c>
      <c r="C250" s="1" t="s">
        <v>379</v>
      </c>
      <c r="D250" s="1" t="s">
        <v>15</v>
      </c>
      <c r="E250" s="1" t="s">
        <v>162</v>
      </c>
      <c r="F250" s="1" t="s">
        <v>380</v>
      </c>
      <c r="G250" s="1">
        <f t="shared" si="8"/>
        <v>74.2</v>
      </c>
      <c r="H250" s="9">
        <f t="shared" si="9"/>
        <v>49.46666666666667</v>
      </c>
      <c r="J250" s="1">
        <v>49.46666666666667</v>
      </c>
      <c r="L250" s="14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5"/>
    </row>
    <row r="251" spans="1:30" s="1" customFormat="1" ht="30" customHeight="1">
      <c r="A251" s="7" t="s">
        <v>297</v>
      </c>
      <c r="B251" s="1">
        <v>10</v>
      </c>
      <c r="C251" s="1" t="s">
        <v>381</v>
      </c>
      <c r="D251" s="1" t="s">
        <v>15</v>
      </c>
      <c r="E251" s="1" t="s">
        <v>201</v>
      </c>
      <c r="F251" s="1" t="s">
        <v>372</v>
      </c>
      <c r="G251" s="1">
        <f t="shared" si="8"/>
        <v>73</v>
      </c>
      <c r="H251" s="9">
        <f t="shared" si="9"/>
        <v>48.666666666666664</v>
      </c>
      <c r="J251" s="1">
        <v>48.666666666666664</v>
      </c>
      <c r="L251" s="14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5"/>
    </row>
    <row r="252" spans="1:30" s="1" customFormat="1" ht="30" customHeight="1">
      <c r="A252" s="7" t="s">
        <v>297</v>
      </c>
      <c r="B252" s="1">
        <v>10</v>
      </c>
      <c r="C252" s="1" t="s">
        <v>382</v>
      </c>
      <c r="D252" s="1" t="s">
        <v>15</v>
      </c>
      <c r="E252" s="1" t="s">
        <v>201</v>
      </c>
      <c r="F252" s="1" t="s">
        <v>380</v>
      </c>
      <c r="G252" s="1">
        <f t="shared" si="8"/>
        <v>71.8</v>
      </c>
      <c r="H252" s="9">
        <f t="shared" si="9"/>
        <v>47.86666666666667</v>
      </c>
      <c r="J252" s="1">
        <v>47.86666666666667</v>
      </c>
      <c r="L252" s="14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5"/>
    </row>
    <row r="253" spans="1:30" s="1" customFormat="1" ht="30" customHeight="1">
      <c r="A253" s="7" t="s">
        <v>297</v>
      </c>
      <c r="B253" s="1">
        <v>10</v>
      </c>
      <c r="C253" s="1" t="s">
        <v>383</v>
      </c>
      <c r="D253" s="1" t="s">
        <v>15</v>
      </c>
      <c r="E253" s="1" t="s">
        <v>224</v>
      </c>
      <c r="F253" s="1" t="s">
        <v>105</v>
      </c>
      <c r="G253" s="1">
        <f t="shared" si="8"/>
        <v>71.8</v>
      </c>
      <c r="H253" s="9">
        <f t="shared" si="9"/>
        <v>47.86666666666667</v>
      </c>
      <c r="J253" s="1">
        <v>47.86666666666667</v>
      </c>
      <c r="L253" s="14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5"/>
    </row>
    <row r="254" spans="1:30" s="1" customFormat="1" ht="30" customHeight="1">
      <c r="A254" s="7" t="s">
        <v>297</v>
      </c>
      <c r="B254" s="1">
        <v>10</v>
      </c>
      <c r="C254" s="1" t="s">
        <v>384</v>
      </c>
      <c r="D254" s="1" t="s">
        <v>15</v>
      </c>
      <c r="E254" s="1" t="s">
        <v>76</v>
      </c>
      <c r="F254" s="1" t="s">
        <v>385</v>
      </c>
      <c r="G254" s="1">
        <f t="shared" si="8"/>
        <v>71.2</v>
      </c>
      <c r="H254" s="9">
        <f t="shared" si="9"/>
        <v>47.46666666666667</v>
      </c>
      <c r="J254" s="1">
        <v>47.46666666666667</v>
      </c>
      <c r="L254" s="14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5"/>
    </row>
    <row r="255" spans="1:30" s="1" customFormat="1" ht="30" customHeight="1">
      <c r="A255" s="7" t="s">
        <v>297</v>
      </c>
      <c r="B255" s="1">
        <v>10</v>
      </c>
      <c r="C255" s="1" t="s">
        <v>386</v>
      </c>
      <c r="D255" s="1" t="s">
        <v>15</v>
      </c>
      <c r="E255" s="1" t="s">
        <v>218</v>
      </c>
      <c r="F255" s="1" t="s">
        <v>387</v>
      </c>
      <c r="G255" s="1">
        <f t="shared" si="8"/>
        <v>69.4</v>
      </c>
      <c r="H255" s="9">
        <f t="shared" si="9"/>
        <v>46.26666666666667</v>
      </c>
      <c r="J255" s="1">
        <v>46.26666666666667</v>
      </c>
      <c r="L255" s="14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5"/>
    </row>
    <row r="256" spans="1:30" s="1" customFormat="1" ht="30" customHeight="1">
      <c r="A256" s="7" t="s">
        <v>297</v>
      </c>
      <c r="B256" s="1">
        <v>10</v>
      </c>
      <c r="C256" s="1" t="s">
        <v>388</v>
      </c>
      <c r="D256" s="1" t="s">
        <v>15</v>
      </c>
      <c r="E256" s="1" t="s">
        <v>201</v>
      </c>
      <c r="F256" s="1" t="s">
        <v>389</v>
      </c>
      <c r="G256" s="1">
        <f t="shared" si="8"/>
        <v>67.9</v>
      </c>
      <c r="H256" s="9">
        <f t="shared" si="9"/>
        <v>45.26666666666667</v>
      </c>
      <c r="J256" s="1">
        <v>45.26666666666667</v>
      </c>
      <c r="L256" s="14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5"/>
    </row>
    <row r="257" spans="1:30" s="1" customFormat="1" ht="30" customHeight="1">
      <c r="A257" s="7" t="s">
        <v>297</v>
      </c>
      <c r="B257" s="1">
        <v>10</v>
      </c>
      <c r="C257" s="1" t="s">
        <v>390</v>
      </c>
      <c r="D257" s="1" t="s">
        <v>15</v>
      </c>
      <c r="E257" s="1" t="s">
        <v>86</v>
      </c>
      <c r="F257" s="1" t="s">
        <v>100</v>
      </c>
      <c r="G257" s="1">
        <f t="shared" si="8"/>
        <v>66.2</v>
      </c>
      <c r="H257" s="9">
        <f t="shared" si="9"/>
        <v>44.13333333333333</v>
      </c>
      <c r="J257" s="1">
        <v>44.13333333333333</v>
      </c>
      <c r="L257" s="14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5"/>
    </row>
    <row r="258" spans="1:30" s="1" customFormat="1" ht="30" customHeight="1">
      <c r="A258" s="7" t="s">
        <v>297</v>
      </c>
      <c r="B258" s="1">
        <v>10</v>
      </c>
      <c r="C258" s="1" t="s">
        <v>391</v>
      </c>
      <c r="D258" s="1" t="s">
        <v>15</v>
      </c>
      <c r="E258" s="1" t="s">
        <v>218</v>
      </c>
      <c r="F258" s="1" t="s">
        <v>392</v>
      </c>
      <c r="G258" s="1">
        <f t="shared" si="8"/>
        <v>64.6</v>
      </c>
      <c r="H258" s="9">
        <f t="shared" si="9"/>
        <v>43.06666666666666</v>
      </c>
      <c r="J258" s="1">
        <v>43.06666666666666</v>
      </c>
      <c r="L258" s="14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5"/>
    </row>
    <row r="259" spans="1:30" s="1" customFormat="1" ht="30" customHeight="1">
      <c r="A259" s="7" t="s">
        <v>297</v>
      </c>
      <c r="B259" s="1">
        <v>10</v>
      </c>
      <c r="C259" s="1" t="s">
        <v>393</v>
      </c>
      <c r="D259" s="1" t="s">
        <v>15</v>
      </c>
      <c r="E259" s="1" t="s">
        <v>126</v>
      </c>
      <c r="F259" s="1" t="s">
        <v>394</v>
      </c>
      <c r="G259" s="1">
        <f aca="true" t="shared" si="10" ref="G259:G322">(E259*0.4)+F259*0.6</f>
        <v>27.3</v>
      </c>
      <c r="H259" s="9">
        <f aca="true" t="shared" si="11" ref="H259:H322">G259/1.5</f>
        <v>18.2</v>
      </c>
      <c r="J259" s="1">
        <v>18.2</v>
      </c>
      <c r="L259" s="14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5"/>
    </row>
    <row r="260" spans="1:30" s="1" customFormat="1" ht="30" customHeight="1">
      <c r="A260" s="7" t="s">
        <v>297</v>
      </c>
      <c r="B260" s="1">
        <v>10</v>
      </c>
      <c r="C260" s="1" t="s">
        <v>395</v>
      </c>
      <c r="D260" s="1" t="s">
        <v>15</v>
      </c>
      <c r="E260" s="1" t="s">
        <v>126</v>
      </c>
      <c r="F260" s="1" t="s">
        <v>126</v>
      </c>
      <c r="G260" s="1">
        <f t="shared" si="10"/>
        <v>0</v>
      </c>
      <c r="H260" s="9">
        <f t="shared" si="11"/>
        <v>0</v>
      </c>
      <c r="J260" s="1">
        <v>0</v>
      </c>
      <c r="L260" s="14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5"/>
    </row>
    <row r="261" spans="1:30" s="1" customFormat="1" ht="30" customHeight="1">
      <c r="A261" s="7" t="s">
        <v>297</v>
      </c>
      <c r="B261" s="1">
        <v>10</v>
      </c>
      <c r="C261" s="1" t="s">
        <v>396</v>
      </c>
      <c r="D261" s="1" t="s">
        <v>15</v>
      </c>
      <c r="E261" s="1" t="s">
        <v>126</v>
      </c>
      <c r="F261" s="1" t="s">
        <v>126</v>
      </c>
      <c r="G261" s="1">
        <f t="shared" si="10"/>
        <v>0</v>
      </c>
      <c r="H261" s="9">
        <f t="shared" si="11"/>
        <v>0</v>
      </c>
      <c r="J261" s="1">
        <v>0</v>
      </c>
      <c r="L261" s="14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5"/>
    </row>
    <row r="262" spans="1:30" s="1" customFormat="1" ht="30" customHeight="1">
      <c r="A262" s="7" t="s">
        <v>297</v>
      </c>
      <c r="B262" s="1">
        <v>10</v>
      </c>
      <c r="C262" s="1" t="s">
        <v>397</v>
      </c>
      <c r="D262" s="1" t="s">
        <v>15</v>
      </c>
      <c r="E262" s="1" t="s">
        <v>126</v>
      </c>
      <c r="F262" s="1" t="s">
        <v>126</v>
      </c>
      <c r="G262" s="1">
        <f t="shared" si="10"/>
        <v>0</v>
      </c>
      <c r="H262" s="9">
        <f t="shared" si="11"/>
        <v>0</v>
      </c>
      <c r="J262" s="1">
        <v>0</v>
      </c>
      <c r="L262" s="14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5"/>
    </row>
    <row r="263" spans="1:30" s="1" customFormat="1" ht="30" customHeight="1">
      <c r="A263" s="7" t="s">
        <v>297</v>
      </c>
      <c r="B263" s="1">
        <v>10</v>
      </c>
      <c r="C263" s="1" t="s">
        <v>398</v>
      </c>
      <c r="D263" s="1" t="s">
        <v>15</v>
      </c>
      <c r="E263" s="1" t="s">
        <v>126</v>
      </c>
      <c r="F263" s="1" t="s">
        <v>126</v>
      </c>
      <c r="G263" s="1">
        <f t="shared" si="10"/>
        <v>0</v>
      </c>
      <c r="H263" s="9">
        <f t="shared" si="11"/>
        <v>0</v>
      </c>
      <c r="J263" s="1">
        <v>0</v>
      </c>
      <c r="L263" s="14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5"/>
    </row>
    <row r="264" spans="1:30" s="1" customFormat="1" ht="30" customHeight="1">
      <c r="A264" s="7" t="s">
        <v>297</v>
      </c>
      <c r="B264" s="1">
        <v>10</v>
      </c>
      <c r="C264" s="1" t="s">
        <v>399</v>
      </c>
      <c r="D264" s="1" t="s">
        <v>15</v>
      </c>
      <c r="E264" s="1" t="s">
        <v>126</v>
      </c>
      <c r="F264" s="1" t="s">
        <v>126</v>
      </c>
      <c r="G264" s="1">
        <f t="shared" si="10"/>
        <v>0</v>
      </c>
      <c r="H264" s="9">
        <f t="shared" si="11"/>
        <v>0</v>
      </c>
      <c r="J264" s="1">
        <v>0</v>
      </c>
      <c r="L264" s="14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5"/>
    </row>
    <row r="265" spans="1:30" s="1" customFormat="1" ht="30" customHeight="1">
      <c r="A265" s="7" t="s">
        <v>297</v>
      </c>
      <c r="B265" s="1">
        <v>10</v>
      </c>
      <c r="C265" s="1" t="s">
        <v>400</v>
      </c>
      <c r="D265" s="1" t="s">
        <v>15</v>
      </c>
      <c r="E265" s="1" t="s">
        <v>126</v>
      </c>
      <c r="F265" s="1" t="s">
        <v>126</v>
      </c>
      <c r="G265" s="1">
        <f t="shared" si="10"/>
        <v>0</v>
      </c>
      <c r="H265" s="9">
        <f t="shared" si="11"/>
        <v>0</v>
      </c>
      <c r="J265" s="1">
        <v>0</v>
      </c>
      <c r="L265" s="14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5"/>
    </row>
    <row r="266" spans="1:30" s="1" customFormat="1" ht="30" customHeight="1">
      <c r="A266" s="7" t="s">
        <v>297</v>
      </c>
      <c r="B266" s="1">
        <v>10</v>
      </c>
      <c r="C266" s="1" t="s">
        <v>401</v>
      </c>
      <c r="D266" s="1" t="s">
        <v>15</v>
      </c>
      <c r="E266" s="1" t="s">
        <v>126</v>
      </c>
      <c r="F266" s="1" t="s">
        <v>126</v>
      </c>
      <c r="G266" s="1">
        <f t="shared" si="10"/>
        <v>0</v>
      </c>
      <c r="H266" s="9">
        <f t="shared" si="11"/>
        <v>0</v>
      </c>
      <c r="J266" s="1">
        <v>0</v>
      </c>
      <c r="L266" s="14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5"/>
    </row>
    <row r="267" spans="1:30" s="1" customFormat="1" ht="30" customHeight="1">
      <c r="A267" s="7" t="s">
        <v>297</v>
      </c>
      <c r="B267" s="1">
        <v>10</v>
      </c>
      <c r="C267" s="1" t="s">
        <v>402</v>
      </c>
      <c r="D267" s="1" t="s">
        <v>15</v>
      </c>
      <c r="E267" s="1" t="s">
        <v>126</v>
      </c>
      <c r="F267" s="1" t="s">
        <v>126</v>
      </c>
      <c r="G267" s="1">
        <f t="shared" si="10"/>
        <v>0</v>
      </c>
      <c r="H267" s="9">
        <f t="shared" si="11"/>
        <v>0</v>
      </c>
      <c r="J267" s="1">
        <v>0</v>
      </c>
      <c r="L267" s="14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5"/>
    </row>
    <row r="268" spans="1:30" s="1" customFormat="1" ht="30" customHeight="1">
      <c r="A268" s="7" t="s">
        <v>297</v>
      </c>
      <c r="B268" s="1">
        <v>10</v>
      </c>
      <c r="C268" s="1" t="s">
        <v>403</v>
      </c>
      <c r="D268" s="1" t="s">
        <v>15</v>
      </c>
      <c r="E268" s="1" t="s">
        <v>126</v>
      </c>
      <c r="F268" s="1" t="s">
        <v>126</v>
      </c>
      <c r="G268" s="1">
        <f t="shared" si="10"/>
        <v>0</v>
      </c>
      <c r="H268" s="9">
        <f t="shared" si="11"/>
        <v>0</v>
      </c>
      <c r="J268" s="1">
        <v>0</v>
      </c>
      <c r="L268" s="14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5"/>
    </row>
    <row r="269" spans="1:30" s="1" customFormat="1" ht="30" customHeight="1">
      <c r="A269" s="7" t="s">
        <v>297</v>
      </c>
      <c r="B269" s="1">
        <v>10</v>
      </c>
      <c r="C269" s="1" t="s">
        <v>404</v>
      </c>
      <c r="D269" s="1" t="s">
        <v>15</v>
      </c>
      <c r="E269" s="1" t="s">
        <v>126</v>
      </c>
      <c r="F269" s="1" t="s">
        <v>126</v>
      </c>
      <c r="G269" s="1">
        <f t="shared" si="10"/>
        <v>0</v>
      </c>
      <c r="H269" s="9">
        <f t="shared" si="11"/>
        <v>0</v>
      </c>
      <c r="J269" s="1">
        <v>0</v>
      </c>
      <c r="L269" s="14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5"/>
    </row>
    <row r="270" spans="1:30" s="1" customFormat="1" ht="30" customHeight="1">
      <c r="A270" s="7" t="s">
        <v>297</v>
      </c>
      <c r="B270" s="1">
        <v>10</v>
      </c>
      <c r="C270" s="1" t="s">
        <v>405</v>
      </c>
      <c r="D270" s="1" t="s">
        <v>15</v>
      </c>
      <c r="E270" s="1" t="s">
        <v>126</v>
      </c>
      <c r="F270" s="1" t="s">
        <v>126</v>
      </c>
      <c r="G270" s="1">
        <f t="shared" si="10"/>
        <v>0</v>
      </c>
      <c r="H270" s="9">
        <f t="shared" si="11"/>
        <v>0</v>
      </c>
      <c r="J270" s="1">
        <v>0</v>
      </c>
      <c r="L270" s="14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5"/>
    </row>
    <row r="271" spans="1:30" s="1" customFormat="1" ht="30" customHeight="1">
      <c r="A271" s="7" t="s">
        <v>297</v>
      </c>
      <c r="B271" s="1">
        <v>10</v>
      </c>
      <c r="C271" s="1" t="s">
        <v>406</v>
      </c>
      <c r="D271" s="1" t="s">
        <v>15</v>
      </c>
      <c r="E271" s="1" t="s">
        <v>126</v>
      </c>
      <c r="F271" s="1" t="s">
        <v>126</v>
      </c>
      <c r="G271" s="1">
        <f t="shared" si="10"/>
        <v>0</v>
      </c>
      <c r="H271" s="9">
        <f t="shared" si="11"/>
        <v>0</v>
      </c>
      <c r="J271" s="1">
        <v>0</v>
      </c>
      <c r="L271" s="14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5"/>
    </row>
    <row r="272" spans="1:30" s="1" customFormat="1" ht="30" customHeight="1">
      <c r="A272" s="7" t="s">
        <v>297</v>
      </c>
      <c r="B272" s="1">
        <v>10</v>
      </c>
      <c r="C272" s="1" t="s">
        <v>407</v>
      </c>
      <c r="D272" s="1" t="s">
        <v>15</v>
      </c>
      <c r="E272" s="1" t="s">
        <v>126</v>
      </c>
      <c r="F272" s="1" t="s">
        <v>126</v>
      </c>
      <c r="G272" s="1">
        <f t="shared" si="10"/>
        <v>0</v>
      </c>
      <c r="H272" s="9">
        <f t="shared" si="11"/>
        <v>0</v>
      </c>
      <c r="J272" s="1">
        <v>0</v>
      </c>
      <c r="L272" s="14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5"/>
    </row>
    <row r="273" spans="1:30" s="1" customFormat="1" ht="30" customHeight="1">
      <c r="A273" s="7" t="s">
        <v>297</v>
      </c>
      <c r="B273" s="1">
        <v>10</v>
      </c>
      <c r="C273" s="1" t="s">
        <v>408</v>
      </c>
      <c r="D273" s="1" t="s">
        <v>15</v>
      </c>
      <c r="E273" s="1" t="s">
        <v>126</v>
      </c>
      <c r="F273" s="1" t="s">
        <v>126</v>
      </c>
      <c r="G273" s="1">
        <f t="shared" si="10"/>
        <v>0</v>
      </c>
      <c r="H273" s="9">
        <f t="shared" si="11"/>
        <v>0</v>
      </c>
      <c r="J273" s="1">
        <v>0</v>
      </c>
      <c r="L273" s="14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5"/>
    </row>
    <row r="274" spans="1:30" s="1" customFormat="1" ht="30" customHeight="1">
      <c r="A274" s="7" t="s">
        <v>297</v>
      </c>
      <c r="B274" s="1">
        <v>10</v>
      </c>
      <c r="C274" s="1" t="s">
        <v>409</v>
      </c>
      <c r="D274" s="1" t="s">
        <v>15</v>
      </c>
      <c r="E274" s="1" t="s">
        <v>126</v>
      </c>
      <c r="F274" s="1" t="s">
        <v>126</v>
      </c>
      <c r="G274" s="1">
        <f t="shared" si="10"/>
        <v>0</v>
      </c>
      <c r="H274" s="9">
        <f t="shared" si="11"/>
        <v>0</v>
      </c>
      <c r="J274" s="1">
        <v>0</v>
      </c>
      <c r="L274" s="14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5"/>
    </row>
    <row r="275" spans="1:30" s="1" customFormat="1" ht="30" customHeight="1">
      <c r="A275" s="7" t="s">
        <v>297</v>
      </c>
      <c r="B275" s="1">
        <v>10</v>
      </c>
      <c r="C275" s="1" t="s">
        <v>410</v>
      </c>
      <c r="D275" s="1" t="s">
        <v>15</v>
      </c>
      <c r="E275" s="1" t="s">
        <v>126</v>
      </c>
      <c r="F275" s="1" t="s">
        <v>126</v>
      </c>
      <c r="G275" s="1">
        <f t="shared" si="10"/>
        <v>0</v>
      </c>
      <c r="H275" s="9">
        <f t="shared" si="11"/>
        <v>0</v>
      </c>
      <c r="J275" s="1">
        <v>0</v>
      </c>
      <c r="L275" s="14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5"/>
    </row>
    <row r="276" spans="1:30" s="1" customFormat="1" ht="30" customHeight="1">
      <c r="A276" s="7" t="s">
        <v>297</v>
      </c>
      <c r="B276" s="1">
        <v>10</v>
      </c>
      <c r="C276" s="1" t="s">
        <v>411</v>
      </c>
      <c r="D276" s="1" t="s">
        <v>15</v>
      </c>
      <c r="E276" s="1" t="s">
        <v>126</v>
      </c>
      <c r="F276" s="1" t="s">
        <v>126</v>
      </c>
      <c r="G276" s="1">
        <f t="shared" si="10"/>
        <v>0</v>
      </c>
      <c r="H276" s="9">
        <f t="shared" si="11"/>
        <v>0</v>
      </c>
      <c r="J276" s="1">
        <v>0</v>
      </c>
      <c r="L276" s="14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5"/>
    </row>
    <row r="277" spans="1:30" s="1" customFormat="1" ht="30" customHeight="1">
      <c r="A277" s="7" t="s">
        <v>297</v>
      </c>
      <c r="B277" s="1">
        <v>10</v>
      </c>
      <c r="C277" s="1" t="s">
        <v>412</v>
      </c>
      <c r="D277" s="1" t="s">
        <v>15</v>
      </c>
      <c r="E277" s="1" t="s">
        <v>126</v>
      </c>
      <c r="F277" s="1" t="s">
        <v>126</v>
      </c>
      <c r="G277" s="1">
        <f t="shared" si="10"/>
        <v>0</v>
      </c>
      <c r="H277" s="9">
        <f t="shared" si="11"/>
        <v>0</v>
      </c>
      <c r="J277" s="1">
        <v>0</v>
      </c>
      <c r="L277" s="14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5"/>
    </row>
    <row r="278" spans="1:30" s="1" customFormat="1" ht="30" customHeight="1">
      <c r="A278" s="7" t="s">
        <v>297</v>
      </c>
      <c r="B278" s="1">
        <v>10</v>
      </c>
      <c r="C278" s="1" t="s">
        <v>413</v>
      </c>
      <c r="D278" s="1" t="s">
        <v>15</v>
      </c>
      <c r="E278" s="1" t="s">
        <v>126</v>
      </c>
      <c r="F278" s="1" t="s">
        <v>126</v>
      </c>
      <c r="G278" s="1">
        <f t="shared" si="10"/>
        <v>0</v>
      </c>
      <c r="H278" s="9">
        <f t="shared" si="11"/>
        <v>0</v>
      </c>
      <c r="J278" s="1">
        <v>0</v>
      </c>
      <c r="L278" s="14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5"/>
    </row>
    <row r="279" spans="1:30" s="1" customFormat="1" ht="30" customHeight="1">
      <c r="A279" s="7" t="s">
        <v>297</v>
      </c>
      <c r="B279" s="1">
        <v>10</v>
      </c>
      <c r="C279" s="1" t="s">
        <v>414</v>
      </c>
      <c r="D279" s="1" t="s">
        <v>15</v>
      </c>
      <c r="E279" s="1" t="s">
        <v>126</v>
      </c>
      <c r="F279" s="1" t="s">
        <v>126</v>
      </c>
      <c r="G279" s="1">
        <f t="shared" si="10"/>
        <v>0</v>
      </c>
      <c r="H279" s="9">
        <f t="shared" si="11"/>
        <v>0</v>
      </c>
      <c r="J279" s="1">
        <v>0</v>
      </c>
      <c r="L279" s="14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5"/>
    </row>
    <row r="280" spans="1:30" s="1" customFormat="1" ht="30" customHeight="1">
      <c r="A280" s="7" t="s">
        <v>297</v>
      </c>
      <c r="B280" s="1">
        <v>10</v>
      </c>
      <c r="C280" s="1" t="s">
        <v>415</v>
      </c>
      <c r="D280" s="1" t="s">
        <v>15</v>
      </c>
      <c r="E280" s="1" t="s">
        <v>126</v>
      </c>
      <c r="F280" s="1" t="s">
        <v>126</v>
      </c>
      <c r="G280" s="1">
        <f t="shared" si="10"/>
        <v>0</v>
      </c>
      <c r="H280" s="9">
        <f t="shared" si="11"/>
        <v>0</v>
      </c>
      <c r="J280" s="1">
        <v>0</v>
      </c>
      <c r="L280" s="14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5"/>
    </row>
    <row r="281" spans="1:30" s="1" customFormat="1" ht="30" customHeight="1">
      <c r="A281" s="7" t="s">
        <v>297</v>
      </c>
      <c r="B281" s="1">
        <v>10</v>
      </c>
      <c r="C281" s="1" t="s">
        <v>416</v>
      </c>
      <c r="D281" s="1" t="s">
        <v>15</v>
      </c>
      <c r="E281" s="1" t="s">
        <v>126</v>
      </c>
      <c r="F281" s="1" t="s">
        <v>126</v>
      </c>
      <c r="G281" s="1">
        <f t="shared" si="10"/>
        <v>0</v>
      </c>
      <c r="H281" s="9">
        <f t="shared" si="11"/>
        <v>0</v>
      </c>
      <c r="J281" s="1">
        <v>0</v>
      </c>
      <c r="L281" s="14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5"/>
    </row>
    <row r="282" spans="1:30" s="1" customFormat="1" ht="30" customHeight="1">
      <c r="A282" s="7" t="s">
        <v>297</v>
      </c>
      <c r="B282" s="1">
        <v>10</v>
      </c>
      <c r="C282" s="1" t="s">
        <v>417</v>
      </c>
      <c r="D282" s="1" t="s">
        <v>15</v>
      </c>
      <c r="E282" s="1" t="s">
        <v>126</v>
      </c>
      <c r="F282" s="1" t="s">
        <v>126</v>
      </c>
      <c r="G282" s="1">
        <f t="shared" si="10"/>
        <v>0</v>
      </c>
      <c r="H282" s="9">
        <f t="shared" si="11"/>
        <v>0</v>
      </c>
      <c r="J282" s="1">
        <v>0</v>
      </c>
      <c r="L282" s="14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5"/>
    </row>
    <row r="283" spans="1:30" s="1" customFormat="1" ht="30" customHeight="1">
      <c r="A283" s="7" t="s">
        <v>297</v>
      </c>
      <c r="B283" s="1">
        <v>10</v>
      </c>
      <c r="C283" s="1" t="s">
        <v>418</v>
      </c>
      <c r="D283" s="1" t="s">
        <v>15</v>
      </c>
      <c r="E283" s="1" t="s">
        <v>126</v>
      </c>
      <c r="F283" s="1" t="s">
        <v>126</v>
      </c>
      <c r="G283" s="1">
        <f t="shared" si="10"/>
        <v>0</v>
      </c>
      <c r="H283" s="9">
        <f t="shared" si="11"/>
        <v>0</v>
      </c>
      <c r="J283" s="1">
        <v>0</v>
      </c>
      <c r="L283" s="14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5"/>
    </row>
    <row r="284" spans="1:30" s="1" customFormat="1" ht="30" customHeight="1">
      <c r="A284" s="7" t="s">
        <v>297</v>
      </c>
      <c r="B284" s="1">
        <v>10</v>
      </c>
      <c r="C284" s="1" t="s">
        <v>419</v>
      </c>
      <c r="D284" s="1" t="s">
        <v>15</v>
      </c>
      <c r="E284" s="1" t="s">
        <v>126</v>
      </c>
      <c r="F284" s="1" t="s">
        <v>126</v>
      </c>
      <c r="G284" s="1">
        <f t="shared" si="10"/>
        <v>0</v>
      </c>
      <c r="H284" s="9">
        <f t="shared" si="11"/>
        <v>0</v>
      </c>
      <c r="J284" s="1">
        <v>0</v>
      </c>
      <c r="L284" s="14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5"/>
    </row>
    <row r="285" spans="1:30" s="1" customFormat="1" ht="30" customHeight="1">
      <c r="A285" s="7" t="s">
        <v>297</v>
      </c>
      <c r="B285" s="1">
        <v>10</v>
      </c>
      <c r="C285" s="1" t="s">
        <v>420</v>
      </c>
      <c r="D285" s="1" t="s">
        <v>15</v>
      </c>
      <c r="E285" s="1" t="s">
        <v>126</v>
      </c>
      <c r="F285" s="1" t="s">
        <v>126</v>
      </c>
      <c r="G285" s="1">
        <f t="shared" si="10"/>
        <v>0</v>
      </c>
      <c r="H285" s="9">
        <f t="shared" si="11"/>
        <v>0</v>
      </c>
      <c r="J285" s="1">
        <v>0</v>
      </c>
      <c r="L285" s="14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5"/>
    </row>
    <row r="286" spans="1:30" s="1" customFormat="1" ht="30" customHeight="1">
      <c r="A286" s="7" t="s">
        <v>297</v>
      </c>
      <c r="B286" s="1">
        <v>10</v>
      </c>
      <c r="C286" s="1" t="s">
        <v>421</v>
      </c>
      <c r="D286" s="1" t="s">
        <v>15</v>
      </c>
      <c r="E286" s="1" t="s">
        <v>126</v>
      </c>
      <c r="F286" s="1" t="s">
        <v>126</v>
      </c>
      <c r="G286" s="1">
        <f t="shared" si="10"/>
        <v>0</v>
      </c>
      <c r="H286" s="9">
        <f t="shared" si="11"/>
        <v>0</v>
      </c>
      <c r="J286" s="1">
        <v>0</v>
      </c>
      <c r="L286" s="14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5"/>
    </row>
    <row r="287" spans="1:30" s="1" customFormat="1" ht="30" customHeight="1">
      <c r="A287" s="7" t="s">
        <v>297</v>
      </c>
      <c r="B287" s="1">
        <v>10</v>
      </c>
      <c r="C287" s="1" t="s">
        <v>422</v>
      </c>
      <c r="D287" s="1" t="s">
        <v>15</v>
      </c>
      <c r="E287" s="1" t="s">
        <v>126</v>
      </c>
      <c r="F287" s="1" t="s">
        <v>126</v>
      </c>
      <c r="G287" s="1">
        <f t="shared" si="10"/>
        <v>0</v>
      </c>
      <c r="H287" s="9">
        <f t="shared" si="11"/>
        <v>0</v>
      </c>
      <c r="J287" s="1">
        <v>0</v>
      </c>
      <c r="L287" s="14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5"/>
    </row>
    <row r="288" spans="1:30" s="1" customFormat="1" ht="30" customHeight="1">
      <c r="A288" s="7" t="s">
        <v>297</v>
      </c>
      <c r="B288" s="1">
        <v>10</v>
      </c>
      <c r="C288" s="1" t="s">
        <v>423</v>
      </c>
      <c r="D288" s="1" t="s">
        <v>15</v>
      </c>
      <c r="E288" s="1" t="s">
        <v>126</v>
      </c>
      <c r="F288" s="1" t="s">
        <v>126</v>
      </c>
      <c r="G288" s="1">
        <f t="shared" si="10"/>
        <v>0</v>
      </c>
      <c r="H288" s="9">
        <f t="shared" si="11"/>
        <v>0</v>
      </c>
      <c r="J288" s="1">
        <v>0</v>
      </c>
      <c r="L288" s="14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5"/>
    </row>
    <row r="289" spans="1:30" s="1" customFormat="1" ht="30" customHeight="1">
      <c r="A289" s="7" t="s">
        <v>297</v>
      </c>
      <c r="B289" s="1">
        <v>10</v>
      </c>
      <c r="C289" s="1" t="s">
        <v>424</v>
      </c>
      <c r="D289" s="1" t="s">
        <v>15</v>
      </c>
      <c r="E289" s="1" t="s">
        <v>126</v>
      </c>
      <c r="F289" s="1" t="s">
        <v>126</v>
      </c>
      <c r="G289" s="1">
        <f t="shared" si="10"/>
        <v>0</v>
      </c>
      <c r="H289" s="9">
        <f t="shared" si="11"/>
        <v>0</v>
      </c>
      <c r="J289" s="1">
        <v>0</v>
      </c>
      <c r="L289" s="14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5"/>
    </row>
    <row r="290" spans="1:30" s="1" customFormat="1" ht="30" customHeight="1">
      <c r="A290" s="7" t="s">
        <v>297</v>
      </c>
      <c r="B290" s="1">
        <v>10</v>
      </c>
      <c r="C290" s="1" t="s">
        <v>425</v>
      </c>
      <c r="D290" s="1" t="s">
        <v>15</v>
      </c>
      <c r="E290" s="1" t="s">
        <v>126</v>
      </c>
      <c r="F290" s="1" t="s">
        <v>126</v>
      </c>
      <c r="G290" s="1">
        <f t="shared" si="10"/>
        <v>0</v>
      </c>
      <c r="H290" s="9">
        <f t="shared" si="11"/>
        <v>0</v>
      </c>
      <c r="J290" s="1">
        <v>0</v>
      </c>
      <c r="L290" s="14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5"/>
    </row>
    <row r="291" spans="1:30" s="1" customFormat="1" ht="30" customHeight="1">
      <c r="A291" s="7" t="s">
        <v>297</v>
      </c>
      <c r="B291" s="1">
        <v>10</v>
      </c>
      <c r="C291" s="1" t="s">
        <v>426</v>
      </c>
      <c r="D291" s="1" t="s">
        <v>15</v>
      </c>
      <c r="E291" s="1" t="s">
        <v>126</v>
      </c>
      <c r="F291" s="1" t="s">
        <v>126</v>
      </c>
      <c r="G291" s="1">
        <f t="shared" si="10"/>
        <v>0</v>
      </c>
      <c r="H291" s="9">
        <f t="shared" si="11"/>
        <v>0</v>
      </c>
      <c r="J291" s="1">
        <v>0</v>
      </c>
      <c r="L291" s="14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5"/>
    </row>
    <row r="292" spans="1:30" s="1" customFormat="1" ht="30" customHeight="1">
      <c r="A292" s="7" t="s">
        <v>297</v>
      </c>
      <c r="B292" s="1">
        <v>10</v>
      </c>
      <c r="C292" s="1" t="s">
        <v>427</v>
      </c>
      <c r="D292" s="1" t="s">
        <v>15</v>
      </c>
      <c r="E292" s="1" t="s">
        <v>126</v>
      </c>
      <c r="F292" s="1" t="s">
        <v>126</v>
      </c>
      <c r="G292" s="1">
        <f t="shared" si="10"/>
        <v>0</v>
      </c>
      <c r="H292" s="9">
        <f t="shared" si="11"/>
        <v>0</v>
      </c>
      <c r="J292" s="1">
        <v>0</v>
      </c>
      <c r="L292" s="14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5"/>
    </row>
    <row r="293" spans="1:30" s="1" customFormat="1" ht="30" customHeight="1">
      <c r="A293" s="7" t="s">
        <v>297</v>
      </c>
      <c r="B293" s="1">
        <v>10</v>
      </c>
      <c r="C293" s="1" t="s">
        <v>428</v>
      </c>
      <c r="D293" s="1" t="s">
        <v>15</v>
      </c>
      <c r="E293" s="1" t="s">
        <v>126</v>
      </c>
      <c r="F293" s="1" t="s">
        <v>126</v>
      </c>
      <c r="G293" s="1">
        <f t="shared" si="10"/>
        <v>0</v>
      </c>
      <c r="H293" s="9">
        <f t="shared" si="11"/>
        <v>0</v>
      </c>
      <c r="J293" s="1">
        <v>0</v>
      </c>
      <c r="L293" s="14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5"/>
    </row>
    <row r="294" spans="1:30" s="1" customFormat="1" ht="30" customHeight="1">
      <c r="A294" s="7" t="s">
        <v>297</v>
      </c>
      <c r="B294" s="1">
        <v>10</v>
      </c>
      <c r="C294" s="1" t="s">
        <v>429</v>
      </c>
      <c r="D294" s="1" t="s">
        <v>15</v>
      </c>
      <c r="E294" s="1" t="s">
        <v>126</v>
      </c>
      <c r="F294" s="1" t="s">
        <v>126</v>
      </c>
      <c r="G294" s="1">
        <f t="shared" si="10"/>
        <v>0</v>
      </c>
      <c r="H294" s="9">
        <f t="shared" si="11"/>
        <v>0</v>
      </c>
      <c r="J294" s="1">
        <v>0</v>
      </c>
      <c r="L294" s="14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5"/>
    </row>
    <row r="295" spans="1:30" s="1" customFormat="1" ht="30" customHeight="1">
      <c r="A295" s="7" t="s">
        <v>297</v>
      </c>
      <c r="B295" s="1">
        <v>10</v>
      </c>
      <c r="C295" s="1" t="s">
        <v>430</v>
      </c>
      <c r="D295" s="1" t="s">
        <v>15</v>
      </c>
      <c r="E295" s="1" t="s">
        <v>126</v>
      </c>
      <c r="F295" s="1" t="s">
        <v>126</v>
      </c>
      <c r="G295" s="1">
        <f t="shared" si="10"/>
        <v>0</v>
      </c>
      <c r="H295" s="9">
        <f t="shared" si="11"/>
        <v>0</v>
      </c>
      <c r="J295" s="1">
        <v>0</v>
      </c>
      <c r="L295" s="14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5"/>
    </row>
    <row r="296" spans="1:30" s="1" customFormat="1" ht="30" customHeight="1">
      <c r="A296" s="7" t="s">
        <v>297</v>
      </c>
      <c r="B296" s="1">
        <v>10</v>
      </c>
      <c r="C296" s="1" t="s">
        <v>431</v>
      </c>
      <c r="D296" s="1" t="s">
        <v>15</v>
      </c>
      <c r="E296" s="1" t="s">
        <v>126</v>
      </c>
      <c r="F296" s="1" t="s">
        <v>126</v>
      </c>
      <c r="G296" s="1">
        <f t="shared" si="10"/>
        <v>0</v>
      </c>
      <c r="H296" s="9">
        <f t="shared" si="11"/>
        <v>0</v>
      </c>
      <c r="J296" s="1">
        <v>0</v>
      </c>
      <c r="L296" s="14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5"/>
    </row>
    <row r="297" spans="1:30" s="1" customFormat="1" ht="30" customHeight="1">
      <c r="A297" s="7" t="s">
        <v>297</v>
      </c>
      <c r="B297" s="1">
        <v>10</v>
      </c>
      <c r="C297" s="1" t="s">
        <v>432</v>
      </c>
      <c r="D297" s="1" t="s">
        <v>15</v>
      </c>
      <c r="E297" s="1" t="s">
        <v>126</v>
      </c>
      <c r="F297" s="1" t="s">
        <v>126</v>
      </c>
      <c r="G297" s="1">
        <f t="shared" si="10"/>
        <v>0</v>
      </c>
      <c r="H297" s="9">
        <f t="shared" si="11"/>
        <v>0</v>
      </c>
      <c r="J297" s="1">
        <v>0</v>
      </c>
      <c r="L297" s="14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5"/>
    </row>
    <row r="298" spans="1:30" s="1" customFormat="1" ht="30" customHeight="1">
      <c r="A298" s="7" t="s">
        <v>297</v>
      </c>
      <c r="B298" s="1">
        <v>10</v>
      </c>
      <c r="C298" s="1" t="s">
        <v>433</v>
      </c>
      <c r="D298" s="1" t="s">
        <v>15</v>
      </c>
      <c r="E298" s="1" t="s">
        <v>126</v>
      </c>
      <c r="F298" s="1" t="s">
        <v>126</v>
      </c>
      <c r="G298" s="1">
        <f t="shared" si="10"/>
        <v>0</v>
      </c>
      <c r="H298" s="9">
        <f t="shared" si="11"/>
        <v>0</v>
      </c>
      <c r="J298" s="1">
        <v>0</v>
      </c>
      <c r="L298" s="14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5"/>
    </row>
    <row r="299" spans="1:30" s="1" customFormat="1" ht="30" customHeight="1">
      <c r="A299" s="7" t="s">
        <v>297</v>
      </c>
      <c r="B299" s="1">
        <v>10</v>
      </c>
      <c r="C299" s="1" t="s">
        <v>434</v>
      </c>
      <c r="D299" s="1" t="s">
        <v>15</v>
      </c>
      <c r="E299" s="1" t="s">
        <v>126</v>
      </c>
      <c r="F299" s="1" t="s">
        <v>126</v>
      </c>
      <c r="G299" s="1">
        <f t="shared" si="10"/>
        <v>0</v>
      </c>
      <c r="H299" s="9">
        <f t="shared" si="11"/>
        <v>0</v>
      </c>
      <c r="J299" s="1">
        <v>0</v>
      </c>
      <c r="L299" s="14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5"/>
    </row>
    <row r="300" spans="1:30" s="1" customFormat="1" ht="30" customHeight="1">
      <c r="A300" s="7" t="s">
        <v>297</v>
      </c>
      <c r="B300" s="1">
        <v>10</v>
      </c>
      <c r="C300" s="1" t="s">
        <v>435</v>
      </c>
      <c r="D300" s="1" t="s">
        <v>15</v>
      </c>
      <c r="E300" s="1" t="s">
        <v>126</v>
      </c>
      <c r="F300" s="1" t="s">
        <v>126</v>
      </c>
      <c r="G300" s="1">
        <f t="shared" si="10"/>
        <v>0</v>
      </c>
      <c r="H300" s="9">
        <f t="shared" si="11"/>
        <v>0</v>
      </c>
      <c r="J300" s="1">
        <v>0</v>
      </c>
      <c r="L300" s="14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5"/>
    </row>
    <row r="301" spans="1:30" s="1" customFormat="1" ht="30" customHeight="1">
      <c r="A301" s="7" t="s">
        <v>297</v>
      </c>
      <c r="B301" s="1">
        <v>10</v>
      </c>
      <c r="C301" s="1" t="s">
        <v>436</v>
      </c>
      <c r="D301" s="1" t="s">
        <v>15</v>
      </c>
      <c r="E301" s="1" t="s">
        <v>126</v>
      </c>
      <c r="F301" s="1" t="s">
        <v>126</v>
      </c>
      <c r="G301" s="1">
        <f t="shared" si="10"/>
        <v>0</v>
      </c>
      <c r="H301" s="9">
        <f t="shared" si="11"/>
        <v>0</v>
      </c>
      <c r="J301" s="1">
        <v>0</v>
      </c>
      <c r="L301" s="14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5"/>
    </row>
    <row r="302" spans="1:30" s="1" customFormat="1" ht="30" customHeight="1">
      <c r="A302" s="7" t="s">
        <v>297</v>
      </c>
      <c r="B302" s="1">
        <v>10</v>
      </c>
      <c r="C302" s="1" t="s">
        <v>437</v>
      </c>
      <c r="D302" s="1" t="s">
        <v>15</v>
      </c>
      <c r="E302" s="1" t="s">
        <v>126</v>
      </c>
      <c r="F302" s="1" t="s">
        <v>126</v>
      </c>
      <c r="G302" s="1">
        <f t="shared" si="10"/>
        <v>0</v>
      </c>
      <c r="H302" s="9">
        <f t="shared" si="11"/>
        <v>0</v>
      </c>
      <c r="J302" s="1">
        <v>0</v>
      </c>
      <c r="L302" s="14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5"/>
    </row>
    <row r="303" spans="1:30" s="1" customFormat="1" ht="30" customHeight="1">
      <c r="A303" s="7" t="s">
        <v>438</v>
      </c>
      <c r="B303" s="1">
        <v>3</v>
      </c>
      <c r="C303" s="1" t="s">
        <v>439</v>
      </c>
      <c r="D303" s="1" t="s">
        <v>15</v>
      </c>
      <c r="E303" s="1" t="s">
        <v>21</v>
      </c>
      <c r="F303" s="1" t="s">
        <v>273</v>
      </c>
      <c r="G303" s="1">
        <f t="shared" si="10"/>
        <v>114.1</v>
      </c>
      <c r="H303" s="9">
        <f t="shared" si="11"/>
        <v>76.06666666666666</v>
      </c>
      <c r="J303" s="1">
        <v>76.06666666666666</v>
      </c>
      <c r="K303" s="1">
        <v>1</v>
      </c>
      <c r="L303" s="13" t="s">
        <v>18</v>
      </c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5"/>
    </row>
    <row r="304" spans="1:30" s="1" customFormat="1" ht="30" customHeight="1">
      <c r="A304" s="7" t="s">
        <v>438</v>
      </c>
      <c r="B304" s="1">
        <v>3</v>
      </c>
      <c r="C304" s="1" t="s">
        <v>440</v>
      </c>
      <c r="D304" s="1" t="s">
        <v>15</v>
      </c>
      <c r="E304" s="1" t="s">
        <v>24</v>
      </c>
      <c r="F304" s="1" t="s">
        <v>26</v>
      </c>
      <c r="G304" s="1">
        <f t="shared" si="10"/>
        <v>109.69999999999999</v>
      </c>
      <c r="H304" s="9">
        <f t="shared" si="11"/>
        <v>73.13333333333333</v>
      </c>
      <c r="J304" s="1">
        <v>73.13333333333333</v>
      </c>
      <c r="K304" s="1">
        <v>2</v>
      </c>
      <c r="L304" s="13" t="s">
        <v>18</v>
      </c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5"/>
    </row>
    <row r="305" spans="1:30" s="1" customFormat="1" ht="30" customHeight="1">
      <c r="A305" s="7" t="s">
        <v>438</v>
      </c>
      <c r="B305" s="1">
        <v>3</v>
      </c>
      <c r="C305" s="1" t="s">
        <v>441</v>
      </c>
      <c r="D305" s="1" t="s">
        <v>15</v>
      </c>
      <c r="E305" s="1" t="s">
        <v>273</v>
      </c>
      <c r="F305" s="1" t="s">
        <v>178</v>
      </c>
      <c r="G305" s="1">
        <f t="shared" si="10"/>
        <v>107.7</v>
      </c>
      <c r="H305" s="9">
        <f t="shared" si="11"/>
        <v>71.8</v>
      </c>
      <c r="J305" s="1">
        <v>71.8</v>
      </c>
      <c r="K305" s="1">
        <v>3</v>
      </c>
      <c r="L305" s="13" t="s">
        <v>18</v>
      </c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5"/>
    </row>
    <row r="306" spans="1:30" s="1" customFormat="1" ht="30" customHeight="1">
      <c r="A306" s="7" t="s">
        <v>438</v>
      </c>
      <c r="B306" s="1">
        <v>3</v>
      </c>
      <c r="C306" s="1" t="s">
        <v>442</v>
      </c>
      <c r="D306" s="1" t="s">
        <v>15</v>
      </c>
      <c r="E306" s="1" t="s">
        <v>147</v>
      </c>
      <c r="F306" s="1" t="s">
        <v>140</v>
      </c>
      <c r="G306" s="1">
        <f t="shared" si="10"/>
        <v>105.5</v>
      </c>
      <c r="H306" s="9">
        <f t="shared" si="11"/>
        <v>70.33333333333333</v>
      </c>
      <c r="J306" s="1">
        <v>70.33333333333333</v>
      </c>
      <c r="K306" s="1">
        <v>4</v>
      </c>
      <c r="L306" s="13" t="s">
        <v>18</v>
      </c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5"/>
    </row>
    <row r="307" spans="1:30" s="1" customFormat="1" ht="30" customHeight="1">
      <c r="A307" s="7" t="s">
        <v>438</v>
      </c>
      <c r="B307" s="1">
        <v>3</v>
      </c>
      <c r="C307" s="1" t="s">
        <v>443</v>
      </c>
      <c r="D307" s="1" t="s">
        <v>15</v>
      </c>
      <c r="E307" s="1" t="s">
        <v>27</v>
      </c>
      <c r="F307" s="1" t="s">
        <v>40</v>
      </c>
      <c r="G307" s="1">
        <f t="shared" si="10"/>
        <v>103.2</v>
      </c>
      <c r="H307" s="9">
        <f t="shared" si="11"/>
        <v>68.8</v>
      </c>
      <c r="J307" s="1">
        <v>68.8</v>
      </c>
      <c r="K307" s="1">
        <v>5</v>
      </c>
      <c r="L307" s="13" t="s">
        <v>18</v>
      </c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5"/>
    </row>
    <row r="308" spans="1:30" s="1" customFormat="1" ht="30" customHeight="1">
      <c r="A308" s="7" t="s">
        <v>438</v>
      </c>
      <c r="B308" s="1">
        <v>3</v>
      </c>
      <c r="C308" s="1" t="s">
        <v>444</v>
      </c>
      <c r="D308" s="1" t="s">
        <v>15</v>
      </c>
      <c r="E308" s="1" t="s">
        <v>43</v>
      </c>
      <c r="F308" s="1" t="s">
        <v>38</v>
      </c>
      <c r="G308" s="1">
        <f t="shared" si="10"/>
        <v>98.8</v>
      </c>
      <c r="H308" s="9">
        <f t="shared" si="11"/>
        <v>65.86666666666666</v>
      </c>
      <c r="J308" s="1">
        <v>65.86666666666666</v>
      </c>
      <c r="K308" s="1">
        <v>6</v>
      </c>
      <c r="L308" s="13" t="s">
        <v>18</v>
      </c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5"/>
    </row>
    <row r="309" spans="1:30" s="1" customFormat="1" ht="30" customHeight="1">
      <c r="A309" s="7" t="s">
        <v>438</v>
      </c>
      <c r="B309" s="1">
        <v>3</v>
      </c>
      <c r="C309" s="1" t="s">
        <v>445</v>
      </c>
      <c r="D309" s="1" t="s">
        <v>15</v>
      </c>
      <c r="E309" s="1" t="s">
        <v>29</v>
      </c>
      <c r="F309" s="1" t="s">
        <v>101</v>
      </c>
      <c r="G309" s="1">
        <f t="shared" si="10"/>
        <v>98.6</v>
      </c>
      <c r="H309" s="9">
        <f t="shared" si="11"/>
        <v>65.73333333333333</v>
      </c>
      <c r="J309" s="1">
        <v>65.73333333333333</v>
      </c>
      <c r="K309" s="1">
        <v>7</v>
      </c>
      <c r="L309" s="13" t="s">
        <v>18</v>
      </c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5"/>
    </row>
    <row r="310" spans="1:30" s="1" customFormat="1" ht="30" customHeight="1">
      <c r="A310" s="7" t="s">
        <v>438</v>
      </c>
      <c r="B310" s="1">
        <v>3</v>
      </c>
      <c r="C310" s="1" t="s">
        <v>446</v>
      </c>
      <c r="D310" s="1" t="s">
        <v>15</v>
      </c>
      <c r="E310" s="1" t="s">
        <v>17</v>
      </c>
      <c r="F310" s="1" t="s">
        <v>94</v>
      </c>
      <c r="G310" s="1">
        <f t="shared" si="10"/>
        <v>98</v>
      </c>
      <c r="H310" s="9">
        <f t="shared" si="11"/>
        <v>65.33333333333333</v>
      </c>
      <c r="J310" s="1">
        <v>65.33333333333333</v>
      </c>
      <c r="K310" s="1">
        <v>8</v>
      </c>
      <c r="L310" s="13" t="s">
        <v>18</v>
      </c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5"/>
    </row>
    <row r="311" spans="1:30" s="1" customFormat="1" ht="30" customHeight="1">
      <c r="A311" s="7" t="s">
        <v>438</v>
      </c>
      <c r="B311" s="1">
        <v>3</v>
      </c>
      <c r="C311" s="1" t="s">
        <v>447</v>
      </c>
      <c r="D311" s="1" t="s">
        <v>15</v>
      </c>
      <c r="E311" s="1" t="s">
        <v>313</v>
      </c>
      <c r="F311" s="1" t="s">
        <v>48</v>
      </c>
      <c r="G311" s="1">
        <f t="shared" si="10"/>
        <v>97.9</v>
      </c>
      <c r="H311" s="9">
        <f t="shared" si="11"/>
        <v>65.26666666666667</v>
      </c>
      <c r="J311" s="1">
        <v>65.26666666666667</v>
      </c>
      <c r="K311" s="1">
        <v>9</v>
      </c>
      <c r="L311" s="13" t="s">
        <v>18</v>
      </c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5"/>
    </row>
    <row r="312" spans="1:30" s="1" customFormat="1" ht="30" customHeight="1">
      <c r="A312" s="7" t="s">
        <v>438</v>
      </c>
      <c r="B312" s="1">
        <v>3</v>
      </c>
      <c r="C312" s="1" t="s">
        <v>448</v>
      </c>
      <c r="D312" s="1" t="s">
        <v>15</v>
      </c>
      <c r="E312" s="1" t="s">
        <v>29</v>
      </c>
      <c r="F312" s="1" t="s">
        <v>42</v>
      </c>
      <c r="G312" s="1">
        <f t="shared" si="10"/>
        <v>96.5</v>
      </c>
      <c r="H312" s="9">
        <f t="shared" si="11"/>
        <v>64.33333333333333</v>
      </c>
      <c r="J312" s="1">
        <v>64.33333333333333</v>
      </c>
      <c r="L312" s="14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5"/>
    </row>
    <row r="313" spans="1:30" s="1" customFormat="1" ht="30" customHeight="1">
      <c r="A313" s="7" t="s">
        <v>438</v>
      </c>
      <c r="B313" s="1">
        <v>3</v>
      </c>
      <c r="C313" s="1" t="s">
        <v>449</v>
      </c>
      <c r="D313" s="1" t="s">
        <v>15</v>
      </c>
      <c r="E313" s="1" t="s">
        <v>48</v>
      </c>
      <c r="F313" s="1" t="s">
        <v>48</v>
      </c>
      <c r="G313" s="1">
        <f t="shared" si="10"/>
        <v>96.5</v>
      </c>
      <c r="H313" s="9">
        <f t="shared" si="11"/>
        <v>64.33333333333333</v>
      </c>
      <c r="J313" s="1">
        <v>64.33333333333333</v>
      </c>
      <c r="L313" s="14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5"/>
    </row>
    <row r="314" spans="1:30" s="1" customFormat="1" ht="30" customHeight="1">
      <c r="A314" s="7" t="s">
        <v>438</v>
      </c>
      <c r="B314" s="1">
        <v>3</v>
      </c>
      <c r="C314" s="1" t="s">
        <v>450</v>
      </c>
      <c r="D314" s="1" t="s">
        <v>15</v>
      </c>
      <c r="E314" s="1" t="s">
        <v>32</v>
      </c>
      <c r="F314" s="1" t="s">
        <v>94</v>
      </c>
      <c r="G314" s="1">
        <f t="shared" si="10"/>
        <v>94.6</v>
      </c>
      <c r="H314" s="9">
        <f t="shared" si="11"/>
        <v>63.06666666666666</v>
      </c>
      <c r="J314" s="1">
        <v>63.06666666666666</v>
      </c>
      <c r="L314" s="14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5"/>
    </row>
    <row r="315" spans="1:30" s="1" customFormat="1" ht="30" customHeight="1">
      <c r="A315" s="7" t="s">
        <v>438</v>
      </c>
      <c r="B315" s="1">
        <v>3</v>
      </c>
      <c r="C315" s="1" t="s">
        <v>451</v>
      </c>
      <c r="D315" s="1" t="s">
        <v>15</v>
      </c>
      <c r="E315" s="1" t="s">
        <v>34</v>
      </c>
      <c r="F315" s="1" t="s">
        <v>60</v>
      </c>
      <c r="G315" s="1">
        <f t="shared" si="10"/>
        <v>92.6</v>
      </c>
      <c r="H315" s="9">
        <f t="shared" si="11"/>
        <v>61.73333333333333</v>
      </c>
      <c r="J315" s="1">
        <v>61.73333333333333</v>
      </c>
      <c r="L315" s="14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5"/>
    </row>
    <row r="316" spans="1:30" s="1" customFormat="1" ht="30" customHeight="1">
      <c r="A316" s="7" t="s">
        <v>438</v>
      </c>
      <c r="B316" s="1">
        <v>3</v>
      </c>
      <c r="C316" s="1" t="s">
        <v>452</v>
      </c>
      <c r="D316" s="1" t="s">
        <v>15</v>
      </c>
      <c r="E316" s="1" t="s">
        <v>165</v>
      </c>
      <c r="F316" s="1" t="s">
        <v>82</v>
      </c>
      <c r="G316" s="1">
        <f t="shared" si="10"/>
        <v>91.2</v>
      </c>
      <c r="H316" s="9">
        <f t="shared" si="11"/>
        <v>60.800000000000004</v>
      </c>
      <c r="J316" s="1">
        <v>60.8</v>
      </c>
      <c r="L316" s="14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5"/>
    </row>
    <row r="317" spans="1:30" s="1" customFormat="1" ht="30" customHeight="1">
      <c r="A317" s="7" t="s">
        <v>438</v>
      </c>
      <c r="B317" s="1">
        <v>3</v>
      </c>
      <c r="C317" s="1" t="s">
        <v>453</v>
      </c>
      <c r="D317" s="1" t="s">
        <v>15</v>
      </c>
      <c r="E317" s="1" t="s">
        <v>138</v>
      </c>
      <c r="F317" s="1" t="s">
        <v>117</v>
      </c>
      <c r="G317" s="1">
        <f t="shared" si="10"/>
        <v>90.3</v>
      </c>
      <c r="H317" s="9">
        <f t="shared" si="11"/>
        <v>60.199999999999996</v>
      </c>
      <c r="J317" s="1">
        <v>60.2</v>
      </c>
      <c r="L317" s="14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5"/>
    </row>
    <row r="318" spans="1:30" s="1" customFormat="1" ht="30" customHeight="1">
      <c r="A318" s="7" t="s">
        <v>438</v>
      </c>
      <c r="B318" s="1">
        <v>3</v>
      </c>
      <c r="C318" s="1" t="s">
        <v>454</v>
      </c>
      <c r="D318" s="1" t="s">
        <v>15</v>
      </c>
      <c r="E318" s="1" t="s">
        <v>48</v>
      </c>
      <c r="F318" s="1" t="s">
        <v>73</v>
      </c>
      <c r="G318" s="1">
        <f t="shared" si="10"/>
        <v>88.7</v>
      </c>
      <c r="H318" s="9">
        <f t="shared" si="11"/>
        <v>59.13333333333333</v>
      </c>
      <c r="J318" s="1">
        <v>59.13333333333333</v>
      </c>
      <c r="L318" s="14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5"/>
    </row>
    <row r="319" spans="1:30" s="1" customFormat="1" ht="30" customHeight="1">
      <c r="A319" s="7" t="s">
        <v>438</v>
      </c>
      <c r="B319" s="1">
        <v>3</v>
      </c>
      <c r="C319" s="1" t="s">
        <v>455</v>
      </c>
      <c r="D319" s="1" t="s">
        <v>15</v>
      </c>
      <c r="E319" s="1" t="s">
        <v>47</v>
      </c>
      <c r="F319" s="1" t="s">
        <v>89</v>
      </c>
      <c r="G319" s="1">
        <f t="shared" si="10"/>
        <v>88.30000000000001</v>
      </c>
      <c r="H319" s="9">
        <f t="shared" si="11"/>
        <v>58.866666666666674</v>
      </c>
      <c r="J319" s="1">
        <v>58.866666666666674</v>
      </c>
      <c r="L319" s="14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5"/>
    </row>
    <row r="320" spans="1:30" s="1" customFormat="1" ht="30" customHeight="1">
      <c r="A320" s="7" t="s">
        <v>438</v>
      </c>
      <c r="B320" s="1">
        <v>3</v>
      </c>
      <c r="C320" s="1" t="s">
        <v>456</v>
      </c>
      <c r="D320" s="1" t="s">
        <v>15</v>
      </c>
      <c r="E320" s="1" t="s">
        <v>91</v>
      </c>
      <c r="F320" s="1" t="s">
        <v>63</v>
      </c>
      <c r="G320" s="1">
        <f t="shared" si="10"/>
        <v>87.5</v>
      </c>
      <c r="H320" s="9">
        <f t="shared" si="11"/>
        <v>58.333333333333336</v>
      </c>
      <c r="J320" s="1">
        <v>58.333333333333336</v>
      </c>
      <c r="L320" s="14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5"/>
    </row>
    <row r="321" spans="1:30" s="1" customFormat="1" ht="30" customHeight="1">
      <c r="A321" s="7" t="s">
        <v>438</v>
      </c>
      <c r="B321" s="1">
        <v>3</v>
      </c>
      <c r="C321" s="1" t="s">
        <v>457</v>
      </c>
      <c r="D321" s="1" t="s">
        <v>15</v>
      </c>
      <c r="E321" s="1" t="s">
        <v>35</v>
      </c>
      <c r="F321" s="1" t="s">
        <v>186</v>
      </c>
      <c r="G321" s="1">
        <f t="shared" si="10"/>
        <v>85.80000000000001</v>
      </c>
      <c r="H321" s="9">
        <f t="shared" si="11"/>
        <v>57.20000000000001</v>
      </c>
      <c r="J321" s="1">
        <v>57.20000000000001</v>
      </c>
      <c r="L321" s="14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5"/>
    </row>
    <row r="322" spans="1:30" s="1" customFormat="1" ht="30" customHeight="1">
      <c r="A322" s="7" t="s">
        <v>438</v>
      </c>
      <c r="B322" s="1">
        <v>3</v>
      </c>
      <c r="C322" s="1" t="s">
        <v>458</v>
      </c>
      <c r="D322" s="1" t="s">
        <v>15</v>
      </c>
      <c r="E322" s="1" t="s">
        <v>224</v>
      </c>
      <c r="F322" s="1" t="s">
        <v>84</v>
      </c>
      <c r="G322" s="1">
        <f t="shared" si="10"/>
        <v>79.6</v>
      </c>
      <c r="H322" s="9">
        <f t="shared" si="11"/>
        <v>53.06666666666666</v>
      </c>
      <c r="J322" s="1">
        <v>53.06666666666666</v>
      </c>
      <c r="L322" s="14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5"/>
    </row>
    <row r="323" spans="1:30" s="1" customFormat="1" ht="30" customHeight="1">
      <c r="A323" s="7" t="s">
        <v>438</v>
      </c>
      <c r="B323" s="1">
        <v>3</v>
      </c>
      <c r="C323" s="1" t="s">
        <v>459</v>
      </c>
      <c r="D323" s="1" t="s">
        <v>15</v>
      </c>
      <c r="E323" s="1" t="s">
        <v>126</v>
      </c>
      <c r="F323" s="1" t="s">
        <v>126</v>
      </c>
      <c r="G323" s="1">
        <f aca="true" t="shared" si="12" ref="G323:G374">(E323*0.4)+F323*0.6</f>
        <v>0</v>
      </c>
      <c r="H323" s="9">
        <f aca="true" t="shared" si="13" ref="H323:H374">G323/1.5</f>
        <v>0</v>
      </c>
      <c r="J323" s="1">
        <v>0</v>
      </c>
      <c r="L323" s="14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5"/>
    </row>
    <row r="324" spans="1:30" s="1" customFormat="1" ht="30" customHeight="1">
      <c r="A324" s="7" t="s">
        <v>438</v>
      </c>
      <c r="B324" s="1">
        <v>3</v>
      </c>
      <c r="C324" s="1" t="s">
        <v>460</v>
      </c>
      <c r="D324" s="1" t="s">
        <v>15</v>
      </c>
      <c r="E324" s="1" t="s">
        <v>126</v>
      </c>
      <c r="F324" s="1" t="s">
        <v>126</v>
      </c>
      <c r="G324" s="1">
        <f t="shared" si="12"/>
        <v>0</v>
      </c>
      <c r="H324" s="9">
        <f t="shared" si="13"/>
        <v>0</v>
      </c>
      <c r="J324" s="1">
        <v>0</v>
      </c>
      <c r="L324" s="14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5"/>
    </row>
    <row r="325" spans="1:30" s="1" customFormat="1" ht="30" customHeight="1">
      <c r="A325" s="7" t="s">
        <v>438</v>
      </c>
      <c r="B325" s="1">
        <v>3</v>
      </c>
      <c r="C325" s="1" t="s">
        <v>461</v>
      </c>
      <c r="D325" s="1" t="s">
        <v>15</v>
      </c>
      <c r="E325" s="1" t="s">
        <v>126</v>
      </c>
      <c r="F325" s="1" t="s">
        <v>126</v>
      </c>
      <c r="G325" s="1">
        <f t="shared" si="12"/>
        <v>0</v>
      </c>
      <c r="H325" s="9">
        <f t="shared" si="13"/>
        <v>0</v>
      </c>
      <c r="J325" s="1">
        <v>0</v>
      </c>
      <c r="L325" s="14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5"/>
    </row>
    <row r="326" spans="1:30" s="1" customFormat="1" ht="30" customHeight="1">
      <c r="A326" s="7" t="s">
        <v>438</v>
      </c>
      <c r="B326" s="1">
        <v>3</v>
      </c>
      <c r="C326" s="1" t="s">
        <v>462</v>
      </c>
      <c r="D326" s="1" t="s">
        <v>15</v>
      </c>
      <c r="E326" s="1" t="s">
        <v>126</v>
      </c>
      <c r="F326" s="1" t="s">
        <v>126</v>
      </c>
      <c r="G326" s="1">
        <f t="shared" si="12"/>
        <v>0</v>
      </c>
      <c r="H326" s="9">
        <f t="shared" si="13"/>
        <v>0</v>
      </c>
      <c r="J326" s="1">
        <v>0</v>
      </c>
      <c r="L326" s="14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5"/>
    </row>
    <row r="327" spans="1:30" s="1" customFormat="1" ht="30" customHeight="1">
      <c r="A327" s="7" t="s">
        <v>438</v>
      </c>
      <c r="B327" s="1">
        <v>3</v>
      </c>
      <c r="C327" s="1" t="s">
        <v>463</v>
      </c>
      <c r="D327" s="1" t="s">
        <v>15</v>
      </c>
      <c r="E327" s="1" t="s">
        <v>126</v>
      </c>
      <c r="F327" s="1" t="s">
        <v>126</v>
      </c>
      <c r="G327" s="1">
        <f t="shared" si="12"/>
        <v>0</v>
      </c>
      <c r="H327" s="9">
        <f t="shared" si="13"/>
        <v>0</v>
      </c>
      <c r="J327" s="1">
        <v>0</v>
      </c>
      <c r="L327" s="14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5"/>
    </row>
    <row r="328" spans="1:30" s="1" customFormat="1" ht="30" customHeight="1">
      <c r="A328" s="7" t="s">
        <v>438</v>
      </c>
      <c r="B328" s="1">
        <v>3</v>
      </c>
      <c r="C328" s="1" t="s">
        <v>464</v>
      </c>
      <c r="D328" s="1" t="s">
        <v>15</v>
      </c>
      <c r="E328" s="1" t="s">
        <v>126</v>
      </c>
      <c r="F328" s="1" t="s">
        <v>126</v>
      </c>
      <c r="G328" s="1">
        <f t="shared" si="12"/>
        <v>0</v>
      </c>
      <c r="H328" s="9">
        <f t="shared" si="13"/>
        <v>0</v>
      </c>
      <c r="J328" s="1">
        <v>0</v>
      </c>
      <c r="L328" s="14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5"/>
    </row>
    <row r="329" spans="1:30" s="1" customFormat="1" ht="30" customHeight="1">
      <c r="A329" s="7" t="s">
        <v>438</v>
      </c>
      <c r="B329" s="1">
        <v>3</v>
      </c>
      <c r="C329" s="1" t="s">
        <v>465</v>
      </c>
      <c r="D329" s="1" t="s">
        <v>15</v>
      </c>
      <c r="E329" s="1" t="s">
        <v>126</v>
      </c>
      <c r="F329" s="1" t="s">
        <v>126</v>
      </c>
      <c r="G329" s="1">
        <f t="shared" si="12"/>
        <v>0</v>
      </c>
      <c r="H329" s="9">
        <f t="shared" si="13"/>
        <v>0</v>
      </c>
      <c r="J329" s="1">
        <v>0</v>
      </c>
      <c r="L329" s="14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5"/>
    </row>
    <row r="330" spans="1:30" s="1" customFormat="1" ht="30" customHeight="1">
      <c r="A330" s="7" t="s">
        <v>466</v>
      </c>
      <c r="B330" s="1">
        <v>4</v>
      </c>
      <c r="C330" s="1" t="s">
        <v>467</v>
      </c>
      <c r="D330" s="1" t="s">
        <v>15</v>
      </c>
      <c r="E330" s="1" t="s">
        <v>47</v>
      </c>
      <c r="F330" s="1" t="s">
        <v>70</v>
      </c>
      <c r="G330" s="1">
        <f t="shared" si="12"/>
        <v>87.4</v>
      </c>
      <c r="H330" s="9">
        <f t="shared" si="13"/>
        <v>58.26666666666667</v>
      </c>
      <c r="J330" s="1">
        <v>58.26666666666667</v>
      </c>
      <c r="K330" s="1">
        <v>1</v>
      </c>
      <c r="L330" s="13" t="s">
        <v>18</v>
      </c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5"/>
    </row>
    <row r="331" spans="1:30" s="1" customFormat="1" ht="30" customHeight="1">
      <c r="A331" s="7" t="s">
        <v>466</v>
      </c>
      <c r="B331" s="1">
        <v>4</v>
      </c>
      <c r="C331" s="1" t="s">
        <v>468</v>
      </c>
      <c r="D331" s="1" t="s">
        <v>269</v>
      </c>
      <c r="E331" s="1" t="s">
        <v>101</v>
      </c>
      <c r="F331" s="1" t="s">
        <v>372</v>
      </c>
      <c r="G331" s="1">
        <f t="shared" si="12"/>
        <v>80.6</v>
      </c>
      <c r="H331" s="9">
        <f t="shared" si="13"/>
        <v>53.73333333333333</v>
      </c>
      <c r="J331" s="1">
        <v>53.73333333333333</v>
      </c>
      <c r="K331" s="1">
        <v>2</v>
      </c>
      <c r="L331" s="13" t="s">
        <v>18</v>
      </c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5"/>
    </row>
    <row r="332" spans="1:30" s="1" customFormat="1" ht="30" customHeight="1">
      <c r="A332" s="7" t="s">
        <v>466</v>
      </c>
      <c r="B332" s="1">
        <v>4</v>
      </c>
      <c r="C332" s="1" t="s">
        <v>469</v>
      </c>
      <c r="D332" s="1" t="s">
        <v>15</v>
      </c>
      <c r="E332" s="1" t="s">
        <v>110</v>
      </c>
      <c r="F332" s="1" t="s">
        <v>380</v>
      </c>
      <c r="G332" s="1">
        <f t="shared" si="12"/>
        <v>70.8</v>
      </c>
      <c r="H332" s="9">
        <f t="shared" si="13"/>
        <v>47.199999999999996</v>
      </c>
      <c r="J332" s="1">
        <v>47.2</v>
      </c>
      <c r="L332" s="14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5"/>
    </row>
    <row r="333" spans="1:30" s="1" customFormat="1" ht="30" customHeight="1">
      <c r="A333" s="7" t="s">
        <v>466</v>
      </c>
      <c r="B333" s="1">
        <v>4</v>
      </c>
      <c r="C333" s="1" t="s">
        <v>470</v>
      </c>
      <c r="D333" s="1" t="s">
        <v>15</v>
      </c>
      <c r="E333" s="1" t="s">
        <v>126</v>
      </c>
      <c r="F333" s="1" t="s">
        <v>126</v>
      </c>
      <c r="G333" s="1">
        <f t="shared" si="12"/>
        <v>0</v>
      </c>
      <c r="H333" s="9">
        <f t="shared" si="13"/>
        <v>0</v>
      </c>
      <c r="J333" s="1">
        <v>0</v>
      </c>
      <c r="L333" s="14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5"/>
    </row>
    <row r="334" spans="1:30" s="1" customFormat="1" ht="30" customHeight="1">
      <c r="A334" s="7" t="s">
        <v>471</v>
      </c>
      <c r="B334" s="1">
        <v>2</v>
      </c>
      <c r="C334" s="1" t="s">
        <v>472</v>
      </c>
      <c r="D334" s="1" t="s">
        <v>15</v>
      </c>
      <c r="E334" s="1" t="s">
        <v>309</v>
      </c>
      <c r="F334" s="1" t="s">
        <v>313</v>
      </c>
      <c r="G334" s="1">
        <f t="shared" si="12"/>
        <v>100.6</v>
      </c>
      <c r="H334" s="9">
        <f t="shared" si="13"/>
        <v>67.06666666666666</v>
      </c>
      <c r="J334" s="1">
        <v>67.06666666666666</v>
      </c>
      <c r="K334" s="1">
        <v>1</v>
      </c>
      <c r="L334" s="13" t="s">
        <v>18</v>
      </c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5"/>
    </row>
    <row r="335" spans="1:30" s="1" customFormat="1" ht="30" customHeight="1">
      <c r="A335" s="7" t="s">
        <v>471</v>
      </c>
      <c r="B335" s="1">
        <v>2</v>
      </c>
      <c r="C335" s="1" t="s">
        <v>473</v>
      </c>
      <c r="D335" s="1" t="s">
        <v>269</v>
      </c>
      <c r="E335" s="1" t="s">
        <v>147</v>
      </c>
      <c r="F335" s="1" t="s">
        <v>63</v>
      </c>
      <c r="G335" s="1">
        <f t="shared" si="12"/>
        <v>99.5</v>
      </c>
      <c r="H335" s="9">
        <f t="shared" si="13"/>
        <v>66.33333333333333</v>
      </c>
      <c r="J335" s="1">
        <v>66.33333333333333</v>
      </c>
      <c r="K335" s="1">
        <v>2</v>
      </c>
      <c r="L335" s="13" t="s">
        <v>18</v>
      </c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5"/>
    </row>
    <row r="336" spans="1:30" s="1" customFormat="1" ht="30" customHeight="1">
      <c r="A336" s="7" t="s">
        <v>471</v>
      </c>
      <c r="B336" s="1">
        <v>2</v>
      </c>
      <c r="C336" s="1" t="s">
        <v>474</v>
      </c>
      <c r="D336" s="1" t="s">
        <v>269</v>
      </c>
      <c r="E336" s="1" t="s">
        <v>43</v>
      </c>
      <c r="F336" s="1" t="s">
        <v>68</v>
      </c>
      <c r="G336" s="1">
        <f t="shared" si="12"/>
        <v>94</v>
      </c>
      <c r="H336" s="9">
        <f t="shared" si="13"/>
        <v>62.666666666666664</v>
      </c>
      <c r="J336" s="1">
        <v>62.666666666666664</v>
      </c>
      <c r="K336" s="1">
        <v>3</v>
      </c>
      <c r="L336" s="13" t="s">
        <v>18</v>
      </c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5"/>
    </row>
    <row r="337" spans="1:30" s="1" customFormat="1" ht="30" customHeight="1">
      <c r="A337" s="7" t="s">
        <v>471</v>
      </c>
      <c r="B337" s="1">
        <v>2</v>
      </c>
      <c r="C337" s="1" t="s">
        <v>475</v>
      </c>
      <c r="D337" s="1" t="s">
        <v>15</v>
      </c>
      <c r="E337" s="1" t="s">
        <v>313</v>
      </c>
      <c r="F337" s="1" t="s">
        <v>84</v>
      </c>
      <c r="G337" s="1">
        <f t="shared" si="12"/>
        <v>91</v>
      </c>
      <c r="H337" s="9">
        <f t="shared" si="13"/>
        <v>60.666666666666664</v>
      </c>
      <c r="J337" s="1">
        <v>60.666666666666664</v>
      </c>
      <c r="K337" s="1">
        <v>4</v>
      </c>
      <c r="L337" s="13" t="s">
        <v>18</v>
      </c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5"/>
    </row>
    <row r="338" spans="1:30" s="1" customFormat="1" ht="30" customHeight="1">
      <c r="A338" s="7" t="s">
        <v>471</v>
      </c>
      <c r="B338" s="1">
        <v>2</v>
      </c>
      <c r="C338" s="1" t="s">
        <v>476</v>
      </c>
      <c r="D338" s="1" t="s">
        <v>15</v>
      </c>
      <c r="E338" s="1" t="s">
        <v>140</v>
      </c>
      <c r="F338" s="1" t="s">
        <v>89</v>
      </c>
      <c r="G338" s="1">
        <f t="shared" si="12"/>
        <v>89.7</v>
      </c>
      <c r="H338" s="9">
        <f t="shared" si="13"/>
        <v>59.800000000000004</v>
      </c>
      <c r="J338" s="1">
        <v>59.8</v>
      </c>
      <c r="K338" s="1">
        <v>5</v>
      </c>
      <c r="L338" s="13" t="s">
        <v>18</v>
      </c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5"/>
    </row>
    <row r="339" spans="1:30" s="1" customFormat="1" ht="30" customHeight="1">
      <c r="A339" s="7" t="s">
        <v>471</v>
      </c>
      <c r="B339" s="1">
        <v>2</v>
      </c>
      <c r="C339" s="1" t="s">
        <v>477</v>
      </c>
      <c r="D339" s="1" t="s">
        <v>15</v>
      </c>
      <c r="E339" s="1" t="s">
        <v>151</v>
      </c>
      <c r="F339" s="1" t="s">
        <v>91</v>
      </c>
      <c r="G339" s="1">
        <f t="shared" si="12"/>
        <v>88.8</v>
      </c>
      <c r="H339" s="9">
        <f t="shared" si="13"/>
        <v>59.199999999999996</v>
      </c>
      <c r="J339" s="1">
        <v>59.2</v>
      </c>
      <c r="K339" s="1">
        <v>6</v>
      </c>
      <c r="L339" s="13" t="s">
        <v>18</v>
      </c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5"/>
    </row>
    <row r="340" spans="1:30" s="1" customFormat="1" ht="30" customHeight="1">
      <c r="A340" s="7" t="s">
        <v>471</v>
      </c>
      <c r="B340" s="1">
        <v>2</v>
      </c>
      <c r="C340" s="1" t="s">
        <v>478</v>
      </c>
      <c r="D340" s="1" t="s">
        <v>15</v>
      </c>
      <c r="E340" s="1" t="s">
        <v>40</v>
      </c>
      <c r="F340" s="1" t="s">
        <v>70</v>
      </c>
      <c r="G340" s="1">
        <f t="shared" si="12"/>
        <v>88.2</v>
      </c>
      <c r="H340" s="9">
        <f t="shared" si="13"/>
        <v>58.800000000000004</v>
      </c>
      <c r="J340" s="1">
        <v>58.8</v>
      </c>
      <c r="L340" s="14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5"/>
    </row>
    <row r="341" spans="1:30" s="1" customFormat="1" ht="30" customHeight="1">
      <c r="A341" s="7" t="s">
        <v>471</v>
      </c>
      <c r="B341" s="1">
        <v>2</v>
      </c>
      <c r="C341" s="1" t="s">
        <v>479</v>
      </c>
      <c r="D341" s="1" t="s">
        <v>15</v>
      </c>
      <c r="E341" s="1" t="s">
        <v>73</v>
      </c>
      <c r="F341" s="1" t="s">
        <v>97</v>
      </c>
      <c r="G341" s="1">
        <f t="shared" si="12"/>
        <v>84.1</v>
      </c>
      <c r="H341" s="9">
        <f t="shared" si="13"/>
        <v>56.06666666666666</v>
      </c>
      <c r="J341" s="1">
        <v>56.06666666666666</v>
      </c>
      <c r="L341" s="14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5"/>
    </row>
    <row r="342" spans="1:30" s="1" customFormat="1" ht="30" customHeight="1">
      <c r="A342" s="7" t="s">
        <v>471</v>
      </c>
      <c r="B342" s="1">
        <v>2</v>
      </c>
      <c r="C342" s="1" t="s">
        <v>480</v>
      </c>
      <c r="D342" s="1" t="s">
        <v>15</v>
      </c>
      <c r="E342" s="1" t="s">
        <v>38</v>
      </c>
      <c r="F342" s="1" t="s">
        <v>110</v>
      </c>
      <c r="G342" s="1">
        <f t="shared" si="12"/>
        <v>82.5</v>
      </c>
      <c r="H342" s="9">
        <f t="shared" si="13"/>
        <v>55</v>
      </c>
      <c r="J342" s="1">
        <v>55</v>
      </c>
      <c r="L342" s="14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5"/>
    </row>
    <row r="343" spans="1:30" s="1" customFormat="1" ht="30" customHeight="1">
      <c r="A343" s="7" t="s">
        <v>471</v>
      </c>
      <c r="B343" s="1">
        <v>2</v>
      </c>
      <c r="C343" s="1" t="s">
        <v>481</v>
      </c>
      <c r="D343" s="1" t="s">
        <v>15</v>
      </c>
      <c r="E343" s="1" t="s">
        <v>117</v>
      </c>
      <c r="F343" s="1" t="s">
        <v>97</v>
      </c>
      <c r="G343" s="1">
        <f t="shared" si="12"/>
        <v>82.5</v>
      </c>
      <c r="H343" s="9">
        <f t="shared" si="13"/>
        <v>55</v>
      </c>
      <c r="J343" s="1">
        <v>55</v>
      </c>
      <c r="L343" s="14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5"/>
    </row>
    <row r="344" spans="1:30" s="1" customFormat="1" ht="30" customHeight="1">
      <c r="A344" s="7" t="s">
        <v>471</v>
      </c>
      <c r="B344" s="1">
        <v>2</v>
      </c>
      <c r="C344" s="1" t="s">
        <v>482</v>
      </c>
      <c r="D344" s="1" t="s">
        <v>15</v>
      </c>
      <c r="E344" s="1" t="s">
        <v>60</v>
      </c>
      <c r="F344" s="1" t="s">
        <v>105</v>
      </c>
      <c r="G344" s="1">
        <f t="shared" si="12"/>
        <v>76.8</v>
      </c>
      <c r="H344" s="9">
        <f t="shared" si="13"/>
        <v>51.199999999999996</v>
      </c>
      <c r="J344" s="1">
        <v>51.2</v>
      </c>
      <c r="L344" s="14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5"/>
    </row>
    <row r="345" spans="1:30" s="1" customFormat="1" ht="30" customHeight="1">
      <c r="A345" s="7" t="s">
        <v>471</v>
      </c>
      <c r="B345" s="1">
        <v>2</v>
      </c>
      <c r="C345" s="1" t="s">
        <v>483</v>
      </c>
      <c r="D345" s="1" t="s">
        <v>269</v>
      </c>
      <c r="E345" s="1" t="s">
        <v>78</v>
      </c>
      <c r="F345" s="1" t="s">
        <v>76</v>
      </c>
      <c r="G345" s="1">
        <f t="shared" si="12"/>
        <v>76.4</v>
      </c>
      <c r="H345" s="9">
        <f t="shared" si="13"/>
        <v>50.93333333333334</v>
      </c>
      <c r="J345" s="1">
        <v>50.93333333333334</v>
      </c>
      <c r="L345" s="14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5"/>
    </row>
    <row r="346" spans="1:30" s="1" customFormat="1" ht="30" customHeight="1">
      <c r="A346" s="7" t="s">
        <v>471</v>
      </c>
      <c r="B346" s="1">
        <v>2</v>
      </c>
      <c r="C346" s="1" t="s">
        <v>484</v>
      </c>
      <c r="D346" s="1" t="s">
        <v>15</v>
      </c>
      <c r="E346" s="1" t="s">
        <v>162</v>
      </c>
      <c r="F346" s="1" t="s">
        <v>372</v>
      </c>
      <c r="G346" s="1">
        <f t="shared" si="12"/>
        <v>75.4</v>
      </c>
      <c r="H346" s="9">
        <f t="shared" si="13"/>
        <v>50.26666666666667</v>
      </c>
      <c r="J346" s="1">
        <v>50.26666666666667</v>
      </c>
      <c r="L346" s="14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5"/>
    </row>
    <row r="347" spans="1:30" s="1" customFormat="1" ht="30" customHeight="1">
      <c r="A347" s="7" t="s">
        <v>471</v>
      </c>
      <c r="B347" s="1">
        <v>2</v>
      </c>
      <c r="C347" s="1" t="s">
        <v>485</v>
      </c>
      <c r="D347" s="1" t="s">
        <v>15</v>
      </c>
      <c r="E347" s="1" t="s">
        <v>218</v>
      </c>
      <c r="F347" s="1" t="s">
        <v>217</v>
      </c>
      <c r="G347" s="1">
        <f t="shared" si="12"/>
        <v>75.1</v>
      </c>
      <c r="H347" s="9">
        <f t="shared" si="13"/>
        <v>50.06666666666666</v>
      </c>
      <c r="J347" s="1">
        <v>50.06666666666666</v>
      </c>
      <c r="L347" s="14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5"/>
    </row>
    <row r="348" spans="1:30" s="1" customFormat="1" ht="30" customHeight="1">
      <c r="A348" s="7" t="s">
        <v>471</v>
      </c>
      <c r="B348" s="1">
        <v>2</v>
      </c>
      <c r="C348" s="1" t="s">
        <v>486</v>
      </c>
      <c r="D348" s="1" t="s">
        <v>15</v>
      </c>
      <c r="E348" s="1" t="s">
        <v>372</v>
      </c>
      <c r="F348" s="1" t="s">
        <v>224</v>
      </c>
      <c r="G348" s="1">
        <f t="shared" si="12"/>
        <v>71.3</v>
      </c>
      <c r="H348" s="9">
        <f t="shared" si="13"/>
        <v>47.53333333333333</v>
      </c>
      <c r="J348" s="1">
        <v>47.53333333333333</v>
      </c>
      <c r="L348" s="14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5"/>
    </row>
    <row r="349" spans="1:30" s="1" customFormat="1" ht="30" customHeight="1">
      <c r="A349" s="7" t="s">
        <v>471</v>
      </c>
      <c r="B349" s="1">
        <v>2</v>
      </c>
      <c r="C349" s="1" t="s">
        <v>487</v>
      </c>
      <c r="D349" s="1" t="s">
        <v>15</v>
      </c>
      <c r="E349" s="1" t="s">
        <v>78</v>
      </c>
      <c r="F349" s="1" t="s">
        <v>387</v>
      </c>
      <c r="G349" s="1">
        <f t="shared" si="12"/>
        <v>70.4</v>
      </c>
      <c r="H349" s="9">
        <f t="shared" si="13"/>
        <v>46.93333333333334</v>
      </c>
      <c r="J349" s="1">
        <v>46.93333333333334</v>
      </c>
      <c r="L349" s="14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5"/>
    </row>
    <row r="350" spans="1:30" s="1" customFormat="1" ht="30" customHeight="1">
      <c r="A350" s="7" t="s">
        <v>471</v>
      </c>
      <c r="B350" s="1">
        <v>2</v>
      </c>
      <c r="C350" s="1" t="s">
        <v>488</v>
      </c>
      <c r="D350" s="1" t="s">
        <v>15</v>
      </c>
      <c r="E350" s="1" t="s">
        <v>113</v>
      </c>
      <c r="F350" s="1" t="s">
        <v>489</v>
      </c>
      <c r="G350" s="1">
        <f t="shared" si="12"/>
        <v>69.30000000000001</v>
      </c>
      <c r="H350" s="9">
        <f t="shared" si="13"/>
        <v>46.20000000000001</v>
      </c>
      <c r="J350" s="1">
        <v>46.20000000000001</v>
      </c>
      <c r="L350" s="14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5"/>
    </row>
    <row r="351" spans="1:30" s="1" customFormat="1" ht="30" customHeight="1">
      <c r="A351" s="7" t="s">
        <v>471</v>
      </c>
      <c r="B351" s="1">
        <v>2</v>
      </c>
      <c r="C351" s="1" t="s">
        <v>490</v>
      </c>
      <c r="D351" s="1" t="s">
        <v>15</v>
      </c>
      <c r="E351" s="1" t="s">
        <v>186</v>
      </c>
      <c r="F351" s="1" t="s">
        <v>231</v>
      </c>
      <c r="G351" s="1">
        <f t="shared" si="12"/>
        <v>69.2</v>
      </c>
      <c r="H351" s="9">
        <f t="shared" si="13"/>
        <v>46.13333333333333</v>
      </c>
      <c r="J351" s="1">
        <v>46.13333333333333</v>
      </c>
      <c r="L351" s="14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5"/>
    </row>
    <row r="352" spans="1:30" s="1" customFormat="1" ht="30" customHeight="1">
      <c r="A352" s="7" t="s">
        <v>471</v>
      </c>
      <c r="B352" s="1">
        <v>2</v>
      </c>
      <c r="C352" s="1" t="s">
        <v>491</v>
      </c>
      <c r="D352" s="1" t="s">
        <v>15</v>
      </c>
      <c r="E352" s="1" t="s">
        <v>94</v>
      </c>
      <c r="F352" s="1" t="s">
        <v>492</v>
      </c>
      <c r="G352" s="1">
        <f t="shared" si="12"/>
        <v>68.7</v>
      </c>
      <c r="H352" s="9">
        <f t="shared" si="13"/>
        <v>45.800000000000004</v>
      </c>
      <c r="J352" s="1">
        <v>45.8</v>
      </c>
      <c r="L352" s="14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5"/>
    </row>
    <row r="353" spans="1:30" s="1" customFormat="1" ht="30" customHeight="1">
      <c r="A353" s="7" t="s">
        <v>471</v>
      </c>
      <c r="B353" s="1">
        <v>2</v>
      </c>
      <c r="C353" s="1" t="s">
        <v>493</v>
      </c>
      <c r="D353" s="1" t="s">
        <v>15</v>
      </c>
      <c r="E353" s="1" t="s">
        <v>81</v>
      </c>
      <c r="F353" s="1" t="s">
        <v>494</v>
      </c>
      <c r="G353" s="1">
        <f t="shared" si="12"/>
        <v>68.3</v>
      </c>
      <c r="H353" s="9">
        <f t="shared" si="13"/>
        <v>45.53333333333333</v>
      </c>
      <c r="J353" s="1">
        <v>45.53333333333333</v>
      </c>
      <c r="L353" s="14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5"/>
    </row>
    <row r="354" spans="1:30" s="1" customFormat="1" ht="30" customHeight="1">
      <c r="A354" s="7" t="s">
        <v>471</v>
      </c>
      <c r="B354" s="1">
        <v>2</v>
      </c>
      <c r="C354" s="1" t="s">
        <v>495</v>
      </c>
      <c r="D354" s="1" t="s">
        <v>15</v>
      </c>
      <c r="E354" s="1" t="s">
        <v>489</v>
      </c>
      <c r="F354" s="1" t="s">
        <v>389</v>
      </c>
      <c r="G354" s="1">
        <f t="shared" si="12"/>
        <v>64.9</v>
      </c>
      <c r="H354" s="9">
        <f t="shared" si="13"/>
        <v>43.26666666666667</v>
      </c>
      <c r="J354" s="1">
        <v>43.26666666666667</v>
      </c>
      <c r="L354" s="14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5"/>
    </row>
    <row r="355" spans="1:30" s="1" customFormat="1" ht="30" customHeight="1">
      <c r="A355" s="7" t="s">
        <v>471</v>
      </c>
      <c r="B355" s="1">
        <v>2</v>
      </c>
      <c r="C355" s="1" t="s">
        <v>496</v>
      </c>
      <c r="D355" s="1" t="s">
        <v>269</v>
      </c>
      <c r="E355" s="1" t="s">
        <v>86</v>
      </c>
      <c r="F355" s="1" t="s">
        <v>497</v>
      </c>
      <c r="G355" s="1">
        <f t="shared" si="12"/>
        <v>64.4</v>
      </c>
      <c r="H355" s="9">
        <f t="shared" si="13"/>
        <v>42.93333333333334</v>
      </c>
      <c r="J355" s="1">
        <v>42.93333333333334</v>
      </c>
      <c r="L355" s="14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5"/>
    </row>
    <row r="356" spans="1:30" s="1" customFormat="1" ht="30" customHeight="1">
      <c r="A356" s="7" t="s">
        <v>471</v>
      </c>
      <c r="B356" s="1">
        <v>2</v>
      </c>
      <c r="C356" s="1" t="s">
        <v>498</v>
      </c>
      <c r="D356" s="1" t="s">
        <v>15</v>
      </c>
      <c r="E356" s="1" t="s">
        <v>126</v>
      </c>
      <c r="F356" s="1" t="s">
        <v>126</v>
      </c>
      <c r="G356" s="1">
        <f t="shared" si="12"/>
        <v>0</v>
      </c>
      <c r="H356" s="9">
        <f t="shared" si="13"/>
        <v>0</v>
      </c>
      <c r="J356" s="1">
        <v>0</v>
      </c>
      <c r="L356" s="14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5"/>
    </row>
    <row r="357" spans="1:30" s="1" customFormat="1" ht="30" customHeight="1">
      <c r="A357" s="7" t="s">
        <v>471</v>
      </c>
      <c r="B357" s="1">
        <v>2</v>
      </c>
      <c r="C357" s="1" t="s">
        <v>499</v>
      </c>
      <c r="D357" s="1" t="s">
        <v>15</v>
      </c>
      <c r="E357" s="1" t="s">
        <v>126</v>
      </c>
      <c r="F357" s="1" t="s">
        <v>126</v>
      </c>
      <c r="G357" s="1">
        <f t="shared" si="12"/>
        <v>0</v>
      </c>
      <c r="H357" s="9">
        <f t="shared" si="13"/>
        <v>0</v>
      </c>
      <c r="J357" s="1">
        <v>0</v>
      </c>
      <c r="L357" s="14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5"/>
    </row>
    <row r="358" spans="1:30" s="1" customFormat="1" ht="30" customHeight="1">
      <c r="A358" s="7" t="s">
        <v>471</v>
      </c>
      <c r="B358" s="1">
        <v>2</v>
      </c>
      <c r="C358" s="1" t="s">
        <v>500</v>
      </c>
      <c r="D358" s="1" t="s">
        <v>15</v>
      </c>
      <c r="E358" s="1" t="s">
        <v>126</v>
      </c>
      <c r="F358" s="1" t="s">
        <v>126</v>
      </c>
      <c r="G358" s="1">
        <f t="shared" si="12"/>
        <v>0</v>
      </c>
      <c r="H358" s="9">
        <f t="shared" si="13"/>
        <v>0</v>
      </c>
      <c r="J358" s="1">
        <v>0</v>
      </c>
      <c r="L358" s="14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5"/>
    </row>
    <row r="359" spans="1:30" s="1" customFormat="1" ht="30" customHeight="1">
      <c r="A359" s="7" t="s">
        <v>471</v>
      </c>
      <c r="B359" s="1">
        <v>2</v>
      </c>
      <c r="C359" s="1" t="s">
        <v>501</v>
      </c>
      <c r="D359" s="1" t="s">
        <v>15</v>
      </c>
      <c r="E359" s="1" t="s">
        <v>126</v>
      </c>
      <c r="F359" s="1" t="s">
        <v>126</v>
      </c>
      <c r="G359" s="1">
        <f t="shared" si="12"/>
        <v>0</v>
      </c>
      <c r="H359" s="9">
        <f t="shared" si="13"/>
        <v>0</v>
      </c>
      <c r="J359" s="1">
        <v>0</v>
      </c>
      <c r="L359" s="14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5"/>
    </row>
    <row r="360" spans="1:30" s="1" customFormat="1" ht="30" customHeight="1">
      <c r="A360" s="7" t="s">
        <v>502</v>
      </c>
      <c r="B360" s="1">
        <v>2</v>
      </c>
      <c r="C360" s="1" t="s">
        <v>503</v>
      </c>
      <c r="D360" s="1" t="s">
        <v>269</v>
      </c>
      <c r="E360" s="1" t="s">
        <v>151</v>
      </c>
      <c r="F360" s="1" t="s">
        <v>385</v>
      </c>
      <c r="G360" s="1">
        <f t="shared" si="12"/>
        <v>81</v>
      </c>
      <c r="H360" s="9">
        <f t="shared" si="13"/>
        <v>54</v>
      </c>
      <c r="J360" s="1">
        <v>54</v>
      </c>
      <c r="K360" s="1">
        <v>1</v>
      </c>
      <c r="L360" s="13" t="s">
        <v>18</v>
      </c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5"/>
    </row>
    <row r="361" spans="1:30" s="1" customFormat="1" ht="30" customHeight="1">
      <c r="A361" s="7" t="s">
        <v>502</v>
      </c>
      <c r="B361" s="1">
        <v>2</v>
      </c>
      <c r="C361" s="1" t="s">
        <v>504</v>
      </c>
      <c r="D361" s="1" t="s">
        <v>15</v>
      </c>
      <c r="E361" s="1" t="s">
        <v>40</v>
      </c>
      <c r="F361" s="1" t="s">
        <v>380</v>
      </c>
      <c r="G361" s="1">
        <f t="shared" si="12"/>
        <v>81</v>
      </c>
      <c r="H361" s="9">
        <f t="shared" si="13"/>
        <v>54</v>
      </c>
      <c r="J361" s="1">
        <v>54</v>
      </c>
      <c r="K361" s="1">
        <v>2</v>
      </c>
      <c r="L361" s="13" t="s">
        <v>18</v>
      </c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5"/>
    </row>
    <row r="362" spans="1:30" s="1" customFormat="1" ht="30" customHeight="1">
      <c r="A362" s="7" t="s">
        <v>502</v>
      </c>
      <c r="B362" s="1">
        <v>2</v>
      </c>
      <c r="C362" s="1" t="s">
        <v>505</v>
      </c>
      <c r="D362" s="1" t="s">
        <v>15</v>
      </c>
      <c r="E362" s="1" t="s">
        <v>97</v>
      </c>
      <c r="F362" s="1" t="s">
        <v>93</v>
      </c>
      <c r="G362" s="1">
        <f t="shared" si="12"/>
        <v>78.80000000000001</v>
      </c>
      <c r="H362" s="9">
        <f t="shared" si="13"/>
        <v>52.53333333333334</v>
      </c>
      <c r="J362" s="1">
        <v>52.53333333333334</v>
      </c>
      <c r="K362" s="1">
        <v>3</v>
      </c>
      <c r="L362" s="13" t="s">
        <v>18</v>
      </c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5"/>
    </row>
    <row r="363" spans="1:30" s="1" customFormat="1" ht="30" customHeight="1">
      <c r="A363" s="7" t="s">
        <v>502</v>
      </c>
      <c r="B363" s="1">
        <v>2</v>
      </c>
      <c r="C363" s="1" t="s">
        <v>506</v>
      </c>
      <c r="D363" s="1" t="s">
        <v>269</v>
      </c>
      <c r="E363" s="1" t="s">
        <v>507</v>
      </c>
      <c r="F363" s="1" t="s">
        <v>182</v>
      </c>
      <c r="G363" s="1">
        <f t="shared" si="12"/>
        <v>71.2</v>
      </c>
      <c r="H363" s="9">
        <f t="shared" si="13"/>
        <v>47.46666666666667</v>
      </c>
      <c r="J363" s="1">
        <v>47.46666666666667</v>
      </c>
      <c r="L363" s="14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5"/>
    </row>
    <row r="364" spans="1:30" s="1" customFormat="1" ht="30" customHeight="1">
      <c r="A364" s="7" t="s">
        <v>502</v>
      </c>
      <c r="B364" s="1">
        <v>2</v>
      </c>
      <c r="C364" s="1" t="s">
        <v>508</v>
      </c>
      <c r="D364" s="1" t="s">
        <v>269</v>
      </c>
      <c r="E364" s="1" t="s">
        <v>372</v>
      </c>
      <c r="F364" s="1" t="s">
        <v>509</v>
      </c>
      <c r="G364" s="1">
        <f t="shared" si="12"/>
        <v>60.5</v>
      </c>
      <c r="H364" s="9">
        <f t="shared" si="13"/>
        <v>40.333333333333336</v>
      </c>
      <c r="J364" s="1">
        <v>40.333333333333336</v>
      </c>
      <c r="L364" s="14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5"/>
    </row>
    <row r="365" spans="1:30" s="1" customFormat="1" ht="30" customHeight="1">
      <c r="A365" s="7" t="s">
        <v>502</v>
      </c>
      <c r="B365" s="1">
        <v>2</v>
      </c>
      <c r="C365" s="1" t="s">
        <v>510</v>
      </c>
      <c r="D365" s="1" t="s">
        <v>269</v>
      </c>
      <c r="E365" s="1" t="s">
        <v>126</v>
      </c>
      <c r="F365" s="1" t="s">
        <v>126</v>
      </c>
      <c r="G365" s="1">
        <f t="shared" si="12"/>
        <v>0</v>
      </c>
      <c r="H365" s="9">
        <f t="shared" si="13"/>
        <v>0</v>
      </c>
      <c r="J365" s="1">
        <v>0</v>
      </c>
      <c r="L365" s="14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5"/>
    </row>
    <row r="366" spans="1:30" s="1" customFormat="1" ht="30" customHeight="1">
      <c r="A366" s="7" t="s">
        <v>511</v>
      </c>
      <c r="B366" s="1">
        <v>5</v>
      </c>
      <c r="C366" s="1" t="s">
        <v>512</v>
      </c>
      <c r="D366" s="1" t="s">
        <v>269</v>
      </c>
      <c r="E366" s="1" t="s">
        <v>513</v>
      </c>
      <c r="F366" s="1" t="s">
        <v>68</v>
      </c>
      <c r="G366" s="1">
        <f t="shared" si="12"/>
        <v>78.4</v>
      </c>
      <c r="H366" s="9">
        <f t="shared" si="13"/>
        <v>52.26666666666667</v>
      </c>
      <c r="J366" s="1">
        <v>52.26666666666667</v>
      </c>
      <c r="K366" s="1">
        <v>1</v>
      </c>
      <c r="L366" s="13" t="s">
        <v>18</v>
      </c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5"/>
    </row>
    <row r="367" spans="1:30" s="1" customFormat="1" ht="30" customHeight="1">
      <c r="A367" s="7" t="s">
        <v>511</v>
      </c>
      <c r="B367" s="1">
        <v>5</v>
      </c>
      <c r="C367" s="1" t="s">
        <v>514</v>
      </c>
      <c r="D367" s="1" t="s">
        <v>269</v>
      </c>
      <c r="E367" s="1" t="s">
        <v>515</v>
      </c>
      <c r="F367" s="1" t="s">
        <v>68</v>
      </c>
      <c r="G367" s="1">
        <f t="shared" si="12"/>
        <v>76</v>
      </c>
      <c r="H367" s="9">
        <f t="shared" si="13"/>
        <v>50.666666666666664</v>
      </c>
      <c r="J367" s="1">
        <v>50.666666666666664</v>
      </c>
      <c r="K367" s="1">
        <v>2</v>
      </c>
      <c r="L367" s="13" t="s">
        <v>18</v>
      </c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5"/>
    </row>
    <row r="368" spans="1:30" s="1" customFormat="1" ht="30" customHeight="1">
      <c r="A368" s="7" t="s">
        <v>511</v>
      </c>
      <c r="B368" s="1">
        <v>5</v>
      </c>
      <c r="C368" s="1" t="s">
        <v>516</v>
      </c>
      <c r="D368" s="1" t="s">
        <v>269</v>
      </c>
      <c r="E368" s="1" t="s">
        <v>117</v>
      </c>
      <c r="F368" s="1" t="s">
        <v>76</v>
      </c>
      <c r="G368" s="1">
        <f t="shared" si="12"/>
        <v>75.6</v>
      </c>
      <c r="H368" s="9">
        <f t="shared" si="13"/>
        <v>50.4</v>
      </c>
      <c r="J368" s="1">
        <v>50.4</v>
      </c>
      <c r="K368" s="1">
        <v>3</v>
      </c>
      <c r="L368" s="13" t="s">
        <v>18</v>
      </c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5"/>
    </row>
    <row r="369" spans="1:30" s="1" customFormat="1" ht="30" customHeight="1">
      <c r="A369" s="7" t="s">
        <v>511</v>
      </c>
      <c r="B369" s="1">
        <v>5</v>
      </c>
      <c r="C369" s="1" t="s">
        <v>517</v>
      </c>
      <c r="D369" s="1" t="s">
        <v>269</v>
      </c>
      <c r="E369" s="1" t="s">
        <v>518</v>
      </c>
      <c r="F369" s="1" t="s">
        <v>513</v>
      </c>
      <c r="G369" s="1">
        <f t="shared" si="12"/>
        <v>60.6</v>
      </c>
      <c r="H369" s="9">
        <f t="shared" si="13"/>
        <v>40.4</v>
      </c>
      <c r="J369" s="1">
        <v>40.4</v>
      </c>
      <c r="L369" s="14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5"/>
    </row>
    <row r="370" spans="1:30" s="1" customFormat="1" ht="30" customHeight="1">
      <c r="A370" s="7" t="s">
        <v>511</v>
      </c>
      <c r="B370" s="1">
        <v>5</v>
      </c>
      <c r="C370" s="1" t="s">
        <v>519</v>
      </c>
      <c r="D370" s="1" t="s">
        <v>269</v>
      </c>
      <c r="E370" s="1" t="s">
        <v>126</v>
      </c>
      <c r="F370" s="1" t="s">
        <v>126</v>
      </c>
      <c r="G370" s="1">
        <f t="shared" si="12"/>
        <v>0</v>
      </c>
      <c r="H370" s="9">
        <f t="shared" si="13"/>
        <v>0</v>
      </c>
      <c r="J370" s="1">
        <v>0</v>
      </c>
      <c r="L370" s="14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5"/>
    </row>
    <row r="371" spans="1:30" s="1" customFormat="1" ht="30" customHeight="1">
      <c r="A371" s="7" t="s">
        <v>520</v>
      </c>
      <c r="B371" s="1">
        <v>9</v>
      </c>
      <c r="C371" s="1" t="s">
        <v>521</v>
      </c>
      <c r="D371" s="1" t="s">
        <v>15</v>
      </c>
      <c r="E371" s="1" t="s">
        <v>35</v>
      </c>
      <c r="F371" s="1" t="s">
        <v>38</v>
      </c>
      <c r="G371" s="1">
        <f t="shared" si="12"/>
        <v>99</v>
      </c>
      <c r="H371" s="9">
        <f t="shared" si="13"/>
        <v>66</v>
      </c>
      <c r="J371" s="1">
        <v>66</v>
      </c>
      <c r="K371" s="1">
        <v>1</v>
      </c>
      <c r="L371" s="13" t="s">
        <v>18</v>
      </c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5"/>
    </row>
    <row r="372" spans="1:30" s="1" customFormat="1" ht="30" customHeight="1">
      <c r="A372" s="7" t="s">
        <v>520</v>
      </c>
      <c r="B372" s="1">
        <v>9</v>
      </c>
      <c r="C372" s="1" t="s">
        <v>522</v>
      </c>
      <c r="D372" s="1" t="s">
        <v>15</v>
      </c>
      <c r="E372" s="1" t="s">
        <v>138</v>
      </c>
      <c r="F372" s="1" t="s">
        <v>56</v>
      </c>
      <c r="G372" s="1">
        <f t="shared" si="12"/>
        <v>98.1</v>
      </c>
      <c r="H372" s="9">
        <f t="shared" si="13"/>
        <v>65.39999999999999</v>
      </c>
      <c r="J372" s="1">
        <v>65.39999999999999</v>
      </c>
      <c r="K372" s="1">
        <v>2</v>
      </c>
      <c r="L372" s="13" t="s">
        <v>18</v>
      </c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5"/>
    </row>
    <row r="373" spans="1:30" s="1" customFormat="1" ht="30" customHeight="1">
      <c r="A373" s="7" t="s">
        <v>520</v>
      </c>
      <c r="B373" s="1">
        <v>9</v>
      </c>
      <c r="C373" s="1" t="s">
        <v>523</v>
      </c>
      <c r="D373" s="1" t="s">
        <v>15</v>
      </c>
      <c r="E373" s="1" t="s">
        <v>178</v>
      </c>
      <c r="F373" s="1" t="s">
        <v>186</v>
      </c>
      <c r="G373" s="1">
        <f t="shared" si="12"/>
        <v>85.4</v>
      </c>
      <c r="H373" s="9">
        <f t="shared" si="13"/>
        <v>56.93333333333334</v>
      </c>
      <c r="J373" s="1">
        <v>56.93333333333334</v>
      </c>
      <c r="K373" s="1">
        <v>3</v>
      </c>
      <c r="L373" s="13" t="s">
        <v>18</v>
      </c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5"/>
    </row>
    <row r="374" spans="1:30" s="1" customFormat="1" ht="30" customHeight="1">
      <c r="A374" s="7" t="s">
        <v>520</v>
      </c>
      <c r="B374" s="1">
        <v>9</v>
      </c>
      <c r="C374" s="1" t="s">
        <v>524</v>
      </c>
      <c r="D374" s="1" t="s">
        <v>15</v>
      </c>
      <c r="E374" s="1" t="s">
        <v>126</v>
      </c>
      <c r="F374" s="1" t="s">
        <v>126</v>
      </c>
      <c r="G374" s="1">
        <f t="shared" si="12"/>
        <v>0</v>
      </c>
      <c r="H374" s="9">
        <f t="shared" si="13"/>
        <v>0</v>
      </c>
      <c r="J374" s="1">
        <v>0</v>
      </c>
      <c r="L374" s="14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5"/>
    </row>
    <row r="375" spans="1:30" s="1" customFormat="1" ht="30" customHeight="1">
      <c r="A375" s="7" t="s">
        <v>525</v>
      </c>
      <c r="B375" s="1">
        <v>8</v>
      </c>
      <c r="C375" s="1" t="s">
        <v>526</v>
      </c>
      <c r="D375" s="1" t="s">
        <v>15</v>
      </c>
      <c r="E375" s="1" t="s">
        <v>126</v>
      </c>
      <c r="F375" s="1" t="s">
        <v>126</v>
      </c>
      <c r="G375" s="1">
        <f aca="true" t="shared" si="14" ref="G375:G391">(E375*0.4)+F375*0.6</f>
        <v>0</v>
      </c>
      <c r="H375" s="9">
        <f aca="true" t="shared" si="15" ref="H375:H391">G375/1.5</f>
        <v>0</v>
      </c>
      <c r="J375" s="1">
        <v>0</v>
      </c>
      <c r="L375" s="14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5"/>
    </row>
    <row r="376" spans="1:30" s="1" customFormat="1" ht="30" customHeight="1">
      <c r="A376" s="7" t="s">
        <v>525</v>
      </c>
      <c r="B376" s="1">
        <v>8</v>
      </c>
      <c r="C376" s="1" t="s">
        <v>527</v>
      </c>
      <c r="D376" s="1" t="s">
        <v>15</v>
      </c>
      <c r="E376" s="1" t="s">
        <v>126</v>
      </c>
      <c r="F376" s="1" t="s">
        <v>126</v>
      </c>
      <c r="G376" s="1">
        <f t="shared" si="14"/>
        <v>0</v>
      </c>
      <c r="H376" s="9">
        <f t="shared" si="15"/>
        <v>0</v>
      </c>
      <c r="J376" s="1">
        <v>0</v>
      </c>
      <c r="L376" s="14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5"/>
    </row>
    <row r="377" spans="1:30" s="1" customFormat="1" ht="30" customHeight="1">
      <c r="A377" s="7" t="s">
        <v>525</v>
      </c>
      <c r="B377" s="1">
        <v>8</v>
      </c>
      <c r="C377" s="1" t="s">
        <v>528</v>
      </c>
      <c r="D377" s="1" t="s">
        <v>15</v>
      </c>
      <c r="E377" s="1" t="s">
        <v>126</v>
      </c>
      <c r="F377" s="1" t="s">
        <v>126</v>
      </c>
      <c r="G377" s="1">
        <f t="shared" si="14"/>
        <v>0</v>
      </c>
      <c r="H377" s="9">
        <f t="shared" si="15"/>
        <v>0</v>
      </c>
      <c r="J377" s="1">
        <v>0</v>
      </c>
      <c r="L377" s="14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5"/>
    </row>
    <row r="378" spans="1:30" s="1" customFormat="1" ht="30" customHeight="1">
      <c r="A378" s="7" t="s">
        <v>529</v>
      </c>
      <c r="B378" s="1">
        <v>5</v>
      </c>
      <c r="C378" s="1" t="s">
        <v>530</v>
      </c>
      <c r="D378" s="1" t="s">
        <v>15</v>
      </c>
      <c r="E378" s="1" t="s">
        <v>29</v>
      </c>
      <c r="F378" s="1" t="s">
        <v>273</v>
      </c>
      <c r="G378" s="1">
        <f t="shared" si="14"/>
        <v>110.9</v>
      </c>
      <c r="H378" s="9">
        <f t="shared" si="15"/>
        <v>73.93333333333334</v>
      </c>
      <c r="J378" s="1">
        <v>73.93333333333334</v>
      </c>
      <c r="K378" s="1">
        <v>1</v>
      </c>
      <c r="L378" s="13" t="s">
        <v>18</v>
      </c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5"/>
    </row>
    <row r="379" spans="1:30" s="1" customFormat="1" ht="30" customHeight="1">
      <c r="A379" s="7" t="s">
        <v>529</v>
      </c>
      <c r="B379" s="1">
        <v>5</v>
      </c>
      <c r="C379" s="1" t="s">
        <v>531</v>
      </c>
      <c r="D379" s="1" t="s">
        <v>15</v>
      </c>
      <c r="E379" s="1" t="s">
        <v>144</v>
      </c>
      <c r="F379" s="1" t="s">
        <v>313</v>
      </c>
      <c r="G379" s="1">
        <f t="shared" si="14"/>
        <v>106.4</v>
      </c>
      <c r="H379" s="9">
        <f t="shared" si="15"/>
        <v>70.93333333333334</v>
      </c>
      <c r="J379" s="1">
        <v>70.93333333333334</v>
      </c>
      <c r="K379" s="1">
        <v>2</v>
      </c>
      <c r="L379" s="13" t="s">
        <v>18</v>
      </c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5"/>
    </row>
    <row r="380" spans="1:30" s="1" customFormat="1" ht="30" customHeight="1">
      <c r="A380" s="7" t="s">
        <v>529</v>
      </c>
      <c r="B380" s="1">
        <v>5</v>
      </c>
      <c r="C380" s="1" t="s">
        <v>532</v>
      </c>
      <c r="D380" s="1" t="s">
        <v>15</v>
      </c>
      <c r="E380" s="1" t="s">
        <v>161</v>
      </c>
      <c r="F380" s="1" t="s">
        <v>313</v>
      </c>
      <c r="G380" s="1">
        <f t="shared" si="14"/>
        <v>106</v>
      </c>
      <c r="H380" s="9">
        <f t="shared" si="15"/>
        <v>70.66666666666667</v>
      </c>
      <c r="J380" s="1">
        <v>70.66666666666667</v>
      </c>
      <c r="K380" s="1">
        <v>3</v>
      </c>
      <c r="L380" s="13" t="s">
        <v>18</v>
      </c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5"/>
    </row>
    <row r="381" spans="1:30" s="1" customFormat="1" ht="30" customHeight="1">
      <c r="A381" s="7" t="s">
        <v>529</v>
      </c>
      <c r="B381" s="1">
        <v>5</v>
      </c>
      <c r="C381" s="1" t="s">
        <v>533</v>
      </c>
      <c r="D381" s="1" t="s">
        <v>15</v>
      </c>
      <c r="E381" s="1" t="s">
        <v>534</v>
      </c>
      <c r="F381" s="1" t="s">
        <v>178</v>
      </c>
      <c r="G381" s="1">
        <f t="shared" si="14"/>
        <v>105.9</v>
      </c>
      <c r="H381" s="9">
        <f t="shared" si="15"/>
        <v>70.60000000000001</v>
      </c>
      <c r="J381" s="1">
        <v>70.60000000000001</v>
      </c>
      <c r="K381" s="1">
        <v>4</v>
      </c>
      <c r="L381" s="13" t="s">
        <v>18</v>
      </c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5"/>
    </row>
    <row r="382" spans="1:30" s="1" customFormat="1" ht="30" customHeight="1">
      <c r="A382" s="7" t="s">
        <v>529</v>
      </c>
      <c r="B382" s="1">
        <v>5</v>
      </c>
      <c r="C382" s="1" t="s">
        <v>535</v>
      </c>
      <c r="D382" s="1" t="s">
        <v>15</v>
      </c>
      <c r="E382" s="1" t="s">
        <v>161</v>
      </c>
      <c r="F382" s="1" t="s">
        <v>150</v>
      </c>
      <c r="G382" s="1">
        <f t="shared" si="14"/>
        <v>105.69999999999999</v>
      </c>
      <c r="H382" s="9">
        <f t="shared" si="15"/>
        <v>70.46666666666665</v>
      </c>
      <c r="J382" s="1">
        <v>70.46666666666665</v>
      </c>
      <c r="K382" s="1">
        <v>5</v>
      </c>
      <c r="L382" s="13" t="s">
        <v>18</v>
      </c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5"/>
    </row>
    <row r="383" spans="1:30" s="1" customFormat="1" ht="30" customHeight="1">
      <c r="A383" s="7" t="s">
        <v>529</v>
      </c>
      <c r="B383" s="1">
        <v>5</v>
      </c>
      <c r="C383" s="1" t="s">
        <v>536</v>
      </c>
      <c r="D383" s="1" t="s">
        <v>15</v>
      </c>
      <c r="E383" s="1" t="s">
        <v>135</v>
      </c>
      <c r="F383" s="1" t="s">
        <v>40</v>
      </c>
      <c r="G383" s="1">
        <f t="shared" si="14"/>
        <v>104.4</v>
      </c>
      <c r="H383" s="9">
        <f t="shared" si="15"/>
        <v>69.60000000000001</v>
      </c>
      <c r="J383" s="1">
        <v>69.60000000000001</v>
      </c>
      <c r="K383" s="1">
        <v>6</v>
      </c>
      <c r="L383" s="13" t="s">
        <v>18</v>
      </c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5"/>
    </row>
    <row r="384" spans="1:30" s="1" customFormat="1" ht="30" customHeight="1">
      <c r="A384" s="7" t="s">
        <v>529</v>
      </c>
      <c r="B384" s="1">
        <v>5</v>
      </c>
      <c r="C384" s="1" t="s">
        <v>537</v>
      </c>
      <c r="D384" s="1" t="s">
        <v>15</v>
      </c>
      <c r="E384" s="1" t="s">
        <v>16</v>
      </c>
      <c r="F384" s="1" t="s">
        <v>58</v>
      </c>
      <c r="G384" s="1">
        <f t="shared" si="14"/>
        <v>99.8</v>
      </c>
      <c r="H384" s="9">
        <f t="shared" si="15"/>
        <v>66.53333333333333</v>
      </c>
      <c r="J384" s="1">
        <v>66.53333333333333</v>
      </c>
      <c r="K384" s="1">
        <v>7</v>
      </c>
      <c r="L384" s="13" t="s">
        <v>18</v>
      </c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5"/>
    </row>
    <row r="385" spans="1:30" s="1" customFormat="1" ht="30" customHeight="1">
      <c r="A385" s="7" t="s">
        <v>529</v>
      </c>
      <c r="B385" s="1">
        <v>5</v>
      </c>
      <c r="C385" s="1" t="s">
        <v>538</v>
      </c>
      <c r="D385" s="1" t="s">
        <v>15</v>
      </c>
      <c r="E385" s="1" t="s">
        <v>52</v>
      </c>
      <c r="F385" s="1" t="s">
        <v>31</v>
      </c>
      <c r="G385" s="1">
        <f t="shared" si="14"/>
        <v>98.6</v>
      </c>
      <c r="H385" s="9">
        <f t="shared" si="15"/>
        <v>65.73333333333333</v>
      </c>
      <c r="J385" s="1">
        <v>65.73333333333333</v>
      </c>
      <c r="K385" s="1">
        <v>8</v>
      </c>
      <c r="L385" s="13" t="s">
        <v>18</v>
      </c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5"/>
    </row>
    <row r="386" spans="1:30" s="1" customFormat="1" ht="30" customHeight="1">
      <c r="A386" s="7" t="s">
        <v>529</v>
      </c>
      <c r="B386" s="1">
        <v>5</v>
      </c>
      <c r="C386" s="1" t="s">
        <v>539</v>
      </c>
      <c r="D386" s="1" t="s">
        <v>15</v>
      </c>
      <c r="E386" s="1" t="s">
        <v>31</v>
      </c>
      <c r="F386" s="1" t="s">
        <v>79</v>
      </c>
      <c r="G386" s="1">
        <f t="shared" si="14"/>
        <v>93.9</v>
      </c>
      <c r="H386" s="9">
        <f t="shared" si="15"/>
        <v>62.6</v>
      </c>
      <c r="J386" s="1">
        <v>62.6</v>
      </c>
      <c r="K386" s="1">
        <v>9</v>
      </c>
      <c r="L386" s="13" t="s">
        <v>18</v>
      </c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5"/>
    </row>
    <row r="387" spans="1:30" s="1" customFormat="1" ht="30" customHeight="1">
      <c r="A387" s="7" t="s">
        <v>529</v>
      </c>
      <c r="B387" s="1">
        <v>5</v>
      </c>
      <c r="C387" s="1" t="s">
        <v>540</v>
      </c>
      <c r="D387" s="1" t="s">
        <v>15</v>
      </c>
      <c r="E387" s="1" t="s">
        <v>117</v>
      </c>
      <c r="F387" s="1" t="s">
        <v>78</v>
      </c>
      <c r="G387" s="1">
        <f t="shared" si="14"/>
        <v>80.7</v>
      </c>
      <c r="H387" s="9">
        <f t="shared" si="15"/>
        <v>53.800000000000004</v>
      </c>
      <c r="J387" s="1">
        <v>53.8</v>
      </c>
      <c r="K387" s="1">
        <v>10</v>
      </c>
      <c r="L387" s="13" t="s">
        <v>18</v>
      </c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5"/>
    </row>
    <row r="388" spans="1:30" s="1" customFormat="1" ht="30" customHeight="1">
      <c r="A388" s="7" t="s">
        <v>529</v>
      </c>
      <c r="B388" s="1">
        <v>5</v>
      </c>
      <c r="C388" s="1" t="s">
        <v>541</v>
      </c>
      <c r="D388" s="1" t="s">
        <v>15</v>
      </c>
      <c r="E388" s="1" t="s">
        <v>126</v>
      </c>
      <c r="F388" s="1" t="s">
        <v>542</v>
      </c>
      <c r="G388" s="1">
        <f t="shared" si="14"/>
        <v>35.4</v>
      </c>
      <c r="H388" s="9">
        <f t="shared" si="15"/>
        <v>23.599999999999998</v>
      </c>
      <c r="J388" s="1">
        <v>23.6</v>
      </c>
      <c r="L388" s="14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5"/>
    </row>
    <row r="389" spans="1:30" s="1" customFormat="1" ht="30" customHeight="1">
      <c r="A389" s="7" t="s">
        <v>529</v>
      </c>
      <c r="B389" s="1">
        <v>5</v>
      </c>
      <c r="C389" s="1" t="s">
        <v>543</v>
      </c>
      <c r="D389" s="1" t="s">
        <v>15</v>
      </c>
      <c r="E389" s="1" t="s">
        <v>121</v>
      </c>
      <c r="F389" s="1" t="s">
        <v>126</v>
      </c>
      <c r="G389" s="1">
        <f t="shared" si="14"/>
        <v>26.8</v>
      </c>
      <c r="H389" s="9">
        <f t="shared" si="15"/>
        <v>17.866666666666667</v>
      </c>
      <c r="J389" s="1">
        <v>17.866666666666667</v>
      </c>
      <c r="L389" s="14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5"/>
    </row>
    <row r="390" spans="1:30" s="1" customFormat="1" ht="30" customHeight="1">
      <c r="A390" s="7" t="s">
        <v>529</v>
      </c>
      <c r="B390" s="1">
        <v>5</v>
      </c>
      <c r="C390" s="1" t="s">
        <v>544</v>
      </c>
      <c r="D390" s="1" t="s">
        <v>269</v>
      </c>
      <c r="E390" s="1" t="s">
        <v>126</v>
      </c>
      <c r="F390" s="1" t="s">
        <v>126</v>
      </c>
      <c r="G390" s="1">
        <f t="shared" si="14"/>
        <v>0</v>
      </c>
      <c r="H390" s="9">
        <f t="shared" si="15"/>
        <v>0</v>
      </c>
      <c r="J390" s="1">
        <v>0</v>
      </c>
      <c r="L390" s="14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5"/>
    </row>
    <row r="391" spans="1:30" s="1" customFormat="1" ht="30" customHeight="1">
      <c r="A391" s="7" t="s">
        <v>529</v>
      </c>
      <c r="B391" s="1">
        <v>5</v>
      </c>
      <c r="C391" s="1" t="s">
        <v>545</v>
      </c>
      <c r="D391" s="1" t="s">
        <v>15</v>
      </c>
      <c r="E391" s="1" t="s">
        <v>126</v>
      </c>
      <c r="F391" s="1" t="s">
        <v>126</v>
      </c>
      <c r="G391" s="1">
        <f t="shared" si="14"/>
        <v>0</v>
      </c>
      <c r="H391" s="9">
        <f t="shared" si="15"/>
        <v>0</v>
      </c>
      <c r="J391" s="1">
        <v>0</v>
      </c>
      <c r="L391" s="14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5"/>
    </row>
    <row r="392" spans="1:30" s="1" customFormat="1" ht="30" customHeight="1">
      <c r="A392" s="7" t="s">
        <v>546</v>
      </c>
      <c r="B392" s="1">
        <v>1</v>
      </c>
      <c r="C392" s="1" t="s">
        <v>547</v>
      </c>
      <c r="D392" s="1" t="s">
        <v>15</v>
      </c>
      <c r="E392" s="1" t="s">
        <v>548</v>
      </c>
      <c r="F392" s="1" t="s">
        <v>150</v>
      </c>
      <c r="G392" s="1">
        <f aca="true" t="shared" si="16" ref="G392:G408">(E392*0.4)+F392*0.6</f>
        <v>102.9</v>
      </c>
      <c r="H392" s="9">
        <f aca="true" t="shared" si="17" ref="H392:H408">G392/1.5</f>
        <v>68.60000000000001</v>
      </c>
      <c r="J392" s="1">
        <v>68.60000000000001</v>
      </c>
      <c r="K392" s="1">
        <v>1</v>
      </c>
      <c r="L392" s="13" t="s">
        <v>18</v>
      </c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5"/>
    </row>
    <row r="393" spans="1:30" s="1" customFormat="1" ht="30" customHeight="1">
      <c r="A393" s="7" t="s">
        <v>546</v>
      </c>
      <c r="B393" s="1">
        <v>1</v>
      </c>
      <c r="C393" s="1" t="s">
        <v>549</v>
      </c>
      <c r="D393" s="1" t="s">
        <v>269</v>
      </c>
      <c r="E393" s="1" t="s">
        <v>126</v>
      </c>
      <c r="F393" s="1" t="s">
        <v>126</v>
      </c>
      <c r="G393" s="1">
        <f t="shared" si="16"/>
        <v>0</v>
      </c>
      <c r="H393" s="9">
        <f t="shared" si="17"/>
        <v>0</v>
      </c>
      <c r="J393" s="1">
        <v>0</v>
      </c>
      <c r="L393" s="14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5"/>
    </row>
    <row r="394" spans="1:30" s="1" customFormat="1" ht="30" customHeight="1">
      <c r="A394" s="7" t="s">
        <v>546</v>
      </c>
      <c r="B394" s="1">
        <v>1</v>
      </c>
      <c r="C394" s="1" t="s">
        <v>550</v>
      </c>
      <c r="D394" s="1" t="s">
        <v>269</v>
      </c>
      <c r="E394" s="1" t="s">
        <v>126</v>
      </c>
      <c r="F394" s="1" t="s">
        <v>126</v>
      </c>
      <c r="G394" s="1">
        <f t="shared" si="16"/>
        <v>0</v>
      </c>
      <c r="H394" s="9">
        <f t="shared" si="17"/>
        <v>0</v>
      </c>
      <c r="J394" s="1">
        <v>0</v>
      </c>
      <c r="L394" s="14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5"/>
    </row>
    <row r="395" spans="1:30" s="1" customFormat="1" ht="30" customHeight="1">
      <c r="A395" s="7" t="s">
        <v>551</v>
      </c>
      <c r="B395" s="1">
        <v>4</v>
      </c>
      <c r="C395" s="1" t="s">
        <v>552</v>
      </c>
      <c r="D395" s="1" t="s">
        <v>15</v>
      </c>
      <c r="E395" s="1" t="s">
        <v>286</v>
      </c>
      <c r="F395" s="1" t="s">
        <v>135</v>
      </c>
      <c r="G395" s="1">
        <f t="shared" si="16"/>
        <v>109.5</v>
      </c>
      <c r="H395" s="9">
        <f t="shared" si="17"/>
        <v>73</v>
      </c>
      <c r="J395" s="1">
        <v>73</v>
      </c>
      <c r="K395" s="1">
        <v>1</v>
      </c>
      <c r="L395" s="13" t="s">
        <v>18</v>
      </c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5"/>
    </row>
    <row r="396" spans="1:30" s="1" customFormat="1" ht="30" customHeight="1">
      <c r="A396" s="7" t="s">
        <v>551</v>
      </c>
      <c r="B396" s="1">
        <v>4</v>
      </c>
      <c r="C396" s="1" t="s">
        <v>553</v>
      </c>
      <c r="D396" s="1" t="s">
        <v>15</v>
      </c>
      <c r="E396" s="1" t="s">
        <v>126</v>
      </c>
      <c r="F396" s="1" t="s">
        <v>126</v>
      </c>
      <c r="G396" s="1">
        <f t="shared" si="16"/>
        <v>0</v>
      </c>
      <c r="H396" s="9">
        <f t="shared" si="17"/>
        <v>0</v>
      </c>
      <c r="J396" s="1">
        <v>0</v>
      </c>
      <c r="L396" s="14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5"/>
    </row>
    <row r="397" spans="1:30" s="1" customFormat="1" ht="30" customHeight="1">
      <c r="A397" s="7" t="s">
        <v>551</v>
      </c>
      <c r="B397" s="1">
        <v>4</v>
      </c>
      <c r="C397" s="1" t="s">
        <v>554</v>
      </c>
      <c r="D397" s="1" t="s">
        <v>269</v>
      </c>
      <c r="E397" s="1" t="s">
        <v>126</v>
      </c>
      <c r="F397" s="1" t="s">
        <v>126</v>
      </c>
      <c r="G397" s="1">
        <f t="shared" si="16"/>
        <v>0</v>
      </c>
      <c r="H397" s="9">
        <f t="shared" si="17"/>
        <v>0</v>
      </c>
      <c r="J397" s="1">
        <v>0</v>
      </c>
      <c r="L397" s="14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5"/>
    </row>
    <row r="398" spans="1:30" s="1" customFormat="1" ht="30" customHeight="1">
      <c r="A398" s="7" t="s">
        <v>551</v>
      </c>
      <c r="B398" s="1">
        <v>4</v>
      </c>
      <c r="C398" s="1" t="s">
        <v>555</v>
      </c>
      <c r="D398" s="1" t="s">
        <v>15</v>
      </c>
      <c r="E398" s="1" t="s">
        <v>126</v>
      </c>
      <c r="F398" s="1" t="s">
        <v>126</v>
      </c>
      <c r="G398" s="1">
        <f t="shared" si="16"/>
        <v>0</v>
      </c>
      <c r="H398" s="9">
        <f t="shared" si="17"/>
        <v>0</v>
      </c>
      <c r="J398" s="1">
        <v>0</v>
      </c>
      <c r="L398" s="14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5"/>
    </row>
    <row r="399" spans="1:30" s="1" customFormat="1" ht="30" customHeight="1">
      <c r="A399" s="7" t="s">
        <v>551</v>
      </c>
      <c r="B399" s="1">
        <v>4</v>
      </c>
      <c r="C399" s="1" t="s">
        <v>556</v>
      </c>
      <c r="D399" s="1" t="s">
        <v>15</v>
      </c>
      <c r="E399" s="1" t="s">
        <v>126</v>
      </c>
      <c r="F399" s="1" t="s">
        <v>126</v>
      </c>
      <c r="G399" s="1">
        <f t="shared" si="16"/>
        <v>0</v>
      </c>
      <c r="H399" s="9">
        <f t="shared" si="17"/>
        <v>0</v>
      </c>
      <c r="J399" s="1">
        <v>0</v>
      </c>
      <c r="L399" s="14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5"/>
    </row>
    <row r="400" spans="1:30" s="1" customFormat="1" ht="30" customHeight="1">
      <c r="A400" s="7" t="s">
        <v>557</v>
      </c>
      <c r="B400" s="1">
        <v>5</v>
      </c>
      <c r="C400" s="1" t="s">
        <v>558</v>
      </c>
      <c r="D400" s="1" t="s">
        <v>269</v>
      </c>
      <c r="E400" s="1" t="s">
        <v>171</v>
      </c>
      <c r="F400" s="1" t="s">
        <v>58</v>
      </c>
      <c r="G400" s="1">
        <f t="shared" si="16"/>
        <v>93.4</v>
      </c>
      <c r="H400" s="9">
        <f t="shared" si="17"/>
        <v>62.26666666666667</v>
      </c>
      <c r="J400" s="1">
        <v>62.26666666666667</v>
      </c>
      <c r="K400" s="1">
        <v>1</v>
      </c>
      <c r="L400" s="13" t="s">
        <v>18</v>
      </c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5"/>
    </row>
    <row r="401" spans="1:30" s="1" customFormat="1" ht="30" customHeight="1">
      <c r="A401" s="7" t="s">
        <v>557</v>
      </c>
      <c r="B401" s="1">
        <v>5</v>
      </c>
      <c r="C401" s="1" t="s">
        <v>559</v>
      </c>
      <c r="D401" s="1" t="s">
        <v>269</v>
      </c>
      <c r="E401" s="1" t="s">
        <v>91</v>
      </c>
      <c r="F401" s="1" t="s">
        <v>81</v>
      </c>
      <c r="G401" s="1">
        <f t="shared" si="16"/>
        <v>80.30000000000001</v>
      </c>
      <c r="H401" s="9">
        <f t="shared" si="17"/>
        <v>53.53333333333334</v>
      </c>
      <c r="J401" s="1">
        <v>53.53333333333334</v>
      </c>
      <c r="K401" s="1">
        <v>2</v>
      </c>
      <c r="L401" s="13" t="s">
        <v>18</v>
      </c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5"/>
    </row>
    <row r="402" spans="1:30" s="1" customFormat="1" ht="30" customHeight="1">
      <c r="A402" s="7" t="s">
        <v>557</v>
      </c>
      <c r="B402" s="1">
        <v>5</v>
      </c>
      <c r="C402" s="1" t="s">
        <v>560</v>
      </c>
      <c r="D402" s="1" t="s">
        <v>269</v>
      </c>
      <c r="E402" s="1" t="s">
        <v>201</v>
      </c>
      <c r="F402" s="1" t="s">
        <v>193</v>
      </c>
      <c r="G402" s="1">
        <f t="shared" si="16"/>
        <v>76.6</v>
      </c>
      <c r="H402" s="9">
        <f t="shared" si="17"/>
        <v>51.06666666666666</v>
      </c>
      <c r="J402" s="1">
        <v>51.06666666666666</v>
      </c>
      <c r="K402" s="1">
        <v>3</v>
      </c>
      <c r="L402" s="13" t="s">
        <v>18</v>
      </c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5"/>
    </row>
    <row r="403" spans="1:30" s="1" customFormat="1" ht="30" customHeight="1">
      <c r="A403" s="7" t="s">
        <v>557</v>
      </c>
      <c r="B403" s="1">
        <v>5</v>
      </c>
      <c r="C403" s="1" t="s">
        <v>561</v>
      </c>
      <c r="D403" s="1" t="s">
        <v>15</v>
      </c>
      <c r="E403" s="1" t="s">
        <v>93</v>
      </c>
      <c r="F403" s="1" t="s">
        <v>86</v>
      </c>
      <c r="G403" s="1">
        <f t="shared" si="16"/>
        <v>75.3</v>
      </c>
      <c r="H403" s="9">
        <f t="shared" si="17"/>
        <v>50.199999999999996</v>
      </c>
      <c r="J403" s="1">
        <v>50.2</v>
      </c>
      <c r="K403" s="1">
        <v>4</v>
      </c>
      <c r="L403" s="13" t="s">
        <v>18</v>
      </c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5"/>
    </row>
    <row r="404" spans="1:30" s="1" customFormat="1" ht="30" customHeight="1">
      <c r="A404" s="7" t="s">
        <v>557</v>
      </c>
      <c r="B404" s="1">
        <v>5</v>
      </c>
      <c r="C404" s="1" t="s">
        <v>562</v>
      </c>
      <c r="D404" s="1" t="s">
        <v>269</v>
      </c>
      <c r="E404" s="1" t="s">
        <v>542</v>
      </c>
      <c r="F404" s="1" t="s">
        <v>103</v>
      </c>
      <c r="G404" s="1">
        <f t="shared" si="16"/>
        <v>64.4</v>
      </c>
      <c r="H404" s="9">
        <f t="shared" si="17"/>
        <v>42.93333333333334</v>
      </c>
      <c r="J404" s="1">
        <v>42.93333333333334</v>
      </c>
      <c r="L404" s="14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5"/>
    </row>
    <row r="405" spans="1:30" s="1" customFormat="1" ht="30" customHeight="1">
      <c r="A405" s="7" t="s">
        <v>557</v>
      </c>
      <c r="B405" s="1">
        <v>5</v>
      </c>
      <c r="C405" s="1" t="s">
        <v>563</v>
      </c>
      <c r="D405" s="1" t="s">
        <v>269</v>
      </c>
      <c r="E405" s="1" t="s">
        <v>564</v>
      </c>
      <c r="F405" s="1" t="s">
        <v>497</v>
      </c>
      <c r="G405" s="1">
        <f t="shared" si="16"/>
        <v>55.199999999999996</v>
      </c>
      <c r="H405" s="9">
        <f t="shared" si="17"/>
        <v>36.8</v>
      </c>
      <c r="J405" s="1">
        <v>36.8</v>
      </c>
      <c r="L405" s="14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5"/>
    </row>
    <row r="406" spans="1:30" s="1" customFormat="1" ht="30" customHeight="1">
      <c r="A406" s="7" t="s">
        <v>557</v>
      </c>
      <c r="B406" s="1">
        <v>5</v>
      </c>
      <c r="C406" s="1" t="s">
        <v>565</v>
      </c>
      <c r="D406" s="1" t="s">
        <v>269</v>
      </c>
      <c r="E406" s="1" t="s">
        <v>126</v>
      </c>
      <c r="F406" s="1" t="s">
        <v>126</v>
      </c>
      <c r="G406" s="1">
        <f t="shared" si="16"/>
        <v>0</v>
      </c>
      <c r="H406" s="9">
        <f t="shared" si="17"/>
        <v>0</v>
      </c>
      <c r="J406" s="1">
        <v>0</v>
      </c>
      <c r="L406" s="14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5"/>
    </row>
    <row r="407" spans="1:30" s="1" customFormat="1" ht="30" customHeight="1">
      <c r="A407" s="7" t="s">
        <v>557</v>
      </c>
      <c r="B407" s="1">
        <v>5</v>
      </c>
      <c r="C407" s="1" t="s">
        <v>566</v>
      </c>
      <c r="D407" s="1" t="s">
        <v>15</v>
      </c>
      <c r="E407" s="1" t="s">
        <v>126</v>
      </c>
      <c r="F407" s="1" t="s">
        <v>126</v>
      </c>
      <c r="G407" s="1">
        <f t="shared" si="16"/>
        <v>0</v>
      </c>
      <c r="H407" s="9">
        <f t="shared" si="17"/>
        <v>0</v>
      </c>
      <c r="J407" s="1">
        <v>0</v>
      </c>
      <c r="L407" s="14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5"/>
    </row>
    <row r="408" spans="1:30" s="1" customFormat="1" ht="30" customHeight="1">
      <c r="A408" s="7" t="s">
        <v>557</v>
      </c>
      <c r="B408" s="1">
        <v>5</v>
      </c>
      <c r="C408" s="1" t="s">
        <v>567</v>
      </c>
      <c r="D408" s="1" t="s">
        <v>269</v>
      </c>
      <c r="E408" s="1" t="s">
        <v>126</v>
      </c>
      <c r="F408" s="1" t="s">
        <v>126</v>
      </c>
      <c r="G408" s="1">
        <f t="shared" si="16"/>
        <v>0</v>
      </c>
      <c r="H408" s="9">
        <f t="shared" si="17"/>
        <v>0</v>
      </c>
      <c r="J408" s="1">
        <v>0</v>
      </c>
      <c r="L408" s="14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5"/>
    </row>
    <row r="410" spans="1:12" ht="12.75">
      <c r="A410" s="16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17"/>
    </row>
    <row r="411" spans="1:12" ht="12.75">
      <c r="A411" s="16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17"/>
    </row>
    <row r="412" spans="1:12" ht="12.75">
      <c r="A412" s="16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17"/>
    </row>
    <row r="413" spans="1:12" ht="12.75">
      <c r="A413" s="16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17"/>
    </row>
    <row r="414" spans="1:12" ht="12.75">
      <c r="A414" s="16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17"/>
    </row>
    <row r="415" spans="1:12" ht="12.75">
      <c r="A415" s="16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17"/>
    </row>
    <row r="416" spans="1:12" ht="12.75">
      <c r="A416" s="16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17"/>
    </row>
    <row r="417" spans="1:12" ht="12.75">
      <c r="A417" s="16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17"/>
    </row>
    <row r="418" spans="1:12" ht="12.75">
      <c r="A418" s="16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17"/>
    </row>
    <row r="419" spans="1:12" ht="12.75">
      <c r="A419" s="16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17"/>
    </row>
    <row r="420" spans="1:12" ht="12.75">
      <c r="A420" s="16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17"/>
    </row>
    <row r="421" spans="1:12" ht="12.75">
      <c r="A421" s="16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17"/>
    </row>
    <row r="422" spans="1:12" ht="12.75">
      <c r="A422" s="16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17"/>
    </row>
    <row r="423" spans="1:12" ht="12.75">
      <c r="A423" s="16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17"/>
    </row>
    <row r="424" spans="1:12" ht="12.75">
      <c r="A424" s="16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17"/>
    </row>
    <row r="425" spans="1:12" ht="12.75">
      <c r="A425" s="16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17"/>
    </row>
    <row r="426" spans="1:12" ht="12.75">
      <c r="A426" s="16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17"/>
    </row>
    <row r="427" spans="1:12" ht="12.75">
      <c r="A427" s="16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17"/>
    </row>
    <row r="428" spans="1:12" ht="12.75">
      <c r="A428" s="16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17"/>
    </row>
    <row r="429" spans="1:12" ht="12.75">
      <c r="A429" s="16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17"/>
    </row>
    <row r="430" spans="1:12" ht="12.75">
      <c r="A430" s="16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17"/>
    </row>
    <row r="431" spans="1:12" ht="12.75">
      <c r="A431" s="16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17"/>
    </row>
    <row r="432" spans="1:12" ht="12.75">
      <c r="A432" s="16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17"/>
    </row>
    <row r="433" spans="1:12" ht="12.75">
      <c r="A433" s="16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17"/>
    </row>
    <row r="434" spans="1:12" ht="12.75">
      <c r="A434" s="16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17"/>
    </row>
    <row r="435" spans="1:12" ht="12.75">
      <c r="A435" s="16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17"/>
    </row>
    <row r="436" spans="1:12" ht="12.75">
      <c r="A436" s="16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17"/>
    </row>
    <row r="437" spans="1:12" ht="12.75">
      <c r="A437" s="16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17"/>
    </row>
    <row r="438" spans="1:12" ht="12.75">
      <c r="A438" s="16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17"/>
    </row>
    <row r="439" spans="1:12" ht="12.75">
      <c r="A439" s="16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17"/>
    </row>
    <row r="440" spans="1:12" ht="12.75">
      <c r="A440" s="16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17"/>
    </row>
    <row r="441" spans="1:12" ht="12.75">
      <c r="A441" s="16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17"/>
    </row>
    <row r="442" spans="1:12" ht="12.75">
      <c r="A442" s="16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17"/>
    </row>
    <row r="443" spans="1:12" ht="12.75">
      <c r="A443" s="16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17"/>
    </row>
    <row r="444" spans="1:12" ht="12.75">
      <c r="A444" s="16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17"/>
    </row>
    <row r="445" spans="1:12" ht="12.75">
      <c r="A445" s="16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17"/>
    </row>
    <row r="446" spans="1:12" ht="12.75">
      <c r="A446" s="16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17"/>
    </row>
    <row r="447" spans="1:12" ht="12.75">
      <c r="A447" s="16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17"/>
    </row>
    <row r="448" spans="1:12" ht="12.75">
      <c r="A448" s="16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17"/>
    </row>
    <row r="449" spans="1:12" ht="12.75">
      <c r="A449" s="16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17"/>
    </row>
    <row r="450" spans="1:12" ht="12.75">
      <c r="A450" s="16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17"/>
    </row>
    <row r="451" spans="1:12" ht="12.75">
      <c r="A451" s="16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17"/>
    </row>
    <row r="452" spans="1:12" ht="12.75">
      <c r="A452" s="16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17"/>
    </row>
    <row r="453" spans="1:12" ht="12.75">
      <c r="A453" s="16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17"/>
    </row>
    <row r="454" spans="1:12" ht="12.75">
      <c r="A454" s="16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17"/>
    </row>
    <row r="455" spans="1:12" ht="12.75">
      <c r="A455" s="16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17"/>
    </row>
    <row r="456" spans="1:12" ht="12.75">
      <c r="A456" s="16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17"/>
    </row>
    <row r="457" spans="1:12" ht="12.75">
      <c r="A457" s="16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17"/>
    </row>
    <row r="458" spans="1:12" ht="12.75">
      <c r="A458" s="16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17"/>
    </row>
    <row r="459" spans="1:12" ht="12.75">
      <c r="A459" s="16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17"/>
    </row>
    <row r="460" spans="1:12" ht="12.75">
      <c r="A460" s="16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17"/>
    </row>
    <row r="461" spans="1:12" ht="12.75">
      <c r="A461" s="16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17"/>
    </row>
    <row r="462" spans="1:12" ht="12.75">
      <c r="A462" s="16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17"/>
    </row>
    <row r="463" spans="1:12" ht="12.75">
      <c r="A463" s="16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17"/>
    </row>
    <row r="464" spans="1:12" ht="12.75">
      <c r="A464" s="16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17"/>
    </row>
    <row r="465" spans="1:12" ht="12.75">
      <c r="A465" s="16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17"/>
    </row>
    <row r="466" spans="1:12" ht="12.75">
      <c r="A466" s="16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17"/>
    </row>
    <row r="467" spans="1:12" ht="12.75">
      <c r="A467" s="16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17"/>
    </row>
    <row r="468" spans="1:12" ht="12.75">
      <c r="A468" s="16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17"/>
    </row>
    <row r="469" spans="1:12" ht="12.75">
      <c r="A469" s="16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17"/>
    </row>
    <row r="470" spans="1:12" ht="12.75">
      <c r="A470" s="16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17"/>
    </row>
    <row r="471" spans="1:12" ht="12.75">
      <c r="A471" s="16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17"/>
    </row>
    <row r="472" spans="1:12" ht="12.75">
      <c r="A472" s="16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17"/>
    </row>
    <row r="473" spans="1:12" ht="12.75">
      <c r="A473" s="16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17"/>
    </row>
    <row r="474" spans="1:12" ht="12.75">
      <c r="A474" s="16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17"/>
    </row>
    <row r="475" spans="1:12" ht="12.75">
      <c r="A475" s="16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17"/>
    </row>
    <row r="476" spans="1:12" ht="12.75">
      <c r="A476" s="16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17"/>
    </row>
    <row r="477" spans="1:12" ht="12.75">
      <c r="A477" s="16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17"/>
    </row>
    <row r="478" spans="1:12" ht="12.75">
      <c r="A478" s="16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17"/>
    </row>
    <row r="479" spans="1:12" ht="12.75">
      <c r="A479" s="16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17"/>
    </row>
    <row r="480" spans="1:12" ht="12.75">
      <c r="A480" s="16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17"/>
    </row>
    <row r="481" spans="1:12" ht="12.75">
      <c r="A481" s="16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17"/>
    </row>
    <row r="482" spans="1:12" ht="12.75">
      <c r="A482" s="16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17"/>
    </row>
    <row r="483" spans="1:12" ht="12.75">
      <c r="A483" s="16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17"/>
    </row>
    <row r="484" spans="1:12" ht="12.75">
      <c r="A484" s="16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17"/>
    </row>
    <row r="485" spans="1:12" ht="12.75">
      <c r="A485" s="16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17"/>
    </row>
    <row r="486" spans="1:12" ht="12.75">
      <c r="A486" s="16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17"/>
    </row>
    <row r="487" spans="1:12" ht="12.75">
      <c r="A487" s="16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17"/>
    </row>
    <row r="488" spans="1:12" ht="12.75">
      <c r="A488" s="16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17"/>
    </row>
    <row r="489" spans="1:12" ht="12.75">
      <c r="A489" s="16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17"/>
    </row>
    <row r="490" spans="1:12" ht="12.75">
      <c r="A490" s="16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17"/>
    </row>
    <row r="491" spans="1:12" ht="12.75">
      <c r="A491" s="16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17"/>
    </row>
    <row r="492" spans="1:12" ht="12.75">
      <c r="A492" s="16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17"/>
    </row>
    <row r="493" spans="1:12" ht="12.75">
      <c r="A493" s="16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17"/>
    </row>
    <row r="494" spans="1:12" ht="12.75">
      <c r="A494" s="16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17"/>
    </row>
    <row r="495" spans="1:12" ht="12.75">
      <c r="A495" s="16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17"/>
    </row>
    <row r="496" spans="1:12" ht="12.75">
      <c r="A496" s="16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17"/>
    </row>
    <row r="497" spans="1:12" ht="12.75">
      <c r="A497" s="16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17"/>
    </row>
    <row r="498" spans="1:12" ht="12.75">
      <c r="A498" s="16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17"/>
    </row>
    <row r="499" spans="1:12" ht="12.75">
      <c r="A499" s="16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17"/>
    </row>
    <row r="500" spans="1:12" ht="12.75">
      <c r="A500" s="16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17"/>
    </row>
    <row r="501" spans="1:12" ht="12.75">
      <c r="A501" s="16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17"/>
    </row>
    <row r="502" spans="1:12" ht="12.75">
      <c r="A502" s="16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17"/>
    </row>
    <row r="503" spans="1:12" ht="12.75">
      <c r="A503" s="16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17"/>
    </row>
    <row r="504" spans="1:12" ht="12.75">
      <c r="A504" s="16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17"/>
    </row>
    <row r="505" spans="1:12" ht="12.75">
      <c r="A505" s="16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17"/>
    </row>
    <row r="506" spans="1:12" ht="12.75">
      <c r="A506" s="16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17"/>
    </row>
    <row r="507" spans="1:12" ht="12.75">
      <c r="A507" s="16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17"/>
    </row>
    <row r="508" spans="1:12" ht="12.75">
      <c r="A508" s="16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17"/>
    </row>
    <row r="509" spans="1:12" ht="12.75">
      <c r="A509" s="16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17"/>
    </row>
    <row r="510" spans="1:12" ht="12.75">
      <c r="A510" s="16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17"/>
    </row>
    <row r="511" spans="1:12" ht="12.75">
      <c r="A511" s="16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17"/>
    </row>
    <row r="512" spans="1:12" ht="12.75">
      <c r="A512" s="16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17"/>
    </row>
    <row r="513" spans="1:12" ht="12.75">
      <c r="A513" s="16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17"/>
    </row>
    <row r="514" spans="1:12" ht="12.75">
      <c r="A514" s="16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17"/>
    </row>
    <row r="515" spans="1:12" ht="12.75">
      <c r="A515" s="16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17"/>
    </row>
    <row r="516" spans="1:12" ht="12.75">
      <c r="A516" s="16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17"/>
    </row>
    <row r="517" spans="1:12" ht="12.75">
      <c r="A517" s="16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17"/>
    </row>
    <row r="518" spans="1:12" ht="12.75">
      <c r="A518" s="16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17"/>
    </row>
    <row r="519" spans="1:12" ht="12.75">
      <c r="A519" s="16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17"/>
    </row>
    <row r="520" spans="1:12" ht="12.75">
      <c r="A520" s="16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17"/>
    </row>
    <row r="521" spans="1:12" ht="12.75">
      <c r="A521" s="16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17"/>
    </row>
    <row r="522" spans="1:12" ht="12.75">
      <c r="A522" s="16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17"/>
    </row>
    <row r="523" spans="1:12" ht="12.75">
      <c r="A523" s="16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17"/>
    </row>
    <row r="524" spans="1:12" ht="12.75">
      <c r="A524" s="16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17"/>
    </row>
    <row r="525" spans="1:12" ht="12.75">
      <c r="A525" s="16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17"/>
    </row>
    <row r="526" spans="1:12" ht="12.75">
      <c r="A526" s="16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17"/>
    </row>
    <row r="527" spans="1:12" ht="12.75">
      <c r="A527" s="16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17"/>
    </row>
    <row r="528" spans="1:12" ht="12.75">
      <c r="A528" s="16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17"/>
    </row>
    <row r="529" spans="1:12" ht="12.75">
      <c r="A529" s="16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17"/>
    </row>
    <row r="530" spans="1:12" ht="12.75">
      <c r="A530" s="16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17"/>
    </row>
    <row r="531" spans="1:12" ht="12.75">
      <c r="A531" s="16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17"/>
    </row>
    <row r="532" spans="1:12" ht="12.75">
      <c r="A532" s="16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17"/>
    </row>
    <row r="533" spans="1:12" ht="12.75">
      <c r="A533" s="16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17"/>
    </row>
    <row r="534" spans="1:12" ht="12.75">
      <c r="A534" s="16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17"/>
    </row>
    <row r="535" spans="1:12" ht="12.75">
      <c r="A535" s="16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17"/>
    </row>
    <row r="536" spans="1:12" ht="12.75">
      <c r="A536" s="16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17"/>
    </row>
    <row r="537" spans="1:12" ht="12.75">
      <c r="A537" s="16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17"/>
    </row>
    <row r="538" spans="1:12" ht="12.75">
      <c r="A538" s="16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17"/>
    </row>
    <row r="539" spans="1:12" ht="12.75">
      <c r="A539" s="16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17"/>
    </row>
    <row r="540" spans="1:12" ht="12.75">
      <c r="A540" s="16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17"/>
    </row>
    <row r="541" spans="1:12" ht="12.75">
      <c r="A541" s="16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17"/>
    </row>
    <row r="542" spans="1:12" ht="12.75">
      <c r="A542" s="16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17"/>
    </row>
    <row r="543" spans="1:12" ht="12.75">
      <c r="A543" s="16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17"/>
    </row>
    <row r="544" spans="1:12" ht="12.75">
      <c r="A544" s="16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17"/>
    </row>
    <row r="545" spans="1:12" ht="12.75">
      <c r="A545" s="16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17"/>
    </row>
    <row r="546" spans="10:12" ht="12.75">
      <c r="J546" s="4"/>
      <c r="K546" s="4"/>
      <c r="L546" s="17"/>
    </row>
    <row r="547" spans="10:12" ht="12.75">
      <c r="J547" s="4"/>
      <c r="K547" s="4"/>
      <c r="L547" s="17"/>
    </row>
    <row r="548" spans="10:12" ht="12.75">
      <c r="J548" s="4"/>
      <c r="K548" s="4"/>
      <c r="L548" s="17"/>
    </row>
    <row r="549" spans="10:12" ht="12.75">
      <c r="J549" s="4"/>
      <c r="K549" s="4"/>
      <c r="L549" s="17"/>
    </row>
    <row r="550" spans="10:12" ht="12.75">
      <c r="J550" s="4"/>
      <c r="K550" s="4"/>
      <c r="L550" s="17"/>
    </row>
    <row r="551" spans="10:12" ht="12.75">
      <c r="J551" s="4"/>
      <c r="K551" s="4"/>
      <c r="L551" s="17"/>
    </row>
    <row r="552" spans="10:12" ht="12.75">
      <c r="J552" s="4"/>
      <c r="K552" s="4"/>
      <c r="L552" s="17"/>
    </row>
    <row r="553" spans="10:12" ht="12.75">
      <c r="J553" s="4"/>
      <c r="K553" s="4"/>
      <c r="L553" s="17"/>
    </row>
    <row r="554" spans="10:12" ht="12.75">
      <c r="J554" s="4"/>
      <c r="K554" s="4"/>
      <c r="L554" s="17"/>
    </row>
    <row r="555" spans="10:12" ht="12.75">
      <c r="J555" s="4"/>
      <c r="K555" s="4"/>
      <c r="L555" s="17"/>
    </row>
    <row r="556" spans="10:12" ht="12.75">
      <c r="J556" s="4"/>
      <c r="K556" s="4"/>
      <c r="L556" s="17"/>
    </row>
    <row r="557" spans="10:12" ht="12.75">
      <c r="J557" s="4"/>
      <c r="K557" s="4"/>
      <c r="L557" s="17"/>
    </row>
    <row r="558" spans="10:12" ht="12.75">
      <c r="J558" s="4"/>
      <c r="K558" s="4"/>
      <c r="L558" s="17"/>
    </row>
    <row r="559" spans="10:12" ht="12.75">
      <c r="J559" s="4"/>
      <c r="K559" s="4"/>
      <c r="L559" s="17"/>
    </row>
    <row r="560" spans="10:12" ht="12.75">
      <c r="J560" s="4"/>
      <c r="K560" s="4"/>
      <c r="L560" s="17"/>
    </row>
    <row r="561" spans="10:12" ht="12.75">
      <c r="J561" s="4"/>
      <c r="K561" s="4"/>
      <c r="L561" s="17"/>
    </row>
    <row r="562" spans="10:12" ht="12.75">
      <c r="J562" s="4"/>
      <c r="K562" s="4"/>
      <c r="L562" s="17"/>
    </row>
    <row r="563" spans="10:12" ht="12.75">
      <c r="J563" s="4"/>
      <c r="K563" s="4"/>
      <c r="L563" s="17"/>
    </row>
    <row r="564" spans="10:12" ht="12.75">
      <c r="J564" s="4"/>
      <c r="K564" s="4"/>
      <c r="L564" s="17"/>
    </row>
    <row r="565" spans="10:12" ht="12.75">
      <c r="J565" s="4"/>
      <c r="K565" s="4"/>
      <c r="L565" s="17"/>
    </row>
    <row r="566" spans="10:12" ht="12.75">
      <c r="J566" s="4"/>
      <c r="K566" s="4"/>
      <c r="L566" s="17"/>
    </row>
    <row r="567" spans="10:12" ht="12.75">
      <c r="J567" s="4"/>
      <c r="K567" s="4"/>
      <c r="L567" s="17"/>
    </row>
    <row r="568" spans="10:12" ht="12.75">
      <c r="J568" s="4"/>
      <c r="K568" s="4"/>
      <c r="L568" s="17"/>
    </row>
    <row r="569" spans="10:12" ht="12.75">
      <c r="J569" s="4"/>
      <c r="K569" s="4"/>
      <c r="L569" s="17"/>
    </row>
    <row r="570" spans="10:12" ht="12.75">
      <c r="J570" s="4"/>
      <c r="K570" s="4"/>
      <c r="L570" s="17"/>
    </row>
    <row r="571" spans="10:12" ht="12.75">
      <c r="J571" s="4"/>
      <c r="K571" s="4"/>
      <c r="L571" s="17"/>
    </row>
    <row r="572" spans="10:12" ht="12.75">
      <c r="J572" s="4"/>
      <c r="K572" s="4"/>
      <c r="L572" s="17"/>
    </row>
    <row r="573" spans="10:12" ht="12.75">
      <c r="J573" s="4"/>
      <c r="K573" s="4"/>
      <c r="L573" s="17"/>
    </row>
    <row r="574" spans="10:12" ht="12.75">
      <c r="J574" s="4"/>
      <c r="K574" s="4"/>
      <c r="L574" s="17"/>
    </row>
    <row r="575" spans="10:12" ht="12.75">
      <c r="J575" s="4"/>
      <c r="K575" s="4"/>
      <c r="L575" s="17"/>
    </row>
    <row r="576" spans="10:12" ht="12.75">
      <c r="J576" s="4"/>
      <c r="K576" s="4"/>
      <c r="L576" s="17"/>
    </row>
    <row r="577" spans="10:12" ht="12.75">
      <c r="J577" s="4"/>
      <c r="K577" s="4"/>
      <c r="L577" s="17"/>
    </row>
    <row r="578" spans="10:12" ht="12.75">
      <c r="J578" s="4"/>
      <c r="K578" s="4"/>
      <c r="L578" s="17"/>
    </row>
    <row r="579" spans="10:12" ht="12.75">
      <c r="J579" s="4"/>
      <c r="K579" s="4"/>
      <c r="L579" s="17"/>
    </row>
    <row r="580" spans="10:12" ht="12.75">
      <c r="J580" s="4"/>
      <c r="K580" s="4"/>
      <c r="L580" s="17"/>
    </row>
    <row r="581" spans="10:12" ht="12.75">
      <c r="J581" s="4"/>
      <c r="K581" s="4"/>
      <c r="L581" s="17"/>
    </row>
    <row r="582" spans="10:12" ht="12.75">
      <c r="J582" s="4"/>
      <c r="K582" s="4"/>
      <c r="L582" s="17"/>
    </row>
    <row r="583" spans="10:12" ht="12.75">
      <c r="J583" s="4"/>
      <c r="K583" s="4"/>
      <c r="L583" s="17"/>
    </row>
    <row r="584" spans="10:12" ht="12.75">
      <c r="J584" s="4"/>
      <c r="K584" s="4"/>
      <c r="L584" s="17"/>
    </row>
    <row r="585" spans="10:12" ht="12.75">
      <c r="J585" s="4"/>
      <c r="K585" s="4"/>
      <c r="L585" s="17"/>
    </row>
    <row r="586" spans="10:12" ht="12.75">
      <c r="J586" s="4"/>
      <c r="K586" s="4"/>
      <c r="L586" s="17"/>
    </row>
    <row r="587" spans="10:12" ht="12.75">
      <c r="J587" s="4"/>
      <c r="K587" s="4"/>
      <c r="L587" s="17"/>
    </row>
    <row r="588" spans="10:12" ht="12.75">
      <c r="J588" s="4"/>
      <c r="K588" s="4"/>
      <c r="L588" s="17"/>
    </row>
    <row r="589" spans="10:12" ht="12.75">
      <c r="J589" s="4"/>
      <c r="K589" s="4"/>
      <c r="L589" s="17"/>
    </row>
    <row r="590" spans="10:12" ht="12.75">
      <c r="J590" s="4"/>
      <c r="K590" s="4"/>
      <c r="L590" s="17"/>
    </row>
    <row r="591" spans="10:12" ht="12.75">
      <c r="J591" s="4"/>
      <c r="K591" s="4"/>
      <c r="L591" s="17"/>
    </row>
    <row r="592" spans="10:12" ht="12.75">
      <c r="J592" s="4"/>
      <c r="K592" s="4"/>
      <c r="L592" s="17"/>
    </row>
    <row r="593" spans="10:12" ht="12.75">
      <c r="J593" s="4"/>
      <c r="K593" s="4"/>
      <c r="L593" s="17"/>
    </row>
    <row r="594" spans="10:12" ht="12.75">
      <c r="J594" s="4"/>
      <c r="K594" s="4"/>
      <c r="L594" s="17"/>
    </row>
    <row r="595" spans="10:12" ht="12.75">
      <c r="J595" s="4"/>
      <c r="K595" s="4"/>
      <c r="L595" s="17"/>
    </row>
    <row r="596" spans="10:12" ht="12.75">
      <c r="J596" s="4"/>
      <c r="K596" s="4"/>
      <c r="L596" s="17"/>
    </row>
    <row r="597" spans="10:12" ht="12.75">
      <c r="J597" s="4"/>
      <c r="K597" s="4"/>
      <c r="L597" s="17"/>
    </row>
    <row r="598" spans="10:12" ht="12.75">
      <c r="J598" s="4"/>
      <c r="K598" s="4"/>
      <c r="L598" s="17"/>
    </row>
    <row r="599" spans="10:12" ht="12.75">
      <c r="J599" s="4"/>
      <c r="K599" s="4"/>
      <c r="L599" s="17"/>
    </row>
    <row r="600" spans="10:12" ht="12.75">
      <c r="J600" s="4"/>
      <c r="K600" s="4"/>
      <c r="L600" s="17"/>
    </row>
    <row r="601" spans="10:12" ht="12.75">
      <c r="J601" s="4"/>
      <c r="K601" s="4"/>
      <c r="L601" s="17"/>
    </row>
    <row r="602" spans="10:12" ht="12.75">
      <c r="J602" s="4"/>
      <c r="K602" s="4"/>
      <c r="L602" s="17"/>
    </row>
    <row r="603" spans="10:12" ht="12.75">
      <c r="J603" s="4"/>
      <c r="K603" s="4"/>
      <c r="L603" s="17"/>
    </row>
    <row r="604" spans="10:12" ht="12.75">
      <c r="J604" s="4"/>
      <c r="K604" s="4"/>
      <c r="L604" s="17"/>
    </row>
    <row r="605" spans="10:12" ht="12.75">
      <c r="J605" s="4"/>
      <c r="K605" s="4"/>
      <c r="L605" s="17"/>
    </row>
    <row r="606" spans="10:12" ht="12.75">
      <c r="J606" s="4"/>
      <c r="K606" s="4"/>
      <c r="L606" s="17"/>
    </row>
    <row r="607" spans="10:12" ht="12.75">
      <c r="J607" s="4"/>
      <c r="K607" s="4"/>
      <c r="L607" s="17"/>
    </row>
    <row r="608" spans="10:12" ht="12.75">
      <c r="J608" s="4"/>
      <c r="K608" s="4"/>
      <c r="L608" s="17"/>
    </row>
    <row r="609" spans="10:12" ht="12.75">
      <c r="J609" s="4"/>
      <c r="K609" s="4"/>
      <c r="L609" s="17"/>
    </row>
    <row r="610" spans="10:12" ht="12.75">
      <c r="J610" s="4"/>
      <c r="K610" s="4"/>
      <c r="L610" s="17"/>
    </row>
    <row r="611" spans="10:12" ht="12.75">
      <c r="J611" s="4"/>
      <c r="K611" s="4"/>
      <c r="L611" s="17"/>
    </row>
    <row r="612" spans="10:12" ht="12.75">
      <c r="J612" s="4"/>
      <c r="K612" s="4"/>
      <c r="L612" s="17"/>
    </row>
    <row r="613" spans="10:12" ht="12.75">
      <c r="J613" s="4"/>
      <c r="K613" s="4"/>
      <c r="L613" s="17"/>
    </row>
    <row r="614" spans="10:12" ht="12.75">
      <c r="J614" s="4"/>
      <c r="K614" s="4"/>
      <c r="L614" s="17"/>
    </row>
    <row r="615" spans="10:12" ht="12.75">
      <c r="J615" s="4"/>
      <c r="K615" s="4"/>
      <c r="L615" s="17"/>
    </row>
    <row r="616" spans="10:12" ht="12.75">
      <c r="J616" s="4"/>
      <c r="K616" s="4"/>
      <c r="L616" s="17"/>
    </row>
    <row r="617" spans="10:12" ht="12.75">
      <c r="J617" s="4"/>
      <c r="K617" s="4"/>
      <c r="L617" s="17"/>
    </row>
    <row r="618" spans="10:12" ht="12.75">
      <c r="J618" s="4"/>
      <c r="K618" s="4"/>
      <c r="L618" s="17"/>
    </row>
    <row r="619" spans="10:12" ht="12.75">
      <c r="J619" s="4"/>
      <c r="K619" s="4"/>
      <c r="L619" s="17"/>
    </row>
    <row r="620" spans="10:12" ht="12.75">
      <c r="J620" s="4"/>
      <c r="K620" s="4"/>
      <c r="L620" s="17"/>
    </row>
    <row r="621" spans="10:12" ht="12.75">
      <c r="J621" s="4"/>
      <c r="K621" s="4"/>
      <c r="L621" s="17"/>
    </row>
    <row r="622" spans="10:12" ht="12.75">
      <c r="J622" s="4"/>
      <c r="K622" s="4"/>
      <c r="L622" s="17"/>
    </row>
    <row r="623" spans="10:12" ht="12.75">
      <c r="J623" s="4"/>
      <c r="K623" s="4"/>
      <c r="L623" s="17"/>
    </row>
    <row r="624" spans="10:12" ht="12.75">
      <c r="J624" s="4"/>
      <c r="K624" s="4"/>
      <c r="L624" s="17"/>
    </row>
    <row r="625" spans="10:12" ht="12.75">
      <c r="J625" s="4"/>
      <c r="K625" s="4"/>
      <c r="L625" s="17"/>
    </row>
    <row r="626" spans="10:12" ht="12.75">
      <c r="J626" s="4"/>
      <c r="K626" s="4"/>
      <c r="L626" s="17"/>
    </row>
    <row r="627" spans="10:12" ht="12.75">
      <c r="J627" s="4"/>
      <c r="K627" s="4"/>
      <c r="L627" s="17"/>
    </row>
    <row r="628" spans="10:12" ht="12.75">
      <c r="J628" s="4"/>
      <c r="K628" s="4"/>
      <c r="L628" s="17"/>
    </row>
    <row r="629" spans="10:12" ht="12.75">
      <c r="J629" s="4"/>
      <c r="K629" s="4"/>
      <c r="L629" s="17"/>
    </row>
    <row r="630" spans="10:12" ht="12.75">
      <c r="J630" s="4"/>
      <c r="K630" s="4"/>
      <c r="L630" s="17"/>
    </row>
    <row r="631" spans="10:12" ht="12.75">
      <c r="J631" s="4"/>
      <c r="K631" s="4"/>
      <c r="L631" s="17"/>
    </row>
    <row r="632" spans="10:12" ht="12.75">
      <c r="J632" s="4"/>
      <c r="K632" s="4"/>
      <c r="L632" s="17"/>
    </row>
    <row r="633" spans="10:12" ht="12.75">
      <c r="J633" s="4"/>
      <c r="K633" s="4"/>
      <c r="L633" s="17"/>
    </row>
    <row r="634" spans="10:12" ht="12.75">
      <c r="J634" s="4"/>
      <c r="K634" s="4"/>
      <c r="L634" s="17"/>
    </row>
    <row r="635" spans="10:12" ht="12.75">
      <c r="J635" s="4"/>
      <c r="K635" s="4"/>
      <c r="L635" s="17"/>
    </row>
    <row r="636" spans="10:12" ht="12.75">
      <c r="J636" s="4"/>
      <c r="K636" s="4"/>
      <c r="L636" s="17"/>
    </row>
    <row r="637" spans="10:12" ht="12.75">
      <c r="J637" s="4"/>
      <c r="K637" s="4"/>
      <c r="L637" s="17"/>
    </row>
    <row r="638" spans="10:12" ht="12.75">
      <c r="J638" s="4"/>
      <c r="K638" s="4"/>
      <c r="L638" s="17"/>
    </row>
    <row r="639" spans="10:12" ht="12.75">
      <c r="J639" s="4"/>
      <c r="K639" s="4"/>
      <c r="L639" s="17"/>
    </row>
    <row r="640" spans="10:12" ht="12.75">
      <c r="J640" s="4"/>
      <c r="K640" s="4"/>
      <c r="L640" s="17"/>
    </row>
    <row r="641" spans="10:12" ht="12.75">
      <c r="J641" s="4"/>
      <c r="K641" s="4"/>
      <c r="L641" s="17"/>
    </row>
    <row r="642" spans="10:12" ht="12.75">
      <c r="J642" s="4"/>
      <c r="K642" s="4"/>
      <c r="L642" s="17"/>
    </row>
    <row r="643" spans="10:12" ht="12.75">
      <c r="J643" s="4"/>
      <c r="K643" s="4"/>
      <c r="L643" s="17"/>
    </row>
    <row r="644" spans="10:12" ht="12.75">
      <c r="J644" s="4"/>
      <c r="K644" s="4"/>
      <c r="L644" s="17"/>
    </row>
    <row r="645" spans="10:12" ht="12.75">
      <c r="J645" s="4"/>
      <c r="K645" s="4"/>
      <c r="L645" s="17"/>
    </row>
    <row r="646" spans="10:12" ht="12.75">
      <c r="J646" s="4"/>
      <c r="K646" s="4"/>
      <c r="L646" s="17"/>
    </row>
    <row r="647" spans="10:12" ht="12.75">
      <c r="J647" s="4"/>
      <c r="K647" s="4"/>
      <c r="L647" s="17"/>
    </row>
    <row r="648" spans="10:12" ht="12.75">
      <c r="J648" s="4"/>
      <c r="K648" s="4"/>
      <c r="L648" s="17"/>
    </row>
    <row r="649" spans="10:12" ht="12.75">
      <c r="J649" s="4"/>
      <c r="K649" s="4"/>
      <c r="L649" s="17"/>
    </row>
    <row r="650" spans="10:12" ht="12.75">
      <c r="J650" s="4"/>
      <c r="K650" s="4"/>
      <c r="L650" s="17"/>
    </row>
    <row r="651" spans="10:12" ht="12.75">
      <c r="J651" s="4"/>
      <c r="K651" s="4"/>
      <c r="L651" s="17"/>
    </row>
    <row r="652" spans="10:12" ht="12.75">
      <c r="J652" s="4"/>
      <c r="K652" s="4"/>
      <c r="L652" s="17"/>
    </row>
    <row r="653" spans="10:12" ht="12.75">
      <c r="J653" s="4"/>
      <c r="K653" s="4"/>
      <c r="L653" s="17"/>
    </row>
    <row r="654" spans="10:12" ht="12.75">
      <c r="J654" s="4"/>
      <c r="K654" s="4"/>
      <c r="L654" s="17"/>
    </row>
    <row r="655" spans="10:12" ht="12.75">
      <c r="J655" s="4"/>
      <c r="K655" s="4"/>
      <c r="L655" s="17"/>
    </row>
    <row r="656" spans="10:12" ht="12.75">
      <c r="J656" s="4"/>
      <c r="K656" s="4"/>
      <c r="L656" s="17"/>
    </row>
    <row r="657" spans="10:12" ht="12.75">
      <c r="J657" s="4"/>
      <c r="K657" s="4"/>
      <c r="L657" s="17"/>
    </row>
    <row r="658" spans="10:12" ht="12.75">
      <c r="J658" s="4"/>
      <c r="K658" s="4"/>
      <c r="L658" s="17"/>
    </row>
    <row r="659" spans="10:12" ht="12.75">
      <c r="J659" s="4"/>
      <c r="K659" s="4"/>
      <c r="L659" s="17"/>
    </row>
    <row r="660" spans="10:12" ht="12.75">
      <c r="J660" s="4"/>
      <c r="K660" s="4"/>
      <c r="L660" s="17"/>
    </row>
    <row r="661" spans="10:12" ht="12.75">
      <c r="J661" s="4"/>
      <c r="K661" s="4"/>
      <c r="L661" s="17"/>
    </row>
    <row r="662" spans="10:12" ht="12.75">
      <c r="J662" s="4"/>
      <c r="K662" s="4"/>
      <c r="L662" s="17"/>
    </row>
    <row r="663" spans="10:12" ht="12.75">
      <c r="J663" s="4"/>
      <c r="K663" s="4"/>
      <c r="L663" s="17"/>
    </row>
    <row r="664" spans="10:12" ht="12.75">
      <c r="J664" s="4"/>
      <c r="K664" s="4"/>
      <c r="L664" s="17"/>
    </row>
    <row r="665" spans="10:12" ht="12.75">
      <c r="J665" s="4"/>
      <c r="K665" s="4"/>
      <c r="L665" s="17"/>
    </row>
    <row r="666" spans="10:12" ht="12.75">
      <c r="J666" s="4"/>
      <c r="K666" s="4"/>
      <c r="L666" s="17"/>
    </row>
    <row r="667" spans="10:12" ht="12.75">
      <c r="J667" s="4"/>
      <c r="K667" s="4"/>
      <c r="L667" s="17"/>
    </row>
    <row r="668" spans="10:12" ht="12.75">
      <c r="J668" s="4"/>
      <c r="K668" s="4"/>
      <c r="L668" s="17"/>
    </row>
    <row r="669" spans="10:12" ht="12.75">
      <c r="J669" s="4"/>
      <c r="K669" s="4"/>
      <c r="L669" s="17"/>
    </row>
    <row r="670" spans="10:12" ht="12.75">
      <c r="J670" s="4"/>
      <c r="K670" s="4"/>
      <c r="L670" s="17"/>
    </row>
    <row r="671" spans="10:12" ht="12.75">
      <c r="J671" s="4"/>
      <c r="K671" s="4"/>
      <c r="L671" s="17"/>
    </row>
    <row r="672" spans="10:12" ht="12.75">
      <c r="J672" s="4"/>
      <c r="K672" s="4"/>
      <c r="L672" s="17"/>
    </row>
    <row r="673" spans="10:12" ht="12.75">
      <c r="J673" s="4"/>
      <c r="K673" s="4"/>
      <c r="L673" s="17"/>
    </row>
    <row r="674" spans="10:12" ht="12.75">
      <c r="J674" s="4"/>
      <c r="K674" s="4"/>
      <c r="L674" s="17"/>
    </row>
    <row r="675" spans="10:12" ht="12.75">
      <c r="J675" s="4"/>
      <c r="K675" s="4"/>
      <c r="L675" s="17"/>
    </row>
    <row r="676" spans="10:12" ht="12.75">
      <c r="J676" s="4"/>
      <c r="K676" s="4"/>
      <c r="L676" s="17"/>
    </row>
    <row r="677" spans="10:12" ht="12.75">
      <c r="J677" s="4"/>
      <c r="K677" s="4"/>
      <c r="L677" s="17"/>
    </row>
    <row r="678" spans="10:12" ht="12.75">
      <c r="J678" s="4"/>
      <c r="K678" s="4"/>
      <c r="L678" s="17"/>
    </row>
    <row r="679" spans="10:12" ht="12.75">
      <c r="J679" s="4"/>
      <c r="K679" s="4"/>
      <c r="L679" s="17"/>
    </row>
    <row r="680" spans="10:12" ht="12.75">
      <c r="J680" s="4"/>
      <c r="K680" s="4"/>
      <c r="L680" s="17"/>
    </row>
    <row r="681" spans="10:12" ht="12.75">
      <c r="J681" s="4"/>
      <c r="K681" s="4"/>
      <c r="L681" s="17"/>
    </row>
    <row r="682" spans="10:12" ht="12.75">
      <c r="J682" s="4"/>
      <c r="K682" s="4"/>
      <c r="L682" s="17"/>
    </row>
    <row r="683" spans="10:12" ht="12.75">
      <c r="J683" s="4"/>
      <c r="K683" s="4"/>
      <c r="L683" s="17"/>
    </row>
    <row r="684" spans="10:12" ht="12.75">
      <c r="J684" s="4"/>
      <c r="K684" s="4"/>
      <c r="L684" s="17"/>
    </row>
    <row r="685" spans="10:12" ht="12.75">
      <c r="J685" s="4"/>
      <c r="K685" s="4"/>
      <c r="L685" s="17"/>
    </row>
    <row r="686" spans="10:12" ht="12.75">
      <c r="J686" s="4"/>
      <c r="K686" s="4"/>
      <c r="L686" s="17"/>
    </row>
    <row r="687" spans="10:12" ht="12.75">
      <c r="J687" s="4"/>
      <c r="K687" s="4"/>
      <c r="L687" s="17"/>
    </row>
    <row r="688" spans="10:12" ht="12.75">
      <c r="J688" s="4"/>
      <c r="K688" s="4"/>
      <c r="L688" s="17"/>
    </row>
    <row r="689" spans="10:12" ht="12.75">
      <c r="J689" s="4"/>
      <c r="K689" s="4"/>
      <c r="L689" s="17"/>
    </row>
    <row r="690" spans="10:12" ht="12.75">
      <c r="J690" s="4"/>
      <c r="K690" s="4"/>
      <c r="L690" s="17"/>
    </row>
    <row r="691" spans="10:12" ht="12.75">
      <c r="J691" s="4"/>
      <c r="K691" s="4"/>
      <c r="L691" s="17"/>
    </row>
    <row r="692" spans="10:12" ht="12.75">
      <c r="J692" s="4"/>
      <c r="K692" s="4"/>
      <c r="L692" s="17"/>
    </row>
    <row r="693" spans="10:12" ht="12.75">
      <c r="J693" s="4"/>
      <c r="K693" s="4"/>
      <c r="L693" s="17"/>
    </row>
    <row r="694" spans="10:12" ht="12.75">
      <c r="J694" s="4"/>
      <c r="K694" s="4"/>
      <c r="L694" s="17"/>
    </row>
    <row r="695" spans="10:12" ht="12.75">
      <c r="J695" s="4"/>
      <c r="K695" s="4"/>
      <c r="L695" s="17"/>
    </row>
    <row r="696" spans="10:12" ht="12.75">
      <c r="J696" s="4"/>
      <c r="K696" s="4"/>
      <c r="L696" s="17"/>
    </row>
    <row r="697" spans="10:12" ht="12.75">
      <c r="J697" s="4"/>
      <c r="K697" s="4"/>
      <c r="L697" s="17"/>
    </row>
    <row r="698" spans="10:12" ht="12.75">
      <c r="J698" s="4"/>
      <c r="K698" s="4"/>
      <c r="L698" s="17"/>
    </row>
    <row r="699" spans="10:12" ht="12.75">
      <c r="J699" s="4"/>
      <c r="K699" s="4"/>
      <c r="L699" s="17"/>
    </row>
    <row r="700" spans="10:12" ht="12.75">
      <c r="J700" s="4"/>
      <c r="K700" s="4"/>
      <c r="L700" s="17"/>
    </row>
    <row r="701" spans="10:12" ht="12.75">
      <c r="J701" s="4"/>
      <c r="K701" s="4"/>
      <c r="L701" s="17"/>
    </row>
    <row r="702" spans="10:12" ht="12.75">
      <c r="J702" s="4"/>
      <c r="K702" s="4"/>
      <c r="L702" s="17"/>
    </row>
    <row r="703" spans="10:12" ht="12.75">
      <c r="J703" s="4"/>
      <c r="K703" s="4"/>
      <c r="L703" s="17"/>
    </row>
    <row r="704" spans="10:12" ht="12.75">
      <c r="J704" s="4"/>
      <c r="K704" s="4"/>
      <c r="L704" s="17"/>
    </row>
    <row r="705" spans="10:12" ht="12.75">
      <c r="J705" s="4"/>
      <c r="K705" s="4"/>
      <c r="L705" s="17"/>
    </row>
    <row r="706" spans="10:12" ht="12.75">
      <c r="J706" s="4"/>
      <c r="K706" s="4"/>
      <c r="L706" s="17"/>
    </row>
    <row r="707" spans="10:12" ht="12.75">
      <c r="J707" s="4"/>
      <c r="K707" s="4"/>
      <c r="L707" s="17"/>
    </row>
    <row r="708" spans="10:12" ht="12.75">
      <c r="J708" s="4"/>
      <c r="K708" s="4"/>
      <c r="L708" s="17"/>
    </row>
    <row r="709" spans="10:12" ht="12.75">
      <c r="J709" s="4"/>
      <c r="K709" s="4"/>
      <c r="L709" s="17"/>
    </row>
    <row r="710" spans="10:12" ht="12.75">
      <c r="J710" s="4"/>
      <c r="K710" s="4"/>
      <c r="L710" s="17"/>
    </row>
    <row r="711" spans="10:12" ht="12.75">
      <c r="J711" s="4"/>
      <c r="K711" s="4"/>
      <c r="L711" s="17"/>
    </row>
    <row r="712" spans="10:12" ht="12.75">
      <c r="J712" s="4"/>
      <c r="K712" s="4"/>
      <c r="L712" s="17"/>
    </row>
    <row r="713" spans="10:12" ht="12.75">
      <c r="J713" s="4"/>
      <c r="K713" s="4"/>
      <c r="L713" s="17"/>
    </row>
    <row r="714" spans="10:12" ht="12.75">
      <c r="J714" s="4"/>
      <c r="K714" s="4"/>
      <c r="L714" s="17"/>
    </row>
    <row r="715" spans="10:12" ht="12.75">
      <c r="J715" s="4"/>
      <c r="K715" s="4"/>
      <c r="L715" s="17"/>
    </row>
    <row r="716" spans="10:12" ht="12.75">
      <c r="J716" s="4"/>
      <c r="K716" s="4"/>
      <c r="L716" s="17"/>
    </row>
    <row r="717" spans="10:12" ht="12.75">
      <c r="J717" s="4"/>
      <c r="K717" s="4"/>
      <c r="L717" s="17"/>
    </row>
    <row r="718" spans="10:12" ht="12.75">
      <c r="J718" s="4"/>
      <c r="K718" s="4"/>
      <c r="L718" s="17"/>
    </row>
    <row r="719" spans="10:12" ht="12.75">
      <c r="J719" s="4"/>
      <c r="K719" s="4"/>
      <c r="L719" s="17"/>
    </row>
    <row r="720" spans="10:12" ht="12.75">
      <c r="J720" s="4"/>
      <c r="K720" s="4"/>
      <c r="L720" s="17"/>
    </row>
    <row r="721" spans="10:12" ht="12.75">
      <c r="J721" s="4"/>
      <c r="K721" s="4"/>
      <c r="L721" s="17"/>
    </row>
    <row r="722" spans="10:12" ht="12.75">
      <c r="J722" s="4"/>
      <c r="K722" s="4"/>
      <c r="L722" s="17"/>
    </row>
    <row r="723" spans="10:12" ht="12.75">
      <c r="J723" s="4"/>
      <c r="K723" s="4"/>
      <c r="L723" s="17"/>
    </row>
    <row r="724" spans="10:12" ht="12.75">
      <c r="J724" s="4"/>
      <c r="K724" s="4"/>
      <c r="L724" s="17"/>
    </row>
    <row r="725" spans="10:12" ht="12.75">
      <c r="J725" s="4"/>
      <c r="K725" s="4"/>
      <c r="L725" s="17"/>
    </row>
    <row r="726" spans="10:12" ht="12.75">
      <c r="J726" s="4"/>
      <c r="K726" s="4"/>
      <c r="L726" s="17"/>
    </row>
    <row r="727" spans="10:12" ht="12.75">
      <c r="J727" s="4"/>
      <c r="K727" s="4"/>
      <c r="L727" s="17"/>
    </row>
    <row r="728" spans="10:12" ht="12.75">
      <c r="J728" s="4"/>
      <c r="K728" s="4"/>
      <c r="L728" s="17"/>
    </row>
    <row r="729" spans="10:12" ht="12.75">
      <c r="J729" s="4"/>
      <c r="K729" s="4"/>
      <c r="L729" s="17"/>
    </row>
    <row r="730" spans="10:12" ht="12.75">
      <c r="J730" s="4"/>
      <c r="K730" s="4"/>
      <c r="L730" s="17"/>
    </row>
    <row r="731" spans="10:12" ht="12.75">
      <c r="J731" s="4"/>
      <c r="K731" s="4"/>
      <c r="L731" s="17"/>
    </row>
    <row r="732" spans="10:12" ht="12.75">
      <c r="J732" s="4"/>
      <c r="K732" s="4"/>
      <c r="L732" s="17"/>
    </row>
    <row r="733" spans="10:12" ht="12.75">
      <c r="J733" s="4"/>
      <c r="K733" s="4"/>
      <c r="L733" s="17"/>
    </row>
    <row r="734" spans="10:12" ht="12.75">
      <c r="J734" s="4"/>
      <c r="K734" s="4"/>
      <c r="L734" s="17"/>
    </row>
    <row r="735" spans="10:12" ht="12.75">
      <c r="J735" s="4"/>
      <c r="K735" s="4"/>
      <c r="L735" s="17"/>
    </row>
    <row r="736" spans="10:12" ht="12.75">
      <c r="J736" s="4"/>
      <c r="K736" s="4"/>
      <c r="L736" s="17"/>
    </row>
    <row r="737" spans="10:12" ht="12.75">
      <c r="J737" s="4"/>
      <c r="K737" s="4"/>
      <c r="L737" s="17"/>
    </row>
    <row r="738" spans="10:12" ht="12.75">
      <c r="J738" s="4"/>
      <c r="K738" s="4"/>
      <c r="L738" s="17"/>
    </row>
    <row r="739" spans="10:12" ht="12.75">
      <c r="J739" s="4"/>
      <c r="K739" s="4"/>
      <c r="L739" s="17"/>
    </row>
    <row r="740" spans="10:12" ht="12.75">
      <c r="J740" s="4"/>
      <c r="K740" s="4"/>
      <c r="L740" s="17"/>
    </row>
    <row r="741" spans="10:12" ht="12.75">
      <c r="J741" s="4"/>
      <c r="K741" s="4"/>
      <c r="L741" s="17"/>
    </row>
    <row r="742" spans="10:12" ht="12.75">
      <c r="J742" s="4"/>
      <c r="K742" s="4"/>
      <c r="L742" s="17"/>
    </row>
    <row r="743" spans="10:12" ht="12.75">
      <c r="J743" s="4"/>
      <c r="K743" s="4"/>
      <c r="L743" s="17"/>
    </row>
    <row r="744" spans="10:12" ht="12.75">
      <c r="J744" s="4"/>
      <c r="K744" s="4"/>
      <c r="L744" s="17"/>
    </row>
    <row r="745" spans="10:12" ht="12.75">
      <c r="J745" s="4"/>
      <c r="K745" s="4"/>
      <c r="L745" s="17"/>
    </row>
    <row r="746" spans="10:12" ht="12.75">
      <c r="J746" s="4"/>
      <c r="K746" s="4"/>
      <c r="L746" s="17"/>
    </row>
    <row r="747" spans="10:12" ht="12.75">
      <c r="J747" s="4"/>
      <c r="K747" s="4"/>
      <c r="L747" s="17"/>
    </row>
    <row r="748" spans="10:12" ht="12.75">
      <c r="J748" s="4"/>
      <c r="K748" s="4"/>
      <c r="L748" s="17"/>
    </row>
    <row r="749" spans="10:12" ht="12.75">
      <c r="J749" s="4"/>
      <c r="K749" s="4"/>
      <c r="L749" s="17"/>
    </row>
    <row r="750" spans="10:12" ht="12.75">
      <c r="J750" s="4"/>
      <c r="K750" s="4"/>
      <c r="L750" s="17"/>
    </row>
    <row r="751" spans="10:12" ht="12.75">
      <c r="J751" s="4"/>
      <c r="K751" s="4"/>
      <c r="L751" s="17"/>
    </row>
    <row r="752" spans="10:12" ht="12.75">
      <c r="J752" s="4"/>
      <c r="K752" s="4"/>
      <c r="L752" s="17"/>
    </row>
    <row r="753" spans="10:12" ht="12.75">
      <c r="J753" s="4"/>
      <c r="K753" s="4"/>
      <c r="L753" s="17"/>
    </row>
    <row r="754" spans="10:12" ht="12.75">
      <c r="J754" s="4"/>
      <c r="K754" s="4"/>
      <c r="L754" s="17"/>
    </row>
    <row r="755" spans="10:12" ht="12.75">
      <c r="J755" s="4"/>
      <c r="K755" s="4"/>
      <c r="L755" s="17"/>
    </row>
    <row r="756" spans="10:12" ht="12.75">
      <c r="J756" s="4"/>
      <c r="K756" s="4"/>
      <c r="L756" s="17"/>
    </row>
    <row r="757" spans="10:12" ht="12.75">
      <c r="J757" s="4"/>
      <c r="K757" s="4"/>
      <c r="L757" s="17"/>
    </row>
    <row r="758" spans="10:12" ht="12.75">
      <c r="J758" s="4"/>
      <c r="K758" s="4"/>
      <c r="L758" s="17"/>
    </row>
    <row r="759" spans="10:12" ht="12.75">
      <c r="J759" s="4"/>
      <c r="K759" s="4"/>
      <c r="L759" s="17"/>
    </row>
    <row r="760" spans="10:12" ht="12.75">
      <c r="J760" s="4"/>
      <c r="K760" s="4"/>
      <c r="L760" s="17"/>
    </row>
    <row r="761" spans="10:12" ht="12.75">
      <c r="J761" s="4"/>
      <c r="K761" s="4"/>
      <c r="L761" s="17"/>
    </row>
    <row r="762" spans="10:12" ht="12.75">
      <c r="J762" s="4"/>
      <c r="K762" s="4"/>
      <c r="L762" s="17"/>
    </row>
    <row r="763" spans="10:12" ht="12.75">
      <c r="J763" s="4"/>
      <c r="K763" s="4"/>
      <c r="L763" s="17"/>
    </row>
    <row r="764" spans="10:12" ht="12.75">
      <c r="J764" s="4"/>
      <c r="K764" s="4"/>
      <c r="L764" s="17"/>
    </row>
    <row r="765" spans="10:12" ht="12.75">
      <c r="J765" s="4"/>
      <c r="K765" s="4"/>
      <c r="L765" s="17"/>
    </row>
    <row r="766" spans="10:12" ht="12.75">
      <c r="J766" s="4"/>
      <c r="K766" s="4"/>
      <c r="L766" s="17"/>
    </row>
    <row r="767" spans="10:12" ht="12.75">
      <c r="J767" s="4"/>
      <c r="K767" s="4"/>
      <c r="L767" s="17"/>
    </row>
    <row r="768" spans="10:12" ht="12.75">
      <c r="J768" s="4"/>
      <c r="K768" s="4"/>
      <c r="L768" s="17"/>
    </row>
    <row r="769" spans="10:12" ht="12.75">
      <c r="J769" s="4"/>
      <c r="K769" s="4"/>
      <c r="L769" s="17"/>
    </row>
    <row r="770" spans="10:12" ht="12.75">
      <c r="J770" s="4"/>
      <c r="K770" s="4"/>
      <c r="L770" s="17"/>
    </row>
    <row r="771" spans="10:12" ht="12.75">
      <c r="J771" s="4"/>
      <c r="K771" s="4"/>
      <c r="L771" s="17"/>
    </row>
    <row r="772" spans="10:12" ht="12.75">
      <c r="J772" s="4"/>
      <c r="K772" s="4"/>
      <c r="L772" s="17"/>
    </row>
    <row r="773" spans="10:12" ht="12.75">
      <c r="J773" s="4"/>
      <c r="K773" s="4"/>
      <c r="L773" s="17"/>
    </row>
    <row r="774" spans="10:12" ht="12.75">
      <c r="J774" s="4"/>
      <c r="K774" s="4"/>
      <c r="L774" s="17"/>
    </row>
    <row r="775" spans="10:12" ht="12.75">
      <c r="J775" s="4"/>
      <c r="K775" s="4"/>
      <c r="L775" s="17"/>
    </row>
    <row r="776" spans="10:12" ht="12.75">
      <c r="J776" s="4"/>
      <c r="K776" s="4"/>
      <c r="L776" s="17"/>
    </row>
    <row r="777" spans="10:12" ht="12.75">
      <c r="J777" s="4"/>
      <c r="K777" s="4"/>
      <c r="L777" s="17"/>
    </row>
    <row r="778" spans="10:12" ht="12.75">
      <c r="J778" s="4"/>
      <c r="K778" s="4"/>
      <c r="L778" s="17"/>
    </row>
    <row r="779" spans="10:12" ht="12.75">
      <c r="J779" s="4"/>
      <c r="K779" s="4"/>
      <c r="L779" s="17"/>
    </row>
    <row r="780" spans="10:12" ht="12.75">
      <c r="J780" s="4"/>
      <c r="K780" s="4"/>
      <c r="L780" s="17"/>
    </row>
    <row r="781" spans="10:12" ht="12.75">
      <c r="J781" s="4"/>
      <c r="K781" s="4"/>
      <c r="L781" s="17"/>
    </row>
    <row r="782" spans="10:12" ht="12.75">
      <c r="J782" s="4"/>
      <c r="K782" s="4"/>
      <c r="L782" s="17"/>
    </row>
    <row r="783" spans="10:12" ht="12.75">
      <c r="J783" s="4"/>
      <c r="K783" s="4"/>
      <c r="L783" s="17"/>
    </row>
    <row r="784" spans="10:12" ht="12.75">
      <c r="J784" s="4"/>
      <c r="K784" s="4"/>
      <c r="L784" s="17"/>
    </row>
    <row r="785" spans="10:12" ht="12.75">
      <c r="J785" s="4"/>
      <c r="K785" s="4"/>
      <c r="L785" s="17"/>
    </row>
    <row r="786" spans="10:12" ht="12.75">
      <c r="J786" s="4"/>
      <c r="K786" s="4"/>
      <c r="L786" s="17"/>
    </row>
    <row r="787" spans="10:12" ht="12.75">
      <c r="J787" s="4"/>
      <c r="K787" s="4"/>
      <c r="L787" s="17"/>
    </row>
    <row r="788" spans="10:12" ht="12.75">
      <c r="J788" s="4"/>
      <c r="K788" s="4"/>
      <c r="L788" s="17"/>
    </row>
    <row r="789" spans="10:12" ht="12.75">
      <c r="J789" s="4"/>
      <c r="K789" s="4"/>
      <c r="L789" s="17"/>
    </row>
    <row r="790" spans="10:12" ht="12.75">
      <c r="J790" s="4"/>
      <c r="K790" s="4"/>
      <c r="L790" s="17"/>
    </row>
    <row r="791" spans="10:12" ht="12.75">
      <c r="J791" s="4"/>
      <c r="K791" s="4"/>
      <c r="L791" s="17"/>
    </row>
    <row r="792" spans="10:12" ht="12.75">
      <c r="J792" s="4"/>
      <c r="K792" s="4"/>
      <c r="L792" s="17"/>
    </row>
    <row r="793" spans="10:12" ht="12.75">
      <c r="J793" s="4"/>
      <c r="K793" s="4"/>
      <c r="L793" s="17"/>
    </row>
    <row r="794" spans="10:12" ht="12.75">
      <c r="J794" s="4"/>
      <c r="K794" s="4"/>
      <c r="L794" s="17"/>
    </row>
    <row r="795" spans="10:12" ht="12.75">
      <c r="J795" s="4"/>
      <c r="K795" s="4"/>
      <c r="L795" s="17"/>
    </row>
    <row r="796" spans="10:12" ht="12.75">
      <c r="J796" s="4"/>
      <c r="K796" s="4"/>
      <c r="L796" s="17"/>
    </row>
    <row r="797" spans="10:12" ht="12.75">
      <c r="J797" s="4"/>
      <c r="K797" s="4"/>
      <c r="L797" s="17"/>
    </row>
    <row r="798" spans="10:12" ht="12.75">
      <c r="J798" s="4"/>
      <c r="K798" s="4"/>
      <c r="L798" s="17"/>
    </row>
    <row r="799" spans="10:12" ht="12.75">
      <c r="J799" s="4"/>
      <c r="K799" s="4"/>
      <c r="L799" s="17"/>
    </row>
    <row r="800" spans="10:12" ht="12.75">
      <c r="J800" s="4"/>
      <c r="K800" s="4"/>
      <c r="L800" s="17"/>
    </row>
    <row r="801" spans="10:12" ht="12.75">
      <c r="J801" s="4"/>
      <c r="K801" s="4"/>
      <c r="L801" s="17"/>
    </row>
    <row r="802" spans="10:12" ht="12.75">
      <c r="J802" s="4"/>
      <c r="K802" s="4"/>
      <c r="L802" s="17"/>
    </row>
    <row r="803" spans="10:12" ht="12.75">
      <c r="J803" s="4"/>
      <c r="K803" s="4"/>
      <c r="L803" s="17"/>
    </row>
    <row r="804" spans="10:12" ht="12.75">
      <c r="J804" s="4"/>
      <c r="K804" s="4"/>
      <c r="L804" s="17"/>
    </row>
    <row r="805" spans="10:12" ht="12.75">
      <c r="J805" s="4"/>
      <c r="K805" s="4"/>
      <c r="L805" s="17"/>
    </row>
    <row r="806" spans="10:12" ht="12.75">
      <c r="J806" s="4"/>
      <c r="K806" s="4"/>
      <c r="L806" s="17"/>
    </row>
    <row r="807" spans="10:12" ht="12.75">
      <c r="J807" s="4"/>
      <c r="K807" s="4"/>
      <c r="L807" s="17"/>
    </row>
    <row r="808" spans="10:12" ht="12.75">
      <c r="J808" s="4"/>
      <c r="K808" s="4"/>
      <c r="L808" s="17"/>
    </row>
    <row r="809" spans="10:12" ht="12.75">
      <c r="J809" s="4"/>
      <c r="K809" s="4"/>
      <c r="L809" s="17"/>
    </row>
    <row r="810" spans="10:12" ht="12.75">
      <c r="J810" s="4"/>
      <c r="K810" s="4"/>
      <c r="L810" s="17"/>
    </row>
    <row r="811" spans="10:12" ht="12.75">
      <c r="J811" s="4"/>
      <c r="K811" s="4"/>
      <c r="L811" s="17"/>
    </row>
    <row r="812" spans="10:12" ht="12.75">
      <c r="J812" s="4"/>
      <c r="K812" s="4"/>
      <c r="L812" s="17"/>
    </row>
    <row r="813" spans="10:12" ht="12.75">
      <c r="J813" s="4"/>
      <c r="K813" s="4"/>
      <c r="L813" s="17"/>
    </row>
    <row r="814" spans="10:12" ht="12.75">
      <c r="J814" s="4"/>
      <c r="K814" s="4"/>
      <c r="L814" s="17"/>
    </row>
    <row r="815" spans="10:12" ht="12.75">
      <c r="J815" s="4"/>
      <c r="K815" s="4"/>
      <c r="L815" s="17"/>
    </row>
    <row r="816" spans="10:12" ht="12.75">
      <c r="J816" s="4"/>
      <c r="K816" s="4"/>
      <c r="L816" s="17"/>
    </row>
    <row r="817" spans="10:12" ht="12.75">
      <c r="J817" s="4"/>
      <c r="K817" s="4"/>
      <c r="L817" s="17"/>
    </row>
    <row r="818" spans="10:12" ht="12.75">
      <c r="J818" s="4"/>
      <c r="K818" s="4"/>
      <c r="L818" s="17"/>
    </row>
    <row r="819" spans="10:12" ht="12.75">
      <c r="J819" s="4"/>
      <c r="K819" s="4"/>
      <c r="L819" s="17"/>
    </row>
    <row r="820" spans="10:12" ht="12.75">
      <c r="J820" s="4"/>
      <c r="K820" s="4"/>
      <c r="L820" s="17"/>
    </row>
    <row r="821" spans="10:12" ht="12.75">
      <c r="J821" s="4"/>
      <c r="K821" s="4"/>
      <c r="L821" s="17"/>
    </row>
    <row r="822" spans="10:12" ht="12.75">
      <c r="J822" s="4"/>
      <c r="K822" s="4"/>
      <c r="L822" s="17"/>
    </row>
    <row r="823" spans="10:12" ht="12.75">
      <c r="J823" s="4"/>
      <c r="K823" s="4"/>
      <c r="L823" s="17"/>
    </row>
    <row r="824" spans="10:12" ht="12.75">
      <c r="J824" s="4"/>
      <c r="K824" s="4"/>
      <c r="L824" s="17"/>
    </row>
    <row r="825" spans="10:12" ht="12.75">
      <c r="J825" s="4"/>
      <c r="K825" s="4"/>
      <c r="L825" s="17"/>
    </row>
    <row r="826" spans="10:12" ht="12.75">
      <c r="J826" s="4"/>
      <c r="K826" s="4"/>
      <c r="L826" s="17"/>
    </row>
    <row r="827" spans="10:12" ht="12.75">
      <c r="J827" s="4"/>
      <c r="K827" s="4"/>
      <c r="L827" s="17"/>
    </row>
    <row r="828" spans="10:12" ht="12.75">
      <c r="J828" s="4"/>
      <c r="K828" s="4"/>
      <c r="L828" s="17"/>
    </row>
    <row r="829" spans="10:12" ht="12.75">
      <c r="J829" s="4"/>
      <c r="K829" s="4"/>
      <c r="L829" s="17"/>
    </row>
    <row r="830" spans="10:12" ht="12.75">
      <c r="J830" s="4"/>
      <c r="K830" s="4"/>
      <c r="L830" s="17"/>
    </row>
    <row r="831" spans="10:12" ht="12.75">
      <c r="J831" s="4"/>
      <c r="K831" s="4"/>
      <c r="L831" s="17"/>
    </row>
    <row r="832" spans="10:12" ht="12.75">
      <c r="J832" s="4"/>
      <c r="K832" s="4"/>
      <c r="L832" s="17"/>
    </row>
    <row r="833" spans="10:12" ht="12.75">
      <c r="J833" s="4"/>
      <c r="K833" s="4"/>
      <c r="L833" s="17"/>
    </row>
    <row r="834" spans="10:12" ht="12.75">
      <c r="J834" s="4"/>
      <c r="K834" s="4"/>
      <c r="L834" s="17"/>
    </row>
    <row r="835" spans="10:12" ht="12.75">
      <c r="J835" s="4"/>
      <c r="K835" s="4"/>
      <c r="L835" s="17"/>
    </row>
    <row r="836" spans="10:12" ht="12.75">
      <c r="J836" s="4"/>
      <c r="K836" s="4"/>
      <c r="L836" s="17"/>
    </row>
    <row r="837" spans="10:12" ht="12.75">
      <c r="J837" s="4"/>
      <c r="K837" s="4"/>
      <c r="L837" s="17"/>
    </row>
    <row r="838" spans="10:12" ht="12.75">
      <c r="J838" s="4"/>
      <c r="K838" s="4"/>
      <c r="L838" s="17"/>
    </row>
    <row r="839" spans="10:12" ht="12.75">
      <c r="J839" s="4"/>
      <c r="K839" s="4"/>
      <c r="L839" s="17"/>
    </row>
    <row r="840" spans="10:12" ht="12.75">
      <c r="J840" s="4"/>
      <c r="K840" s="4"/>
      <c r="L840" s="17"/>
    </row>
    <row r="841" spans="10:12" ht="12.75">
      <c r="J841" s="4"/>
      <c r="K841" s="4"/>
      <c r="L841" s="17"/>
    </row>
    <row r="842" spans="10:12" ht="12.75">
      <c r="J842" s="4"/>
      <c r="K842" s="4"/>
      <c r="L842" s="17"/>
    </row>
    <row r="843" spans="10:12" ht="12.75">
      <c r="J843" s="4"/>
      <c r="K843" s="4"/>
      <c r="L843" s="17"/>
    </row>
    <row r="844" spans="10:12" ht="12.75">
      <c r="J844" s="4"/>
      <c r="K844" s="4"/>
      <c r="L844" s="17"/>
    </row>
    <row r="845" spans="10:12" ht="12.75">
      <c r="J845" s="4"/>
      <c r="K845" s="4"/>
      <c r="L845" s="17"/>
    </row>
    <row r="846" spans="10:12" ht="12.75">
      <c r="J846" s="4"/>
      <c r="K846" s="4"/>
      <c r="L846" s="17"/>
    </row>
    <row r="847" spans="10:12" ht="12.75">
      <c r="J847" s="4"/>
      <c r="K847" s="4"/>
      <c r="L847" s="17"/>
    </row>
    <row r="848" spans="10:12" ht="12.75">
      <c r="J848" s="4"/>
      <c r="K848" s="4"/>
      <c r="L848" s="17"/>
    </row>
    <row r="849" spans="10:12" ht="12.75">
      <c r="J849" s="4"/>
      <c r="K849" s="4"/>
      <c r="L849" s="17"/>
    </row>
    <row r="850" spans="10:12" ht="12.75">
      <c r="J850" s="4"/>
      <c r="K850" s="4"/>
      <c r="L850" s="17"/>
    </row>
    <row r="851" spans="10:12" ht="12.75">
      <c r="J851" s="4"/>
      <c r="K851" s="4"/>
      <c r="L851" s="17"/>
    </row>
    <row r="852" spans="10:12" ht="12.75">
      <c r="J852" s="4"/>
      <c r="K852" s="4"/>
      <c r="L852" s="17"/>
    </row>
    <row r="853" spans="10:12" ht="12.75">
      <c r="J853" s="4"/>
      <c r="K853" s="4"/>
      <c r="L853" s="17"/>
    </row>
    <row r="854" spans="10:12" ht="12.75">
      <c r="J854" s="4"/>
      <c r="K854" s="4"/>
      <c r="L854" s="17"/>
    </row>
    <row r="855" spans="10:12" ht="12.75">
      <c r="J855" s="4"/>
      <c r="K855" s="4"/>
      <c r="L855" s="17"/>
    </row>
    <row r="856" spans="10:12" ht="12.75">
      <c r="J856" s="4"/>
      <c r="K856" s="4"/>
      <c r="L856" s="17"/>
    </row>
    <row r="857" spans="10:12" ht="12.75">
      <c r="J857" s="4"/>
      <c r="K857" s="4"/>
      <c r="L857" s="17"/>
    </row>
    <row r="858" spans="10:12" ht="12.75">
      <c r="J858" s="4"/>
      <c r="K858" s="4"/>
      <c r="L858" s="17"/>
    </row>
    <row r="859" spans="10:12" ht="12.75">
      <c r="J859" s="4"/>
      <c r="K859" s="4"/>
      <c r="L859" s="17"/>
    </row>
    <row r="860" spans="10:12" ht="12.75">
      <c r="J860" s="4"/>
      <c r="K860" s="4"/>
      <c r="L860" s="17"/>
    </row>
    <row r="861" spans="10:12" ht="12.75">
      <c r="J861" s="4"/>
      <c r="K861" s="4"/>
      <c r="L861" s="17"/>
    </row>
    <row r="862" spans="10:12" ht="12.75">
      <c r="J862" s="4"/>
      <c r="K862" s="4"/>
      <c r="L862" s="17"/>
    </row>
    <row r="863" spans="10:12" ht="12.75">
      <c r="J863" s="4"/>
      <c r="K863" s="4"/>
      <c r="L863" s="17"/>
    </row>
    <row r="864" spans="10:12" ht="12.75">
      <c r="J864" s="4"/>
      <c r="K864" s="4"/>
      <c r="L864" s="17"/>
    </row>
    <row r="865" spans="10:12" ht="12.75">
      <c r="J865" s="4"/>
      <c r="K865" s="4"/>
      <c r="L865" s="17"/>
    </row>
    <row r="866" spans="10:12" ht="12.75">
      <c r="J866" s="4"/>
      <c r="K866" s="4"/>
      <c r="L866" s="17"/>
    </row>
    <row r="867" spans="10:12" ht="12.75">
      <c r="J867" s="4"/>
      <c r="K867" s="4"/>
      <c r="L867" s="17"/>
    </row>
    <row r="868" spans="10:12" ht="12.75">
      <c r="J868" s="4"/>
      <c r="K868" s="4"/>
      <c r="L868" s="17"/>
    </row>
    <row r="869" spans="10:12" ht="12.75">
      <c r="J869" s="4"/>
      <c r="K869" s="4"/>
      <c r="L869" s="17"/>
    </row>
    <row r="870" spans="10:12" ht="12.75">
      <c r="J870" s="4"/>
      <c r="K870" s="4"/>
      <c r="L870" s="17"/>
    </row>
    <row r="871" spans="10:12" ht="12.75">
      <c r="J871" s="4"/>
      <c r="K871" s="4"/>
      <c r="L871" s="17"/>
    </row>
    <row r="872" spans="10:12" ht="12.75">
      <c r="J872" s="4"/>
      <c r="K872" s="4"/>
      <c r="L872" s="17"/>
    </row>
    <row r="873" spans="10:12" ht="12.75">
      <c r="J873" s="4"/>
      <c r="K873" s="4"/>
      <c r="L873" s="17"/>
    </row>
    <row r="874" spans="10:12" ht="12.75">
      <c r="J874" s="4"/>
      <c r="K874" s="4"/>
      <c r="L874" s="17"/>
    </row>
    <row r="875" spans="10:12" ht="12.75">
      <c r="J875" s="4"/>
      <c r="K875" s="4"/>
      <c r="L875" s="17"/>
    </row>
    <row r="876" spans="10:12" ht="12.75">
      <c r="J876" s="4"/>
      <c r="K876" s="4"/>
      <c r="L876" s="17"/>
    </row>
    <row r="877" spans="10:12" ht="12.75">
      <c r="J877" s="4"/>
      <c r="K877" s="4"/>
      <c r="L877" s="17"/>
    </row>
    <row r="878" spans="10:12" ht="12.75">
      <c r="J878" s="4"/>
      <c r="K878" s="4"/>
      <c r="L878" s="17"/>
    </row>
    <row r="879" spans="10:12" ht="12.75">
      <c r="J879" s="4"/>
      <c r="K879" s="4"/>
      <c r="L879" s="17"/>
    </row>
    <row r="880" spans="10:12" ht="12.75">
      <c r="J880" s="4"/>
      <c r="K880" s="4"/>
      <c r="L880" s="17"/>
    </row>
    <row r="881" spans="10:12" ht="12.75">
      <c r="J881" s="4"/>
      <c r="K881" s="4"/>
      <c r="L881" s="17"/>
    </row>
    <row r="882" spans="10:12" ht="12.75">
      <c r="J882" s="4"/>
      <c r="K882" s="4"/>
      <c r="L882" s="17"/>
    </row>
    <row r="883" spans="10:12" ht="12.75">
      <c r="J883" s="4"/>
      <c r="K883" s="4"/>
      <c r="L883" s="17"/>
    </row>
    <row r="884" spans="10:12" ht="12.75">
      <c r="J884" s="4"/>
      <c r="K884" s="4"/>
      <c r="L884" s="17"/>
    </row>
    <row r="885" spans="10:12" ht="12.75">
      <c r="J885" s="4"/>
      <c r="K885" s="4"/>
      <c r="L885" s="17"/>
    </row>
    <row r="886" spans="10:12" ht="12.75">
      <c r="J886" s="4"/>
      <c r="K886" s="4"/>
      <c r="L886" s="17"/>
    </row>
    <row r="887" spans="10:12" ht="12.75">
      <c r="J887" s="4"/>
      <c r="K887" s="4"/>
      <c r="L887" s="17"/>
    </row>
    <row r="888" spans="10:12" ht="12.75">
      <c r="J888" s="4"/>
      <c r="K888" s="4"/>
      <c r="L888" s="17"/>
    </row>
    <row r="889" spans="10:12" ht="12.75">
      <c r="J889" s="4"/>
      <c r="K889" s="4"/>
      <c r="L889" s="17"/>
    </row>
    <row r="890" spans="10:12" ht="12.75">
      <c r="J890" s="4"/>
      <c r="K890" s="4"/>
      <c r="L890" s="17"/>
    </row>
    <row r="891" spans="10:12" ht="12.75">
      <c r="J891" s="4"/>
      <c r="K891" s="4"/>
      <c r="L891" s="17"/>
    </row>
    <row r="892" spans="10:12" ht="12.75">
      <c r="J892" s="4"/>
      <c r="K892" s="4"/>
      <c r="L892" s="17"/>
    </row>
    <row r="893" spans="10:12" ht="12.75">
      <c r="J893" s="4"/>
      <c r="K893" s="4"/>
      <c r="L893" s="17"/>
    </row>
    <row r="894" spans="10:12" ht="12.75">
      <c r="J894" s="4"/>
      <c r="K894" s="4"/>
      <c r="L894" s="17"/>
    </row>
    <row r="895" spans="10:12" ht="12.75">
      <c r="J895" s="4"/>
      <c r="K895" s="4"/>
      <c r="L895" s="17"/>
    </row>
    <row r="896" spans="10:12" ht="12.75">
      <c r="J896" s="4"/>
      <c r="K896" s="4"/>
      <c r="L896" s="17"/>
    </row>
    <row r="897" spans="10:12" ht="12.75">
      <c r="J897" s="4"/>
      <c r="K897" s="4"/>
      <c r="L897" s="17"/>
    </row>
    <row r="898" spans="10:12" ht="12.75">
      <c r="J898" s="4"/>
      <c r="K898" s="4"/>
      <c r="L898" s="17"/>
    </row>
    <row r="899" spans="10:12" ht="12.75">
      <c r="J899" s="4"/>
      <c r="K899" s="4"/>
      <c r="L899" s="17"/>
    </row>
    <row r="900" spans="10:12" ht="12.75">
      <c r="J900" s="4"/>
      <c r="K900" s="4"/>
      <c r="L900" s="17"/>
    </row>
    <row r="901" spans="10:12" ht="12.75">
      <c r="J901" s="4"/>
      <c r="K901" s="4"/>
      <c r="L901" s="17"/>
    </row>
    <row r="902" spans="10:12" ht="12.75">
      <c r="J902" s="4"/>
      <c r="K902" s="4"/>
      <c r="L902" s="17"/>
    </row>
    <row r="903" spans="10:12" ht="12.75">
      <c r="J903" s="4"/>
      <c r="K903" s="4"/>
      <c r="L903" s="17"/>
    </row>
    <row r="904" spans="10:12" ht="12.75">
      <c r="J904" s="4"/>
      <c r="K904" s="4"/>
      <c r="L904" s="17"/>
    </row>
    <row r="905" spans="10:12" ht="12.75">
      <c r="J905" s="4"/>
      <c r="K905" s="4"/>
      <c r="L905" s="17"/>
    </row>
    <row r="906" spans="10:12" ht="12.75">
      <c r="J906" s="4"/>
      <c r="K906" s="4"/>
      <c r="L906" s="17"/>
    </row>
    <row r="907" spans="10:12" ht="12.75">
      <c r="J907" s="4"/>
      <c r="K907" s="4"/>
      <c r="L907" s="17"/>
    </row>
    <row r="908" spans="10:12" ht="12.75">
      <c r="J908" s="4"/>
      <c r="K908" s="4"/>
      <c r="L908" s="17"/>
    </row>
    <row r="909" spans="10:12" ht="12.75">
      <c r="J909" s="4"/>
      <c r="K909" s="4"/>
      <c r="L909" s="17"/>
    </row>
    <row r="910" spans="10:12" ht="12.75">
      <c r="J910" s="4"/>
      <c r="K910" s="4"/>
      <c r="L910" s="17"/>
    </row>
    <row r="911" spans="10:12" ht="12.75">
      <c r="J911" s="4"/>
      <c r="K911" s="4"/>
      <c r="L911" s="17"/>
    </row>
    <row r="912" spans="10:12" ht="12.75">
      <c r="J912" s="4"/>
      <c r="K912" s="4"/>
      <c r="L912" s="17"/>
    </row>
    <row r="913" spans="10:12" ht="12.75">
      <c r="J913" s="4"/>
      <c r="K913" s="4"/>
      <c r="L913" s="17"/>
    </row>
    <row r="914" spans="10:12" ht="12.75">
      <c r="J914" s="4"/>
      <c r="K914" s="4"/>
      <c r="L914" s="17"/>
    </row>
    <row r="915" spans="10:12" ht="12.75">
      <c r="J915" s="4"/>
      <c r="K915" s="4"/>
      <c r="L915" s="17"/>
    </row>
    <row r="916" spans="10:12" ht="12.75">
      <c r="J916" s="4"/>
      <c r="K916" s="4"/>
      <c r="L916" s="17"/>
    </row>
    <row r="917" spans="10:12" ht="12.75">
      <c r="J917" s="4"/>
      <c r="K917" s="4"/>
      <c r="L917" s="17"/>
    </row>
    <row r="918" spans="10:12" ht="12.75">
      <c r="J918" s="4"/>
      <c r="K918" s="4"/>
      <c r="L918" s="17"/>
    </row>
    <row r="919" spans="10:12" ht="12.75">
      <c r="J919" s="4"/>
      <c r="K919" s="4"/>
      <c r="L919" s="17"/>
    </row>
    <row r="920" spans="10:12" ht="12.75">
      <c r="J920" s="4"/>
      <c r="K920" s="4"/>
      <c r="L920" s="17"/>
    </row>
    <row r="921" spans="10:12" ht="12.75">
      <c r="J921" s="4"/>
      <c r="K921" s="4"/>
      <c r="L921" s="17"/>
    </row>
    <row r="922" spans="10:12" ht="12.75">
      <c r="J922" s="4"/>
      <c r="K922" s="4"/>
      <c r="L922" s="17"/>
    </row>
    <row r="923" spans="10:12" ht="12.75">
      <c r="J923" s="4"/>
      <c r="K923" s="4"/>
      <c r="L923" s="17"/>
    </row>
    <row r="924" spans="10:12" ht="12.75">
      <c r="J924" s="4"/>
      <c r="K924" s="4"/>
      <c r="L924" s="17"/>
    </row>
    <row r="925" spans="10:12" ht="12.75">
      <c r="J925" s="4"/>
      <c r="K925" s="4"/>
      <c r="L925" s="17"/>
    </row>
    <row r="926" spans="10:12" ht="12.75">
      <c r="J926" s="4"/>
      <c r="K926" s="4"/>
      <c r="L926" s="17"/>
    </row>
    <row r="927" spans="10:12" ht="12.75">
      <c r="J927" s="4"/>
      <c r="K927" s="4"/>
      <c r="L927" s="17"/>
    </row>
    <row r="928" spans="10:12" ht="12.75">
      <c r="J928" s="4"/>
      <c r="K928" s="4"/>
      <c r="L928" s="17"/>
    </row>
    <row r="929" spans="10:12" ht="12.75">
      <c r="J929" s="4"/>
      <c r="K929" s="4"/>
      <c r="L929" s="17"/>
    </row>
    <row r="930" spans="10:12" ht="12.75">
      <c r="J930" s="4"/>
      <c r="K930" s="4"/>
      <c r="L930" s="17"/>
    </row>
    <row r="931" spans="10:12" ht="12.75">
      <c r="J931" s="4"/>
      <c r="K931" s="4"/>
      <c r="L931" s="17"/>
    </row>
    <row r="932" spans="10:12" ht="12.75">
      <c r="J932" s="4"/>
      <c r="K932" s="4"/>
      <c r="L932" s="17"/>
    </row>
    <row r="933" spans="10:12" ht="12.75">
      <c r="J933" s="4"/>
      <c r="K933" s="4"/>
      <c r="L933" s="17"/>
    </row>
    <row r="934" spans="10:12" ht="12.75">
      <c r="J934" s="4"/>
      <c r="K934" s="4"/>
      <c r="L934" s="17"/>
    </row>
    <row r="935" spans="10:12" ht="12.75">
      <c r="J935" s="4"/>
      <c r="K935" s="4"/>
      <c r="L935" s="17"/>
    </row>
    <row r="936" spans="10:12" ht="12.75">
      <c r="J936" s="4"/>
      <c r="K936" s="4"/>
      <c r="L936" s="17"/>
    </row>
    <row r="937" spans="10:12" ht="12.75">
      <c r="J937" s="4"/>
      <c r="K937" s="4"/>
      <c r="L937" s="17"/>
    </row>
    <row r="938" spans="10:12" ht="12.75">
      <c r="J938" s="4"/>
      <c r="K938" s="4"/>
      <c r="L938" s="17"/>
    </row>
    <row r="939" spans="10:12" ht="12.75">
      <c r="J939" s="4"/>
      <c r="K939" s="4"/>
      <c r="L939" s="17"/>
    </row>
    <row r="940" spans="10:12" ht="12.75">
      <c r="J940" s="4"/>
      <c r="K940" s="4"/>
      <c r="L940" s="17"/>
    </row>
    <row r="941" spans="10:12" ht="12.75">
      <c r="J941" s="4"/>
      <c r="K941" s="4"/>
      <c r="L941" s="17"/>
    </row>
    <row r="942" spans="10:12" ht="12.75">
      <c r="J942" s="4"/>
      <c r="K942" s="4"/>
      <c r="L942" s="17"/>
    </row>
    <row r="943" spans="10:12" ht="12.75">
      <c r="J943" s="4"/>
      <c r="K943" s="4"/>
      <c r="L943" s="17"/>
    </row>
    <row r="944" spans="10:12" ht="12.75">
      <c r="J944" s="4"/>
      <c r="K944" s="4"/>
      <c r="L944" s="17"/>
    </row>
    <row r="945" spans="10:12" ht="12.75">
      <c r="J945" s="4"/>
      <c r="K945" s="4"/>
      <c r="L945" s="17"/>
    </row>
    <row r="946" spans="10:12" ht="12.75">
      <c r="J946" s="4"/>
      <c r="K946" s="4"/>
      <c r="L946" s="17"/>
    </row>
    <row r="947" spans="10:12" ht="12.75">
      <c r="J947" s="4"/>
      <c r="K947" s="4"/>
      <c r="L947" s="17"/>
    </row>
    <row r="948" spans="10:12" ht="12.75">
      <c r="J948" s="4"/>
      <c r="K948" s="4"/>
      <c r="L948" s="17"/>
    </row>
    <row r="949" spans="10:12" ht="12.75">
      <c r="J949" s="4"/>
      <c r="K949" s="4"/>
      <c r="L949" s="17"/>
    </row>
    <row r="950" spans="10:12" ht="12.75">
      <c r="J950" s="4"/>
      <c r="K950" s="4"/>
      <c r="L950" s="17"/>
    </row>
    <row r="951" spans="10:12" ht="12.75">
      <c r="J951" s="4"/>
      <c r="K951" s="4"/>
      <c r="L951" s="17"/>
    </row>
    <row r="952" spans="10:12" ht="12.75">
      <c r="J952" s="4"/>
      <c r="K952" s="4"/>
      <c r="L952" s="17"/>
    </row>
    <row r="953" spans="10:12" ht="12.75">
      <c r="J953" s="4"/>
      <c r="K953" s="4"/>
      <c r="L953" s="17"/>
    </row>
    <row r="954" spans="10:12" ht="12.75">
      <c r="J954" s="4"/>
      <c r="K954" s="4"/>
      <c r="L954" s="17"/>
    </row>
    <row r="955" spans="10:12" ht="12.75">
      <c r="J955" s="4"/>
      <c r="K955" s="4"/>
      <c r="L955" s="17"/>
    </row>
    <row r="956" spans="10:12" ht="12.75">
      <c r="J956" s="4"/>
      <c r="K956" s="4"/>
      <c r="L956" s="17"/>
    </row>
    <row r="957" spans="10:12" ht="12.75">
      <c r="J957" s="4"/>
      <c r="K957" s="4"/>
      <c r="L957" s="17"/>
    </row>
    <row r="958" spans="10:12" ht="12.75">
      <c r="J958" s="4"/>
      <c r="K958" s="4"/>
      <c r="L958" s="17"/>
    </row>
    <row r="959" spans="10:12" ht="12.75">
      <c r="J959" s="4"/>
      <c r="K959" s="4"/>
      <c r="L959" s="17"/>
    </row>
    <row r="960" spans="10:12" ht="12.75">
      <c r="J960" s="4"/>
      <c r="K960" s="4"/>
      <c r="L960" s="17"/>
    </row>
    <row r="961" spans="10:12" ht="12.75">
      <c r="J961" s="4"/>
      <c r="K961" s="4"/>
      <c r="L961" s="17"/>
    </row>
    <row r="962" spans="10:12" ht="12.75">
      <c r="J962" s="4"/>
      <c r="K962" s="4"/>
      <c r="L962" s="17"/>
    </row>
    <row r="963" spans="10:12" ht="12.75">
      <c r="J963" s="4"/>
      <c r="K963" s="4"/>
      <c r="L963" s="17"/>
    </row>
    <row r="964" spans="10:12" ht="12.75">
      <c r="J964" s="4"/>
      <c r="K964" s="4"/>
      <c r="L964" s="17"/>
    </row>
    <row r="965" spans="10:12" ht="12.75">
      <c r="J965" s="4"/>
      <c r="K965" s="4"/>
      <c r="L965" s="17"/>
    </row>
    <row r="966" spans="10:12" ht="12.75">
      <c r="J966" s="4"/>
      <c r="K966" s="4"/>
      <c r="L966" s="17"/>
    </row>
    <row r="967" spans="10:12" ht="12.75">
      <c r="J967" s="4"/>
      <c r="K967" s="4"/>
      <c r="L967" s="17"/>
    </row>
    <row r="968" spans="10:12" ht="12.75">
      <c r="J968" s="4"/>
      <c r="K968" s="4"/>
      <c r="L968" s="17"/>
    </row>
    <row r="969" spans="10:12" ht="12.75">
      <c r="J969" s="4"/>
      <c r="K969" s="4"/>
      <c r="L969" s="17"/>
    </row>
    <row r="970" spans="10:12" ht="12.75">
      <c r="J970" s="4"/>
      <c r="K970" s="4"/>
      <c r="L970" s="17"/>
    </row>
    <row r="971" spans="10:12" ht="12.75">
      <c r="J971" s="4"/>
      <c r="K971" s="4"/>
      <c r="L971" s="17"/>
    </row>
    <row r="972" spans="10:12" ht="12.75">
      <c r="J972" s="4"/>
      <c r="K972" s="4"/>
      <c r="L972" s="17"/>
    </row>
    <row r="973" spans="10:12" ht="12.75">
      <c r="J973" s="4"/>
      <c r="K973" s="4"/>
      <c r="L973" s="17"/>
    </row>
    <row r="974" spans="10:12" ht="12.75">
      <c r="J974" s="4"/>
      <c r="K974" s="4"/>
      <c r="L974" s="17"/>
    </row>
    <row r="975" spans="10:12" ht="12.75">
      <c r="J975" s="4"/>
      <c r="K975" s="4"/>
      <c r="L975" s="17"/>
    </row>
    <row r="976" spans="10:12" ht="12.75">
      <c r="J976" s="4"/>
      <c r="K976" s="4"/>
      <c r="L976" s="17"/>
    </row>
    <row r="977" spans="10:12" ht="12.75">
      <c r="J977" s="4"/>
      <c r="K977" s="4"/>
      <c r="L977" s="17"/>
    </row>
    <row r="978" spans="10:12" ht="12.75">
      <c r="J978" s="4"/>
      <c r="K978" s="4"/>
      <c r="L978" s="17"/>
    </row>
    <row r="979" spans="10:12" ht="12.75">
      <c r="J979" s="4"/>
      <c r="K979" s="4"/>
      <c r="L979" s="17"/>
    </row>
    <row r="980" spans="10:12" ht="12.75">
      <c r="J980" s="4"/>
      <c r="K980" s="4"/>
      <c r="L980" s="17"/>
    </row>
    <row r="981" spans="10:12" ht="12.75">
      <c r="J981" s="4"/>
      <c r="K981" s="4"/>
      <c r="L981" s="17"/>
    </row>
    <row r="982" spans="10:12" ht="12.75">
      <c r="J982" s="4"/>
      <c r="K982" s="4"/>
      <c r="L982" s="17"/>
    </row>
    <row r="983" spans="10:12" ht="12.75">
      <c r="J983" s="4"/>
      <c r="K983" s="4"/>
      <c r="L983" s="17"/>
    </row>
    <row r="984" spans="10:12" ht="12.75">
      <c r="J984" s="4"/>
      <c r="K984" s="4"/>
      <c r="L984" s="17"/>
    </row>
    <row r="985" spans="10:12" ht="12.75">
      <c r="J985" s="4"/>
      <c r="K985" s="4"/>
      <c r="L985" s="17"/>
    </row>
    <row r="986" spans="10:12" ht="12.75">
      <c r="J986" s="4"/>
      <c r="K986" s="4"/>
      <c r="L986" s="17"/>
    </row>
    <row r="987" spans="10:12" ht="12.75">
      <c r="J987" s="4"/>
      <c r="K987" s="4"/>
      <c r="L987" s="17"/>
    </row>
    <row r="988" spans="10:12" ht="12.75">
      <c r="J988" s="4"/>
      <c r="K988" s="4"/>
      <c r="L988" s="17"/>
    </row>
    <row r="989" spans="10:12" ht="12.75">
      <c r="J989" s="4"/>
      <c r="K989" s="4"/>
      <c r="L989" s="17"/>
    </row>
  </sheetData>
  <sheetProtection/>
  <mergeCells count="1">
    <mergeCell ref="A1:L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2022-05-18T09:44:22Z</dcterms:created>
  <dcterms:modified xsi:type="dcterms:W3CDTF">2022-05-19T08:40:15Z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E2ACBF66F784403FA50ACB5B91B9E56F</vt:lpwstr>
  </property>
  <property fmtid="{D5CDD505-2E9C-101B-9397-08002B2CF9AE}" pid="4" name="KSOProductBuildV">
    <vt:lpwstr>2052-11.1.0.11636</vt:lpwstr>
  </property>
</Properties>
</file>