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<sst xmlns="http://schemas.openxmlformats.org/spreadsheetml/2006/main" count="85" uniqueCount="85">
  <si>
    <t>附件1</t>
  </si>
  <si>
    <t xml:space="preserve"> 2022年“特岗计划”各市县设岗名额分配表</t>
  </si>
  <si>
    <t>市县</t>
  </si>
  <si>
    <t>2022年核定岗位数
（含已签约农硕生115名）</t>
  </si>
  <si>
    <t>农硕生数量</t>
  </si>
  <si>
    <t>甘肃省</t>
  </si>
  <si>
    <t>兰州市</t>
  </si>
  <si>
    <t>七里河区</t>
  </si>
  <si>
    <t>永登县</t>
  </si>
  <si>
    <t>榆中县</t>
  </si>
  <si>
    <t>白银市</t>
  </si>
  <si>
    <t>会宁县</t>
  </si>
  <si>
    <t>靖远县</t>
  </si>
  <si>
    <t>景泰县</t>
  </si>
  <si>
    <t>白银区</t>
  </si>
  <si>
    <t>平川区</t>
  </si>
  <si>
    <t>天水市</t>
  </si>
  <si>
    <t>秦州区</t>
  </si>
  <si>
    <t>麦积区</t>
  </si>
  <si>
    <t>秦安县</t>
  </si>
  <si>
    <t>甘谷县</t>
  </si>
  <si>
    <t>武山县</t>
  </si>
  <si>
    <t>清水县</t>
  </si>
  <si>
    <t>张家川县</t>
  </si>
  <si>
    <t>张掖市</t>
  </si>
  <si>
    <t>高台县</t>
  </si>
  <si>
    <t>山丹县</t>
  </si>
  <si>
    <t>民乐县</t>
  </si>
  <si>
    <t>肃南县</t>
  </si>
  <si>
    <t>武威市</t>
  </si>
  <si>
    <t>凉州区</t>
  </si>
  <si>
    <t>天祝县</t>
  </si>
  <si>
    <t>定西市</t>
  </si>
  <si>
    <t>安定区</t>
  </si>
  <si>
    <t>通渭县</t>
  </si>
  <si>
    <t>陇西县</t>
  </si>
  <si>
    <t>渭源县</t>
  </si>
  <si>
    <t>临洮县</t>
  </si>
  <si>
    <t>漳  县</t>
  </si>
  <si>
    <t>岷  县</t>
  </si>
  <si>
    <t>陇南市</t>
  </si>
  <si>
    <t>武都区</t>
  </si>
  <si>
    <t>宕昌县</t>
  </si>
  <si>
    <t>成  县</t>
  </si>
  <si>
    <t>康  县</t>
  </si>
  <si>
    <t>文  县</t>
  </si>
  <si>
    <t>西和县</t>
  </si>
  <si>
    <t>礼  县</t>
  </si>
  <si>
    <t>两当县</t>
  </si>
  <si>
    <t>徽  县</t>
  </si>
  <si>
    <t>平凉市</t>
  </si>
  <si>
    <t>崆峒区</t>
  </si>
  <si>
    <t>泾川县</t>
  </si>
  <si>
    <t>灵台县</t>
  </si>
  <si>
    <t>崇信县</t>
  </si>
  <si>
    <t>华亭市</t>
  </si>
  <si>
    <t>庄浪县</t>
  </si>
  <si>
    <t>静宁县</t>
  </si>
  <si>
    <t>庆阳市</t>
  </si>
  <si>
    <t>西峰区</t>
  </si>
  <si>
    <t>镇原县</t>
  </si>
  <si>
    <t>宁  县</t>
  </si>
  <si>
    <t>正宁县</t>
  </si>
  <si>
    <t>合水县</t>
  </si>
  <si>
    <t>华池县</t>
  </si>
  <si>
    <t>环  县</t>
  </si>
  <si>
    <t>庆城县</t>
  </si>
  <si>
    <t>临夏回族自治州</t>
  </si>
  <si>
    <t>临夏市</t>
  </si>
  <si>
    <t>临夏县</t>
  </si>
  <si>
    <t>康乐县</t>
  </si>
  <si>
    <t>广河县</t>
  </si>
  <si>
    <t>和政县</t>
  </si>
  <si>
    <t>积石山县</t>
  </si>
  <si>
    <t>永靖县</t>
  </si>
  <si>
    <t>东乡县</t>
  </si>
  <si>
    <t>甘南藏族自治州</t>
  </si>
  <si>
    <t>临潭县</t>
  </si>
  <si>
    <t>卓尼县</t>
  </si>
  <si>
    <t>舟曲县</t>
  </si>
  <si>
    <t>碌曲县</t>
  </si>
  <si>
    <t>玛曲县</t>
  </si>
  <si>
    <t>夏河县</t>
  </si>
  <si>
    <t>合作市</t>
  </si>
  <si>
    <t>迭部县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</si>
</sst>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1" applyNumberFormat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20" fillId="6" borderId="1" applyNumberFormat="0" applyAlignment="0" applyProtection="0"/>
    <xf numFmtId="0" fontId="8" fillId="11" borderId="0" applyNumberFormat="0" applyBorder="0" applyAlignment="0" applyProtection="0"/>
    <xf numFmtId="0" fontId="13" fillId="0" borderId="0">
      <alignment vertical="center"/>
      <protection/>
    </xf>
    <xf numFmtId="0" fontId="19" fillId="12" borderId="0" applyNumberFormat="0" applyBorder="0" applyAlignment="0" applyProtection="0"/>
    <xf numFmtId="0" fontId="7" fillId="13" borderId="0" applyNumberFormat="0" applyBorder="0" applyAlignment="0" applyProtection="0"/>
    <xf numFmtId="0" fontId="18" fillId="14" borderId="0" applyNumberFormat="0" applyBorder="0" applyAlignment="0" applyProtection="0"/>
    <xf numFmtId="0" fontId="7" fillId="15" borderId="0" applyNumberFormat="0" applyBorder="0" applyAlignment="0" applyProtection="0"/>
    <xf numFmtId="0" fontId="22" fillId="0" borderId="2" applyNumberFormat="0" applyFill="0" applyAlignment="0" applyProtection="0"/>
    <xf numFmtId="0" fontId="12" fillId="16" borderId="0" applyNumberFormat="0" applyBorder="0" applyAlignment="0" applyProtection="0"/>
    <xf numFmtId="0" fontId="17" fillId="7" borderId="3" applyNumberFormat="0" applyAlignment="0" applyProtection="0"/>
    <xf numFmtId="0" fontId="16" fillId="6" borderId="4" applyNumberFormat="0" applyAlignment="0" applyProtection="0"/>
    <xf numFmtId="0" fontId="1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12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6" applyNumberFormat="0" applyFont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7" fillId="2" borderId="0" applyNumberFormat="0" applyBorder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7" fillId="13" borderId="0" applyNumberFormat="0" applyBorder="0" applyAlignment="0" applyProtection="0"/>
    <xf numFmtId="0" fontId="24" fillId="0" borderId="7" applyNumberFormat="0" applyFill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8" applyNumberFormat="0" applyFill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15" applyFont="1" applyAlignment="1">
      <alignment horizontal="center" vertical="center" wrapText="1"/>
      <protection/>
    </xf>
    <xf numFmtId="0" fontId="3" fillId="0" borderId="9" xfId="15" applyFont="1" applyBorder="1" applyAlignment="1">
      <alignment horizontal="center" vertical="center" wrapText="1"/>
      <protection/>
    </xf>
    <xf numFmtId="0" fontId="4" fillId="0" borderId="9" xfId="15" applyFont="1" applyFill="1" applyBorder="1" applyAlignment="1">
      <alignment horizontal="center" vertical="center" wrapText="1"/>
      <protection/>
    </xf>
    <xf numFmtId="0" fontId="3" fillId="0" borderId="9" xfId="15" applyNumberFormat="1" applyFont="1" applyFill="1" applyBorder="1" applyAlignment="1">
      <alignment horizontal="center" vertical="center" shrinkToFit="1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15" applyNumberFormat="1" applyFont="1" applyFill="1" applyBorder="1" applyAlignment="1">
      <alignment horizontal="center" vertical="center" wrapText="1"/>
      <protection/>
    </xf>
    <xf numFmtId="0" fontId="4" fillId="0" borderId="9" xfId="15" applyNumberFormat="1" applyFont="1" applyFill="1" applyBorder="1" applyAlignment="1">
      <alignment horizontal="center" vertical="center" shrinkToFit="1"/>
      <protection/>
    </xf>
    <xf numFmtId="0" fontId="5" fillId="0" borderId="9" xfId="0" applyNumberFormat="1" applyFont="1" applyFill="1" applyBorder="1" applyAlignment="1">
      <alignment horizontal="center" vertical="center" shrinkToFit="1"/>
    </xf>
    <xf numFmtId="0" fontId="4" fillId="0" borderId="9" xfId="15" applyNumberFormat="1" applyFont="1" applyFill="1" applyBorder="1" applyAlignment="1">
      <alignment horizontal="center" vertical="center" shrinkToFit="1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常规_Sheet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常规_Sheet1_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SheetLayoutView="100" workbookViewId="0" topLeftCell="A1">
      <selection activeCell="E21" sqref="E21"/>
    </sheetView>
  </sheetViews>
  <sheetFormatPr defaultColWidth="8.75390625" defaultRowHeight="14.25"/>
  <cols>
    <col min="1" max="1" width="26.125" style="0" customWidth="1"/>
    <col min="2" max="2" width="26.125" style="1" customWidth="1"/>
    <col min="3" max="3" width="26.125" style="2" customWidth="1"/>
  </cols>
  <sheetData>
    <row r="1" ht="24" customHeight="1">
      <c r="A1" t="s">
        <v>0</v>
      </c>
    </row>
    <row r="2" spans="1:3" ht="42" customHeight="1">
      <c r="A2" s="3" t="s">
        <v>1</v>
      </c>
      <c r="B2" s="3"/>
      <c r="C2" s="3"/>
    </row>
    <row r="3" spans="1:3" ht="42" customHeight="1">
      <c r="A3" s="4" t="s">
        <v>2</v>
      </c>
      <c r="B3" s="4" t="s">
        <v>3</v>
      </c>
      <c r="C3" s="4" t="s">
        <v>4</v>
      </c>
    </row>
    <row r="4" spans="1:3" ht="21" customHeight="1">
      <c r="A4" s="5" t="s">
        <v>5</v>
      </c>
      <c r="B4" s="5">
        <f>B5+B9+B15+B23+B28+B31+B39+B49+B57+B66+B75</f>
        <v>5000</v>
      </c>
      <c r="C4" s="5">
        <f>C5+C9+C15+C23+C28+C31+C39+C49+C57+C66+C75</f>
        <v>115</v>
      </c>
    </row>
    <row r="5" spans="1:3" ht="15.75">
      <c r="A5" s="6" t="s">
        <v>6</v>
      </c>
      <c r="B5" s="7">
        <f>SUM(B6:B8)</f>
        <v>165</v>
      </c>
      <c r="C5" s="7">
        <f>SUM(C6:C8)</f>
        <v>2</v>
      </c>
    </row>
    <row r="6" spans="1:3" ht="15.75">
      <c r="A6" s="8" t="s">
        <v>7</v>
      </c>
      <c r="B6" s="9">
        <v>50</v>
      </c>
      <c r="C6" s="10">
        <v>0</v>
      </c>
    </row>
    <row r="7" spans="1:3" ht="15.75">
      <c r="A7" s="11" t="s">
        <v>8</v>
      </c>
      <c r="B7" s="9">
        <v>63</v>
      </c>
      <c r="C7" s="9">
        <v>0</v>
      </c>
    </row>
    <row r="8" spans="1:3" ht="15.75">
      <c r="A8" s="12" t="s">
        <v>9</v>
      </c>
      <c r="B8" s="9">
        <v>52</v>
      </c>
      <c r="C8" s="10">
        <v>2</v>
      </c>
    </row>
    <row r="9" spans="1:3" ht="15.75">
      <c r="A9" s="6" t="s">
        <v>10</v>
      </c>
      <c r="B9" s="7">
        <f>SUM(B10:B14)</f>
        <v>190</v>
      </c>
      <c r="C9" s="7">
        <f>SUM(C10:C14)</f>
        <v>9</v>
      </c>
    </row>
    <row r="10" spans="1:3" ht="15.75">
      <c r="A10" s="11" t="s">
        <v>11</v>
      </c>
      <c r="B10" s="9">
        <v>79</v>
      </c>
      <c r="C10" s="9">
        <v>3</v>
      </c>
    </row>
    <row r="11" spans="1:3" ht="15.75">
      <c r="A11" s="12" t="s">
        <v>12</v>
      </c>
      <c r="B11" s="9">
        <v>60</v>
      </c>
      <c r="C11" s="10">
        <v>3</v>
      </c>
    </row>
    <row r="12" spans="1:3" ht="15.75">
      <c r="A12" s="11" t="s">
        <v>13</v>
      </c>
      <c r="B12" s="9">
        <v>10</v>
      </c>
      <c r="C12" s="9">
        <v>1</v>
      </c>
    </row>
    <row r="13" spans="1:3" ht="15.75">
      <c r="A13" s="12" t="s">
        <v>14</v>
      </c>
      <c r="B13" s="9">
        <v>12</v>
      </c>
      <c r="C13" s="10">
        <v>1</v>
      </c>
    </row>
    <row r="14" spans="1:3" ht="15.75">
      <c r="A14" s="8" t="s">
        <v>15</v>
      </c>
      <c r="B14" s="9">
        <v>29</v>
      </c>
      <c r="C14" s="10">
        <v>1</v>
      </c>
    </row>
    <row r="15" spans="1:3" ht="15.75">
      <c r="A15" s="13" t="s">
        <v>16</v>
      </c>
      <c r="B15" s="7">
        <f>SUM(B16:B22)</f>
        <v>489</v>
      </c>
      <c r="C15" s="7">
        <f>SUM(C16:C22)</f>
        <v>14</v>
      </c>
    </row>
    <row r="16" spans="1:3" ht="15.75">
      <c r="A16" s="8" t="s">
        <v>17</v>
      </c>
      <c r="B16" s="9">
        <v>76</v>
      </c>
      <c r="C16" s="10">
        <v>2</v>
      </c>
    </row>
    <row r="17" spans="1:3" ht="15.75">
      <c r="A17" s="8" t="s">
        <v>18</v>
      </c>
      <c r="B17" s="9">
        <v>38</v>
      </c>
      <c r="C17" s="10">
        <v>2</v>
      </c>
    </row>
    <row r="18" spans="1:3" ht="15.75">
      <c r="A18" s="14" t="s">
        <v>19</v>
      </c>
      <c r="B18" s="9">
        <v>36</v>
      </c>
      <c r="C18" s="10">
        <v>2</v>
      </c>
    </row>
    <row r="19" spans="1:3" ht="15.75">
      <c r="A19" s="8" t="s">
        <v>20</v>
      </c>
      <c r="B19" s="9">
        <v>65</v>
      </c>
      <c r="C19" s="10">
        <v>2</v>
      </c>
    </row>
    <row r="20" spans="1:3" ht="15.75">
      <c r="A20" s="8" t="s">
        <v>21</v>
      </c>
      <c r="B20" s="9">
        <v>202</v>
      </c>
      <c r="C20" s="10">
        <v>2</v>
      </c>
    </row>
    <row r="21" spans="1:3" ht="15.75">
      <c r="A21" s="11" t="s">
        <v>22</v>
      </c>
      <c r="B21" s="9">
        <v>32</v>
      </c>
      <c r="C21" s="9">
        <v>2</v>
      </c>
    </row>
    <row r="22" spans="1:3" ht="15.75">
      <c r="A22" s="8" t="s">
        <v>23</v>
      </c>
      <c r="B22" s="9">
        <v>40</v>
      </c>
      <c r="C22" s="10">
        <v>2</v>
      </c>
    </row>
    <row r="23" spans="1:3" ht="15.75">
      <c r="A23" s="13" t="s">
        <v>24</v>
      </c>
      <c r="B23" s="7">
        <f>SUM(B24:B27)</f>
        <v>94</v>
      </c>
      <c r="C23" s="7">
        <f>SUM(C24:C27)</f>
        <v>7</v>
      </c>
    </row>
    <row r="24" spans="1:3" ht="15.75">
      <c r="A24" s="12" t="s">
        <v>25</v>
      </c>
      <c r="B24" s="9">
        <v>13</v>
      </c>
      <c r="C24" s="10">
        <v>1</v>
      </c>
    </row>
    <row r="25" spans="1:3" ht="15.75">
      <c r="A25" s="11" t="s">
        <v>26</v>
      </c>
      <c r="B25" s="9">
        <v>10</v>
      </c>
      <c r="C25" s="9">
        <v>0</v>
      </c>
    </row>
    <row r="26" spans="1:3" ht="15.75">
      <c r="A26" s="12" t="s">
        <v>27</v>
      </c>
      <c r="B26" s="9">
        <v>63</v>
      </c>
      <c r="C26" s="10">
        <v>4</v>
      </c>
    </row>
    <row r="27" spans="1:3" ht="15.75">
      <c r="A27" s="12" t="s">
        <v>28</v>
      </c>
      <c r="B27" s="9">
        <v>8</v>
      </c>
      <c r="C27" s="10">
        <v>2</v>
      </c>
    </row>
    <row r="28" spans="1:3" ht="15.75">
      <c r="A28" s="13" t="s">
        <v>29</v>
      </c>
      <c r="B28" s="7">
        <f>SUM(B29:B30)</f>
        <v>113</v>
      </c>
      <c r="C28" s="7">
        <f>SUM(C29:C30)</f>
        <v>6</v>
      </c>
    </row>
    <row r="29" spans="1:3" ht="15.75">
      <c r="A29" s="8" t="s">
        <v>30</v>
      </c>
      <c r="B29" s="9">
        <v>110</v>
      </c>
      <c r="C29" s="10">
        <v>3</v>
      </c>
    </row>
    <row r="30" spans="1:3" ht="15.75">
      <c r="A30" s="8" t="s">
        <v>31</v>
      </c>
      <c r="B30" s="9">
        <v>3</v>
      </c>
      <c r="C30" s="10">
        <v>3</v>
      </c>
    </row>
    <row r="31" spans="1:3" ht="15.75">
      <c r="A31" s="13" t="s">
        <v>32</v>
      </c>
      <c r="B31" s="7">
        <f>SUM(B32:B38)</f>
        <v>936</v>
      </c>
      <c r="C31" s="7">
        <f>SUM(C32:C38)</f>
        <v>14</v>
      </c>
    </row>
    <row r="32" spans="1:3" ht="15.75">
      <c r="A32" s="11" t="s">
        <v>33</v>
      </c>
      <c r="B32" s="9">
        <v>94</v>
      </c>
      <c r="C32" s="9">
        <v>1</v>
      </c>
    </row>
    <row r="33" spans="1:3" ht="15.75">
      <c r="A33" s="12" t="s">
        <v>34</v>
      </c>
      <c r="B33" s="9">
        <v>70</v>
      </c>
      <c r="C33" s="10">
        <v>2</v>
      </c>
    </row>
    <row r="34" spans="1:3" ht="15.75">
      <c r="A34" s="12" t="s">
        <v>35</v>
      </c>
      <c r="B34" s="9">
        <v>136</v>
      </c>
      <c r="C34" s="10">
        <v>2</v>
      </c>
    </row>
    <row r="35" spans="1:3" ht="15.75">
      <c r="A35" s="8" t="s">
        <v>36</v>
      </c>
      <c r="B35" s="9">
        <v>68</v>
      </c>
      <c r="C35" s="10">
        <v>2</v>
      </c>
    </row>
    <row r="36" spans="1:3" ht="15.75">
      <c r="A36" s="8" t="s">
        <v>37</v>
      </c>
      <c r="B36" s="9">
        <v>150</v>
      </c>
      <c r="C36" s="10">
        <v>1</v>
      </c>
    </row>
    <row r="37" spans="1:3" ht="15.75">
      <c r="A37" s="8" t="s">
        <v>38</v>
      </c>
      <c r="B37" s="9">
        <v>80</v>
      </c>
      <c r="C37" s="10">
        <v>1</v>
      </c>
    </row>
    <row r="38" spans="1:3" ht="15.75">
      <c r="A38" s="8" t="s">
        <v>39</v>
      </c>
      <c r="B38" s="9">
        <v>338</v>
      </c>
      <c r="C38" s="10">
        <v>5</v>
      </c>
    </row>
    <row r="39" spans="1:3" ht="15.75">
      <c r="A39" s="13" t="s">
        <v>40</v>
      </c>
      <c r="B39" s="7">
        <f>SUM(B40:B48)</f>
        <v>735</v>
      </c>
      <c r="C39" s="7">
        <f>SUM(C40:C48)</f>
        <v>17</v>
      </c>
    </row>
    <row r="40" spans="1:3" ht="15.75">
      <c r="A40" s="11" t="s">
        <v>41</v>
      </c>
      <c r="B40" s="9">
        <v>176</v>
      </c>
      <c r="C40" s="9">
        <v>2</v>
      </c>
    </row>
    <row r="41" spans="1:3" ht="15.75">
      <c r="A41" s="12" t="s">
        <v>42</v>
      </c>
      <c r="B41" s="9">
        <v>114</v>
      </c>
      <c r="C41" s="10">
        <v>4</v>
      </c>
    </row>
    <row r="42" spans="1:3" ht="15.75">
      <c r="A42" s="12" t="s">
        <v>43</v>
      </c>
      <c r="B42" s="9">
        <v>63</v>
      </c>
      <c r="C42" s="10">
        <v>2</v>
      </c>
    </row>
    <row r="43" spans="1:3" ht="15.75">
      <c r="A43" s="8" t="s">
        <v>44</v>
      </c>
      <c r="B43" s="9">
        <v>84</v>
      </c>
      <c r="C43" s="10">
        <v>2</v>
      </c>
    </row>
    <row r="44" spans="1:3" ht="15.75">
      <c r="A44" s="8" t="s">
        <v>45</v>
      </c>
      <c r="B44" s="9">
        <v>55</v>
      </c>
      <c r="C44" s="10">
        <v>1</v>
      </c>
    </row>
    <row r="45" spans="1:3" ht="15.75">
      <c r="A45" s="11" t="s">
        <v>46</v>
      </c>
      <c r="B45" s="9">
        <v>98</v>
      </c>
      <c r="C45" s="9">
        <v>1</v>
      </c>
    </row>
    <row r="46" spans="1:3" ht="15.75">
      <c r="A46" s="12" t="s">
        <v>47</v>
      </c>
      <c r="B46" s="9">
        <v>87</v>
      </c>
      <c r="C46" s="10">
        <v>3</v>
      </c>
    </row>
    <row r="47" spans="1:3" ht="18" customHeight="1">
      <c r="A47" s="12" t="s">
        <v>48</v>
      </c>
      <c r="B47" s="9">
        <v>14</v>
      </c>
      <c r="C47" s="10">
        <v>1</v>
      </c>
    </row>
    <row r="48" spans="1:3" ht="15.75">
      <c r="A48" s="8" t="s">
        <v>49</v>
      </c>
      <c r="B48" s="9">
        <v>44</v>
      </c>
      <c r="C48" s="10">
        <v>1</v>
      </c>
    </row>
    <row r="49" spans="1:3" ht="15.75">
      <c r="A49" s="6" t="s">
        <v>50</v>
      </c>
      <c r="B49" s="7">
        <f>SUM(B50:B56)</f>
        <v>393</v>
      </c>
      <c r="C49" s="7">
        <f>SUM(C50:C56)</f>
        <v>9</v>
      </c>
    </row>
    <row r="50" spans="1:3" ht="15.75">
      <c r="A50" s="11" t="s">
        <v>51</v>
      </c>
      <c r="B50" s="9">
        <v>30</v>
      </c>
      <c r="C50" s="9">
        <v>0</v>
      </c>
    </row>
    <row r="51" spans="1:3" ht="15.75">
      <c r="A51" s="12" t="s">
        <v>52</v>
      </c>
      <c r="B51" s="9">
        <v>76</v>
      </c>
      <c r="C51" s="10">
        <v>1</v>
      </c>
    </row>
    <row r="52" spans="1:3" ht="15.75">
      <c r="A52" s="12" t="s">
        <v>53</v>
      </c>
      <c r="B52" s="9">
        <v>69</v>
      </c>
      <c r="C52" s="10">
        <v>2</v>
      </c>
    </row>
    <row r="53" spans="1:3" ht="15.75">
      <c r="A53" s="12" t="s">
        <v>54</v>
      </c>
      <c r="B53" s="9">
        <v>29</v>
      </c>
      <c r="C53" s="10">
        <v>1</v>
      </c>
    </row>
    <row r="54" spans="1:3" ht="15.75">
      <c r="A54" s="12" t="s">
        <v>55</v>
      </c>
      <c r="B54" s="9">
        <v>88</v>
      </c>
      <c r="C54" s="10">
        <v>1</v>
      </c>
    </row>
    <row r="55" spans="1:3" ht="15.75">
      <c r="A55" s="12" t="s">
        <v>56</v>
      </c>
      <c r="B55" s="9">
        <v>52</v>
      </c>
      <c r="C55" s="10">
        <v>2</v>
      </c>
    </row>
    <row r="56" spans="1:3" ht="15.75">
      <c r="A56" s="12" t="s">
        <v>57</v>
      </c>
      <c r="B56" s="9">
        <v>49</v>
      </c>
      <c r="C56" s="10">
        <v>2</v>
      </c>
    </row>
    <row r="57" spans="1:3" ht="15.75">
      <c r="A57" s="13" t="s">
        <v>58</v>
      </c>
      <c r="B57" s="7">
        <f>SUM(B58:B65)</f>
        <v>875</v>
      </c>
      <c r="C57" s="7">
        <f>SUM(C58:C65)</f>
        <v>11</v>
      </c>
    </row>
    <row r="58" spans="1:3" ht="15.75">
      <c r="A58" s="12" t="s">
        <v>59</v>
      </c>
      <c r="B58" s="9">
        <v>157</v>
      </c>
      <c r="C58" s="10">
        <v>2</v>
      </c>
    </row>
    <row r="59" spans="1:3" ht="15.75">
      <c r="A59" s="12" t="s">
        <v>60</v>
      </c>
      <c r="B59" s="9">
        <v>118</v>
      </c>
      <c r="C59" s="10">
        <v>1</v>
      </c>
    </row>
    <row r="60" spans="1:3" ht="15.75">
      <c r="A60" s="11" t="s">
        <v>61</v>
      </c>
      <c r="B60" s="9">
        <v>93</v>
      </c>
      <c r="C60" s="9">
        <v>1</v>
      </c>
    </row>
    <row r="61" spans="1:3" ht="15.75">
      <c r="A61" s="14" t="s">
        <v>62</v>
      </c>
      <c r="B61" s="9">
        <v>198</v>
      </c>
      <c r="C61" s="10">
        <v>1</v>
      </c>
    </row>
    <row r="62" spans="1:3" ht="15.75">
      <c r="A62" s="8" t="s">
        <v>63</v>
      </c>
      <c r="B62" s="9">
        <v>68</v>
      </c>
      <c r="C62" s="10">
        <v>2</v>
      </c>
    </row>
    <row r="63" spans="1:3" ht="15.75">
      <c r="A63" s="14" t="s">
        <v>64</v>
      </c>
      <c r="B63" s="9">
        <v>85</v>
      </c>
      <c r="C63" s="10">
        <v>2</v>
      </c>
    </row>
    <row r="64" spans="1:3" ht="15.75">
      <c r="A64" s="8" t="s">
        <v>65</v>
      </c>
      <c r="B64" s="9">
        <v>74</v>
      </c>
      <c r="C64" s="10">
        <v>2</v>
      </c>
    </row>
    <row r="65" spans="1:3" ht="15.75">
      <c r="A65" s="8" t="s">
        <v>66</v>
      </c>
      <c r="B65" s="9">
        <v>82</v>
      </c>
      <c r="C65" s="10">
        <v>0</v>
      </c>
    </row>
    <row r="66" spans="1:3" ht="15.75">
      <c r="A66" s="15" t="s">
        <v>67</v>
      </c>
      <c r="B66" s="7">
        <f>SUM(B67:B74)</f>
        <v>843</v>
      </c>
      <c r="C66" s="7">
        <f>SUM(C67:C74)</f>
        <v>16</v>
      </c>
    </row>
    <row r="67" spans="1:3" ht="15.75">
      <c r="A67" s="8" t="s">
        <v>68</v>
      </c>
      <c r="B67" s="9">
        <v>96</v>
      </c>
      <c r="C67" s="10">
        <v>2</v>
      </c>
    </row>
    <row r="68" spans="1:3" ht="15.75">
      <c r="A68" s="11" t="s">
        <v>69</v>
      </c>
      <c r="B68" s="9">
        <v>68</v>
      </c>
      <c r="C68" s="9">
        <v>2</v>
      </c>
    </row>
    <row r="69" spans="1:3" ht="15.75">
      <c r="A69" s="16" t="s">
        <v>70</v>
      </c>
      <c r="B69" s="9">
        <v>153</v>
      </c>
      <c r="C69" s="10">
        <v>4</v>
      </c>
    </row>
    <row r="70" spans="1:3" ht="15.75">
      <c r="A70" s="16" t="s">
        <v>71</v>
      </c>
      <c r="B70" s="9">
        <v>176</v>
      </c>
      <c r="C70" s="10">
        <v>2</v>
      </c>
    </row>
    <row r="71" spans="1:3" ht="15.75">
      <c r="A71" s="16" t="s">
        <v>72</v>
      </c>
      <c r="B71" s="9">
        <v>54</v>
      </c>
      <c r="C71" s="10">
        <v>2</v>
      </c>
    </row>
    <row r="72" spans="1:3" ht="15.75">
      <c r="A72" s="16" t="s">
        <v>73</v>
      </c>
      <c r="B72" s="9">
        <v>49</v>
      </c>
      <c r="C72" s="10">
        <v>2</v>
      </c>
    </row>
    <row r="73" spans="1:3" ht="15.75">
      <c r="A73" s="16" t="s">
        <v>74</v>
      </c>
      <c r="B73" s="9">
        <v>29</v>
      </c>
      <c r="C73" s="10">
        <v>1</v>
      </c>
    </row>
    <row r="74" spans="1:3" ht="15.75">
      <c r="A74" s="16" t="s">
        <v>75</v>
      </c>
      <c r="B74" s="9">
        <v>218</v>
      </c>
      <c r="C74" s="10">
        <v>1</v>
      </c>
    </row>
    <row r="75" spans="1:3" ht="15.75">
      <c r="A75" s="13" t="s">
        <v>76</v>
      </c>
      <c r="B75" s="7">
        <f>SUM(B76:B83)</f>
        <v>167</v>
      </c>
      <c r="C75" s="7">
        <f>SUM(C76:C83)</f>
        <v>10</v>
      </c>
    </row>
    <row r="76" spans="1:3" ht="15.75">
      <c r="A76" s="8" t="s">
        <v>77</v>
      </c>
      <c r="B76" s="9">
        <v>36</v>
      </c>
      <c r="C76" s="10">
        <v>1</v>
      </c>
    </row>
    <row r="77" spans="1:3" ht="15.75">
      <c r="A77" s="11" t="s">
        <v>78</v>
      </c>
      <c r="B77" s="9">
        <v>25</v>
      </c>
      <c r="C77" s="9">
        <v>3</v>
      </c>
    </row>
    <row r="78" spans="1:3" ht="15.75">
      <c r="A78" s="12" t="s">
        <v>79</v>
      </c>
      <c r="B78" s="9">
        <v>17</v>
      </c>
      <c r="C78" s="10">
        <v>2</v>
      </c>
    </row>
    <row r="79" spans="1:3" ht="15.75">
      <c r="A79" s="8" t="s">
        <v>80</v>
      </c>
      <c r="B79" s="9">
        <v>17</v>
      </c>
      <c r="C79" s="10">
        <v>0</v>
      </c>
    </row>
    <row r="80" spans="1:3" ht="15.75">
      <c r="A80" s="8" t="s">
        <v>81</v>
      </c>
      <c r="B80" s="9">
        <v>30</v>
      </c>
      <c r="C80" s="10">
        <v>0</v>
      </c>
    </row>
    <row r="81" spans="1:3" ht="15.75">
      <c r="A81" s="8" t="s">
        <v>82</v>
      </c>
      <c r="B81" s="9">
        <v>24</v>
      </c>
      <c r="C81" s="10">
        <v>1</v>
      </c>
    </row>
    <row r="82" spans="1:3" ht="15.75">
      <c r="A82" s="8" t="s">
        <v>83</v>
      </c>
      <c r="B82" s="9">
        <v>10</v>
      </c>
      <c r="C82" s="10">
        <v>0</v>
      </c>
    </row>
    <row r="83" spans="1:3" ht="15.75">
      <c r="A83" s="8" t="s">
        <v>84</v>
      </c>
      <c r="B83" s="9">
        <v>8</v>
      </c>
      <c r="C83" s="10">
        <v>3</v>
      </c>
    </row>
    <row r="84" spans="1:3" ht="15.75">
      <c r="A84" s="17"/>
      <c r="B84" s="18"/>
      <c r="C84" s="19"/>
    </row>
  </sheetData>
  <sheetProtection/>
  <mergeCells count="1">
    <mergeCell ref="A2:C2"/>
  </mergeCells>
  <printOptions horizontalCentered="1"/>
  <pageMargins left="0.7479166666666667" right="0.7479166666666667" top="0.39305555555555555" bottom="0.1965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gsjyt096</cp:lastModifiedBy>
  <dcterms:created xsi:type="dcterms:W3CDTF">2020-06-16T01:54:15Z</dcterms:created>
  <dcterms:modified xsi:type="dcterms:W3CDTF">2022-06-01T11:35:50Z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6D655999C2E446FAAA908EA97E73F5F4</vt:lpwstr>
  </property>
  <property fmtid="{D5CDD505-2E9C-101B-9397-08002B2CF9AE}" pid="4" name="퀀_generated_2.-2147483648">
    <vt:i4>2052</vt:i4>
  </property>
</Properties>
</file>