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<sst xmlns="http://schemas.openxmlformats.org/spreadsheetml/2006/main" count="104" uniqueCount="35">
  <si>
    <t>金塔县公安局2022年公开招聘警务辅助人员
笔试面试成绩汇总表</t>
  </si>
  <si>
    <t>序号</t>
  </si>
  <si>
    <t>姓  名</t>
  </si>
  <si>
    <t>性 别</t>
  </si>
  <si>
    <t>准考证号</t>
  </si>
  <si>
    <t>报考岗位</t>
  </si>
  <si>
    <t>笔试成绩</t>
  </si>
  <si>
    <t>面试成绩</t>
  </si>
  <si>
    <t>总分</t>
  </si>
  <si>
    <t>龚  超</t>
  </si>
  <si>
    <t>男</t>
  </si>
  <si>
    <t>技术岗</t>
  </si>
  <si>
    <t>仲  民</t>
  </si>
  <si>
    <t>苑文辉</t>
  </si>
  <si>
    <t>童  瑶</t>
  </si>
  <si>
    <t>弃考</t>
  </si>
  <si>
    <t>李  鹏</t>
  </si>
  <si>
    <t>勤务岗</t>
  </si>
  <si>
    <t>崔富生</t>
  </si>
  <si>
    <t>梁鸿鹏</t>
  </si>
  <si>
    <t>杨振武</t>
  </si>
  <si>
    <t>谢  鑫</t>
  </si>
  <si>
    <t>王  钢</t>
  </si>
  <si>
    <t>张世禄</t>
  </si>
  <si>
    <t>安  涛</t>
  </si>
  <si>
    <t>王高冲</t>
  </si>
  <si>
    <t>赵  阳</t>
  </si>
  <si>
    <t>邓金龙</t>
  </si>
  <si>
    <t>吴瑞豪</t>
  </si>
  <si>
    <t>缺考</t>
  </si>
  <si>
    <t>任  冬</t>
  </si>
  <si>
    <t>马瑞辰</t>
  </si>
  <si>
    <t>王昱鹏</t>
  </si>
  <si>
    <t>王兴昊</t>
  </si>
  <si>
    <t>闫亮笙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</si>
</sst>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115" zoomScaleNormal="115" workbookViewId="0">
      <selection activeCell="M4" sqref="M4"/>
    </sheetView>
  </sheetViews>
  <sheetFormatPr defaultColWidth="9" defaultRowHeight="14.4"/>
  <cols>
    <col min="1" max="1" width="6.11111111111111" customWidth="1"/>
    <col min="2" max="2" width="7.44444444444444" customWidth="1"/>
    <col min="3" max="3" width="6.37962962962963" customWidth="1"/>
    <col min="4" max="4" width="10.6666666666667" customWidth="1"/>
    <col min="5" max="5" width="10.1111111111111" customWidth="1"/>
    <col min="6" max="6" width="10.1388888888889" style="1" customWidth="1"/>
    <col min="7" max="10" width="9" style="1"/>
  </cols>
  <sheetData>
    <row r="1" ht="5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>
        <v>0.6</v>
      </c>
      <c r="H2" s="3" t="s">
        <v>7</v>
      </c>
      <c r="I2" s="4">
        <v>0.4</v>
      </c>
      <c r="J2" s="3" t="s">
        <v>8</v>
      </c>
    </row>
    <row r="3" ht="32" customHeight="1" spans="1:10">
      <c r="A3" s="5">
        <v>1</v>
      </c>
      <c r="B3" s="5" t="s">
        <v>9</v>
      </c>
      <c r="C3" s="5" t="s">
        <v>10</v>
      </c>
      <c r="D3" s="6">
        <v>20220101</v>
      </c>
      <c r="E3" s="6" t="s">
        <v>11</v>
      </c>
      <c r="F3" s="6">
        <v>72.5</v>
      </c>
      <c r="G3" s="6">
        <f>F3*0.6</f>
        <v>43.5</v>
      </c>
      <c r="H3" s="6">
        <v>88.4</v>
      </c>
      <c r="I3" s="6">
        <f>H3*0.4</f>
        <v>35.36</v>
      </c>
      <c r="J3" s="6">
        <f>G3+I3</f>
        <v>78.86</v>
      </c>
    </row>
    <row r="4" ht="32" customHeight="1" spans="1:10">
      <c r="A4" s="5">
        <v>2</v>
      </c>
      <c r="B4" s="5" t="s">
        <v>12</v>
      </c>
      <c r="C4" s="5" t="s">
        <v>10</v>
      </c>
      <c r="D4" s="6">
        <v>20220110</v>
      </c>
      <c r="E4" s="6" t="s">
        <v>11</v>
      </c>
      <c r="F4" s="6">
        <v>65.5</v>
      </c>
      <c r="G4" s="6">
        <f>F4*0.6</f>
        <v>39.3</v>
      </c>
      <c r="H4" s="6">
        <v>87.2</v>
      </c>
      <c r="I4" s="6">
        <f>H4*0.4</f>
        <v>34.88</v>
      </c>
      <c r="J4" s="6">
        <f>G4+I4</f>
        <v>74.18</v>
      </c>
    </row>
    <row r="5" ht="32" customHeight="1" spans="1:10">
      <c r="A5" s="5">
        <v>3</v>
      </c>
      <c r="B5" s="5" t="s">
        <v>13</v>
      </c>
      <c r="C5" s="5" t="s">
        <v>10</v>
      </c>
      <c r="D5" s="6">
        <v>20220114</v>
      </c>
      <c r="E5" s="6" t="s">
        <v>11</v>
      </c>
      <c r="F5" s="6">
        <v>66.5</v>
      </c>
      <c r="G5" s="6">
        <f>F5*0.6</f>
        <v>39.9</v>
      </c>
      <c r="H5" s="6">
        <v>84.4</v>
      </c>
      <c r="I5" s="6">
        <f>H5*0.4</f>
        <v>33.76</v>
      </c>
      <c r="J5" s="6">
        <f>G5+I5</f>
        <v>73.66</v>
      </c>
    </row>
    <row r="6" ht="32" customHeight="1" spans="1:10">
      <c r="A6" s="5">
        <v>4</v>
      </c>
      <c r="B6" s="5" t="s">
        <v>14</v>
      </c>
      <c r="C6" s="5" t="s">
        <v>10</v>
      </c>
      <c r="D6" s="6">
        <v>20220107</v>
      </c>
      <c r="E6" s="6" t="s">
        <v>11</v>
      </c>
      <c r="F6" s="6">
        <v>79.5</v>
      </c>
      <c r="G6" s="6">
        <f>F6*0.6</f>
        <v>47.7</v>
      </c>
      <c r="H6" s="6" t="s">
        <v>15</v>
      </c>
      <c r="I6" s="6" t="s">
        <v>15</v>
      </c>
      <c r="J6" s="6">
        <v>47.7</v>
      </c>
    </row>
    <row r="7" ht="32" customHeight="1" spans="1:10">
      <c r="A7" s="5">
        <v>5</v>
      </c>
      <c r="B7" s="5" t="s">
        <v>16</v>
      </c>
      <c r="C7" s="5" t="s">
        <v>10</v>
      </c>
      <c r="D7" s="6">
        <v>20220102</v>
      </c>
      <c r="E7" s="6" t="s">
        <v>17</v>
      </c>
      <c r="F7" s="6">
        <v>80.5</v>
      </c>
      <c r="G7" s="6">
        <f t="shared" ref="G4:G17" si="0">F7*0.6</f>
        <v>48.3</v>
      </c>
      <c r="H7" s="6">
        <v>90.6</v>
      </c>
      <c r="I7" s="6">
        <f t="shared" ref="I5:I17" si="1">H7*0.4</f>
        <v>36.24</v>
      </c>
      <c r="J7" s="6">
        <f t="shared" ref="J5:J17" si="2">G7+I7</f>
        <v>84.54</v>
      </c>
    </row>
    <row r="8" ht="32" customHeight="1" spans="1:10">
      <c r="A8" s="5">
        <v>6</v>
      </c>
      <c r="B8" s="5" t="s">
        <v>18</v>
      </c>
      <c r="C8" s="5" t="s">
        <v>10</v>
      </c>
      <c r="D8" s="6">
        <v>20220121</v>
      </c>
      <c r="E8" s="6" t="s">
        <v>17</v>
      </c>
      <c r="F8" s="6">
        <v>78</v>
      </c>
      <c r="G8" s="6">
        <f t="shared" si="0"/>
        <v>46.8</v>
      </c>
      <c r="H8" s="6">
        <v>90.4</v>
      </c>
      <c r="I8" s="6">
        <f t="shared" si="1"/>
        <v>36.16</v>
      </c>
      <c r="J8" s="6">
        <f t="shared" si="2"/>
        <v>82.96</v>
      </c>
    </row>
    <row r="9" ht="32" customHeight="1" spans="1:10">
      <c r="A9" s="5">
        <v>7</v>
      </c>
      <c r="B9" s="5" t="s">
        <v>19</v>
      </c>
      <c r="C9" s="5" t="s">
        <v>10</v>
      </c>
      <c r="D9" s="6">
        <v>20220112</v>
      </c>
      <c r="E9" s="6" t="s">
        <v>17</v>
      </c>
      <c r="F9" s="6">
        <v>75</v>
      </c>
      <c r="G9" s="6">
        <f t="shared" si="0"/>
        <v>45</v>
      </c>
      <c r="H9" s="6">
        <v>88</v>
      </c>
      <c r="I9" s="6">
        <f t="shared" si="1"/>
        <v>35.2</v>
      </c>
      <c r="J9" s="6">
        <f t="shared" si="2"/>
        <v>80.2</v>
      </c>
    </row>
    <row r="10" ht="32" customHeight="1" spans="1:10">
      <c r="A10" s="5">
        <v>8</v>
      </c>
      <c r="B10" s="5" t="s">
        <v>20</v>
      </c>
      <c r="C10" s="5" t="s">
        <v>10</v>
      </c>
      <c r="D10" s="6">
        <v>20220103</v>
      </c>
      <c r="E10" s="6" t="s">
        <v>17</v>
      </c>
      <c r="F10" s="6">
        <v>71.5</v>
      </c>
      <c r="G10" s="6">
        <f t="shared" si="0"/>
        <v>42.9</v>
      </c>
      <c r="H10" s="6">
        <v>89.8</v>
      </c>
      <c r="I10" s="6">
        <f t="shared" si="1"/>
        <v>35.92</v>
      </c>
      <c r="J10" s="6">
        <f t="shared" si="2"/>
        <v>78.82</v>
      </c>
    </row>
    <row r="11" ht="32" customHeight="1" spans="1:10">
      <c r="A11" s="5">
        <v>9</v>
      </c>
      <c r="B11" s="5" t="s">
        <v>21</v>
      </c>
      <c r="C11" s="5" t="s">
        <v>10</v>
      </c>
      <c r="D11" s="6">
        <v>20220119</v>
      </c>
      <c r="E11" s="6" t="s">
        <v>17</v>
      </c>
      <c r="F11" s="6">
        <v>68</v>
      </c>
      <c r="G11" s="6">
        <f t="shared" si="0"/>
        <v>40.8</v>
      </c>
      <c r="H11" s="6">
        <v>85.8</v>
      </c>
      <c r="I11" s="6">
        <f t="shared" si="1"/>
        <v>34.32</v>
      </c>
      <c r="J11" s="6">
        <f t="shared" si="2"/>
        <v>75.12</v>
      </c>
    </row>
    <row r="12" ht="32" customHeight="1" spans="1:10">
      <c r="A12" s="5">
        <v>10</v>
      </c>
      <c r="B12" s="5" t="s">
        <v>22</v>
      </c>
      <c r="C12" s="5" t="s">
        <v>10</v>
      </c>
      <c r="D12" s="6">
        <v>20220118</v>
      </c>
      <c r="E12" s="6" t="s">
        <v>17</v>
      </c>
      <c r="F12" s="6">
        <v>61.5</v>
      </c>
      <c r="G12" s="6">
        <f t="shared" si="0"/>
        <v>36.9</v>
      </c>
      <c r="H12" s="6">
        <v>88.2</v>
      </c>
      <c r="I12" s="6">
        <f t="shared" si="1"/>
        <v>35.28</v>
      </c>
      <c r="J12" s="6">
        <f t="shared" si="2"/>
        <v>72.18</v>
      </c>
    </row>
    <row r="13" ht="32" customHeight="1" spans="1:10">
      <c r="A13" s="5">
        <v>11</v>
      </c>
      <c r="B13" s="5" t="s">
        <v>23</v>
      </c>
      <c r="C13" s="5" t="s">
        <v>10</v>
      </c>
      <c r="D13" s="6">
        <v>20220105</v>
      </c>
      <c r="E13" s="6" t="s">
        <v>17</v>
      </c>
      <c r="F13" s="6">
        <v>62</v>
      </c>
      <c r="G13" s="6">
        <f t="shared" si="0"/>
        <v>37.2</v>
      </c>
      <c r="H13" s="6">
        <v>81</v>
      </c>
      <c r="I13" s="6">
        <f t="shared" si="1"/>
        <v>32.4</v>
      </c>
      <c r="J13" s="6">
        <f t="shared" si="2"/>
        <v>69.6</v>
      </c>
    </row>
    <row r="14" ht="32" customHeight="1" spans="1:10">
      <c r="A14" s="5">
        <v>12</v>
      </c>
      <c r="B14" s="5" t="s">
        <v>24</v>
      </c>
      <c r="C14" s="5" t="s">
        <v>10</v>
      </c>
      <c r="D14" s="6">
        <v>20220117</v>
      </c>
      <c r="E14" s="6" t="s">
        <v>17</v>
      </c>
      <c r="F14" s="6">
        <v>62</v>
      </c>
      <c r="G14" s="6">
        <f t="shared" si="0"/>
        <v>37.2</v>
      </c>
      <c r="H14" s="6">
        <v>80</v>
      </c>
      <c r="I14" s="6">
        <f t="shared" si="1"/>
        <v>32</v>
      </c>
      <c r="J14" s="6">
        <f t="shared" si="2"/>
        <v>69.2</v>
      </c>
    </row>
    <row r="15" ht="32" customHeight="1" spans="1:10">
      <c r="A15" s="5">
        <v>13</v>
      </c>
      <c r="B15" s="5" t="s">
        <v>25</v>
      </c>
      <c r="C15" s="5" t="s">
        <v>10</v>
      </c>
      <c r="D15" s="6">
        <v>20220116</v>
      </c>
      <c r="E15" s="6" t="s">
        <v>17</v>
      </c>
      <c r="F15" s="6">
        <v>55</v>
      </c>
      <c r="G15" s="6">
        <f t="shared" si="0"/>
        <v>33</v>
      </c>
      <c r="H15" s="6">
        <v>88.4</v>
      </c>
      <c r="I15" s="6">
        <f t="shared" si="1"/>
        <v>35.36</v>
      </c>
      <c r="J15" s="6">
        <f t="shared" si="2"/>
        <v>68.36</v>
      </c>
    </row>
    <row r="16" ht="32" customHeight="1" spans="1:10">
      <c r="A16" s="5">
        <v>14</v>
      </c>
      <c r="B16" s="5" t="s">
        <v>26</v>
      </c>
      <c r="C16" s="5" t="s">
        <v>10</v>
      </c>
      <c r="D16" s="6">
        <v>20220120</v>
      </c>
      <c r="E16" s="6" t="s">
        <v>17</v>
      </c>
      <c r="F16" s="6">
        <v>55.5</v>
      </c>
      <c r="G16" s="6">
        <f t="shared" si="0"/>
        <v>33.3</v>
      </c>
      <c r="H16" s="6">
        <v>83.8</v>
      </c>
      <c r="I16" s="6">
        <f t="shared" si="1"/>
        <v>33.52</v>
      </c>
      <c r="J16" s="6">
        <f t="shared" si="2"/>
        <v>66.82</v>
      </c>
    </row>
    <row r="17" ht="32" customHeight="1" spans="1:10">
      <c r="A17" s="5">
        <v>15</v>
      </c>
      <c r="B17" s="5" t="s">
        <v>27</v>
      </c>
      <c r="C17" s="5" t="s">
        <v>10</v>
      </c>
      <c r="D17" s="6">
        <v>20220115</v>
      </c>
      <c r="E17" s="6" t="s">
        <v>17</v>
      </c>
      <c r="F17" s="6">
        <v>48.5</v>
      </c>
      <c r="G17" s="6">
        <f t="shared" si="0"/>
        <v>29.1</v>
      </c>
      <c r="H17" s="6">
        <v>83</v>
      </c>
      <c r="I17" s="6">
        <f t="shared" si="1"/>
        <v>33.2</v>
      </c>
      <c r="J17" s="6">
        <f t="shared" si="2"/>
        <v>62.3</v>
      </c>
    </row>
    <row r="18" customFormat="1" ht="32" customHeight="1" spans="1:10">
      <c r="A18" s="5">
        <v>16</v>
      </c>
      <c r="B18" s="5" t="s">
        <v>28</v>
      </c>
      <c r="C18" s="5" t="s">
        <v>10</v>
      </c>
      <c r="D18" s="6">
        <v>20220104</v>
      </c>
      <c r="E18" s="6" t="s">
        <v>17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</row>
    <row r="19" customFormat="1" ht="32" customHeight="1" spans="1:10">
      <c r="A19" s="5">
        <v>17</v>
      </c>
      <c r="B19" s="5" t="s">
        <v>30</v>
      </c>
      <c r="C19" s="5" t="s">
        <v>10</v>
      </c>
      <c r="D19" s="6">
        <v>20220106</v>
      </c>
      <c r="E19" s="6" t="s">
        <v>17</v>
      </c>
      <c r="F19" s="6" t="s">
        <v>29</v>
      </c>
      <c r="G19" s="6" t="s">
        <v>29</v>
      </c>
      <c r="H19" s="6" t="s">
        <v>29</v>
      </c>
      <c r="I19" s="6" t="s">
        <v>29</v>
      </c>
      <c r="J19" s="6" t="s">
        <v>29</v>
      </c>
    </row>
    <row r="20" customFormat="1" ht="32" customHeight="1" spans="1:10">
      <c r="A20" s="5">
        <v>18</v>
      </c>
      <c r="B20" s="5" t="s">
        <v>31</v>
      </c>
      <c r="C20" s="5" t="s">
        <v>10</v>
      </c>
      <c r="D20" s="6">
        <v>20220108</v>
      </c>
      <c r="E20" s="6" t="s">
        <v>17</v>
      </c>
      <c r="F20" s="6" t="s">
        <v>29</v>
      </c>
      <c r="G20" s="6" t="s">
        <v>29</v>
      </c>
      <c r="H20" s="6" t="s">
        <v>29</v>
      </c>
      <c r="I20" s="6" t="s">
        <v>29</v>
      </c>
      <c r="J20" s="6" t="s">
        <v>29</v>
      </c>
    </row>
    <row r="21" customFormat="1" ht="32" customHeight="1" spans="1:10">
      <c r="A21" s="5">
        <v>19</v>
      </c>
      <c r="B21" s="5" t="s">
        <v>32</v>
      </c>
      <c r="C21" s="5" t="s">
        <v>10</v>
      </c>
      <c r="D21" s="6">
        <v>20220109</v>
      </c>
      <c r="E21" s="6" t="s">
        <v>17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29</v>
      </c>
    </row>
    <row r="22" customFormat="1" ht="32" customHeight="1" spans="1:10">
      <c r="A22" s="5">
        <v>20</v>
      </c>
      <c r="B22" s="5" t="s">
        <v>33</v>
      </c>
      <c r="C22" s="5" t="s">
        <v>10</v>
      </c>
      <c r="D22" s="6">
        <v>20220111</v>
      </c>
      <c r="E22" s="6" t="s">
        <v>17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29</v>
      </c>
    </row>
    <row r="23" customFormat="1" ht="32" customHeight="1" spans="1:10">
      <c r="A23" s="5">
        <v>21</v>
      </c>
      <c r="B23" s="5" t="s">
        <v>34</v>
      </c>
      <c r="C23" s="5" t="s">
        <v>10</v>
      </c>
      <c r="D23" s="6">
        <v>20220113</v>
      </c>
      <c r="E23" s="6" t="s">
        <v>17</v>
      </c>
      <c r="F23" s="6" t="s">
        <v>29</v>
      </c>
      <c r="G23" s="6" t="s">
        <v>29</v>
      </c>
      <c r="H23" s="6" t="s">
        <v>29</v>
      </c>
      <c r="I23" s="6" t="s">
        <v>29</v>
      </c>
      <c r="J23" s="6" t="s">
        <v>29</v>
      </c>
    </row>
  </sheetData>
  <sortState ref="A3:I23">
    <sortCondition ref="A3"/>
  </sortState>
  <mergeCells count="1">
    <mergeCell ref="A1:J1"/>
  </mergeCells>
  <pageMargins left="0.786805555555556" right="0.7" top="0.786805555555556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2022-06-01T04:02:45Z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DC7C12FA7EB543D298D21CA28A9A475C</vt:lpwstr>
  </property>
  <property fmtid="{D5CDD505-2E9C-101B-9397-08002B2CF9AE}" pid="3" name="KSOProductBuildVer">
    <vt:lpwstr>2052-11.1.0.11744</vt:lpwstr>
  </property>
</Properties>
</file>