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其他岗位" sheetId="1" r:id="rId1"/>
  </sheets>
  <definedNames>
    <definedName name="_xlnm.Print_Titles" localSheetId="0">'其他岗位'!$2:$2</definedName>
    <definedName name="_xlnm._FilterDatabase" localSheetId="0" hidden="1">'其他岗位'!$A$2:$K$60</definedName>
  </definedNames>
  <calcPr fullCalcOnLoad="1"/>
</workbook>
</file>

<file path=xl/sharedStrings.xml><?xml version="1.0" encoding="utf-8"?>
<sst xmlns="http://schemas.openxmlformats.org/spreadsheetml/2006/main" count="150" uniqueCount="78">
  <si>
    <t xml:space="preserve">2022年东营市河口区公开招聘城市社区工作者最终成绩   </t>
  </si>
  <si>
    <t>序号</t>
  </si>
  <si>
    <t>准考证号</t>
  </si>
  <si>
    <t>报考岗位</t>
  </si>
  <si>
    <t>姓名</t>
  </si>
  <si>
    <t>赋分</t>
  </si>
  <si>
    <t>笔试成绩</t>
  </si>
  <si>
    <t>最终笔试成绩</t>
  </si>
  <si>
    <t>面试成绩</t>
  </si>
  <si>
    <t>总成绩</t>
  </si>
  <si>
    <t>名次</t>
  </si>
  <si>
    <t>备注</t>
  </si>
  <si>
    <t>河口街道非定向</t>
  </si>
  <si>
    <t>刘庆山</t>
  </si>
  <si>
    <t>★</t>
  </si>
  <si>
    <t>耿荣娟</t>
  </si>
  <si>
    <t>王安冉</t>
  </si>
  <si>
    <t>徐伟冉</t>
  </si>
  <si>
    <t>胡重阳</t>
  </si>
  <si>
    <t>韩鑫堂</t>
  </si>
  <si>
    <t>纪树松</t>
  </si>
  <si>
    <t>曹传鑫</t>
  </si>
  <si>
    <t>刘迪</t>
  </si>
  <si>
    <t>胡俊如</t>
  </si>
  <si>
    <t>周龙龙</t>
  </si>
  <si>
    <t>杨建沙</t>
  </si>
  <si>
    <t>刘子晴</t>
  </si>
  <si>
    <t>孙久媛</t>
  </si>
  <si>
    <t>纪清莲</t>
  </si>
  <si>
    <t>冯屹尘</t>
  </si>
  <si>
    <t>缺考</t>
  </si>
  <si>
    <t>河口街道定向</t>
  </si>
  <si>
    <t>李振清</t>
  </si>
  <si>
    <t>秦荣</t>
  </si>
  <si>
    <t>郭婷婷</t>
  </si>
  <si>
    <t>王艺学</t>
  </si>
  <si>
    <t>刘敏</t>
  </si>
  <si>
    <t>李亚男</t>
  </si>
  <si>
    <t>张建博</t>
  </si>
  <si>
    <t>马金成</t>
  </si>
  <si>
    <t>刘芳</t>
  </si>
  <si>
    <t>六合街道非定向</t>
  </si>
  <si>
    <t>刘玲</t>
  </si>
  <si>
    <t>张艺</t>
  </si>
  <si>
    <t>张海珍</t>
  </si>
  <si>
    <t>周帅帅</t>
  </si>
  <si>
    <t>王翠翠</t>
  </si>
  <si>
    <t>刘英英</t>
  </si>
  <si>
    <t>商冉冉</t>
  </si>
  <si>
    <t>杨文娟</t>
  </si>
  <si>
    <t>王耀超</t>
  </si>
  <si>
    <t>门慧坤</t>
  </si>
  <si>
    <t>吕全超</t>
  </si>
  <si>
    <t>明玉艳</t>
  </si>
  <si>
    <t>六合街道定向</t>
  </si>
  <si>
    <t>张曼玉</t>
  </si>
  <si>
    <t>张爽</t>
  </si>
  <si>
    <t>李娜</t>
  </si>
  <si>
    <t>高素梅</t>
  </si>
  <si>
    <t>陈延云</t>
  </si>
  <si>
    <t>邵欣</t>
  </si>
  <si>
    <t>孤岛镇非定向</t>
  </si>
  <si>
    <t>郭佳宁</t>
  </si>
  <si>
    <t>王洪娟</t>
  </si>
  <si>
    <t>张欣悦</t>
  </si>
  <si>
    <t>赵志瑞</t>
  </si>
  <si>
    <t>刘慧</t>
  </si>
  <si>
    <t>熊燕群</t>
  </si>
  <si>
    <t>王守兰</t>
  </si>
  <si>
    <t>李玥</t>
  </si>
  <si>
    <t>李霞</t>
  </si>
  <si>
    <t>王晨来</t>
  </si>
  <si>
    <t>王爱珍</t>
  </si>
  <si>
    <t>朱淑雯</t>
  </si>
  <si>
    <t>钟瑗</t>
  </si>
  <si>
    <t>孤岛镇定向</t>
  </si>
  <si>
    <t>崔雷鸣</t>
  </si>
  <si>
    <t>注：标★为体检入闱人员。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</si>
</sst>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31" borderId="11" xfId="0" applyFont="1" applyFill="1" applyBorder="1" applyAlignment="1" applyProtection="1">
      <alignment horizontal="center" vertical="center"/>
      <protection/>
    </xf>
    <xf numFmtId="0" fontId="1" fillId="31" borderId="11" xfId="0" applyFont="1" applyFill="1" applyBorder="1" applyAlignment="1" applyProtection="1">
      <alignment horizontal="center" vertical="center"/>
      <protection/>
    </xf>
    <xf numFmtId="0" fontId="0" fillId="31" borderId="12" xfId="0" applyFont="1" applyFill="1" applyBorder="1" applyAlignment="1" applyProtection="1">
      <alignment horizontal="center" vertical="center"/>
      <protection/>
    </xf>
    <xf numFmtId="0" fontId="42" fillId="31" borderId="11" xfId="0" applyFont="1" applyFill="1" applyBorder="1" applyAlignment="1" applyProtection="1">
      <alignment horizontal="center" vertical="center"/>
      <protection/>
    </xf>
    <xf numFmtId="0" fontId="0" fillId="31" borderId="12" xfId="0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31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31" borderId="11" xfId="0" applyFont="1" applyFill="1" applyBorder="1" applyAlignment="1" applyProtection="1">
      <alignment horizontal="center"/>
      <protection/>
    </xf>
    <xf numFmtId="0" fontId="5" fillId="31" borderId="11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25390625" style="3" customWidth="1"/>
    <col min="2" max="2" width="10.75390625" style="3" customWidth="1"/>
    <col min="3" max="3" width="17.75390625" style="3" customWidth="1"/>
    <col min="4" max="4" width="6.00390625" style="3" customWidth="1"/>
    <col min="5" max="5" width="9.50390625" style="3" customWidth="1"/>
    <col min="6" max="6" width="13.00390625" style="3" customWidth="1"/>
    <col min="7" max="7" width="14.00390625" style="3" customWidth="1"/>
    <col min="8" max="8" width="14.25390625" style="1" customWidth="1"/>
    <col min="9" max="9" width="14.00390625" style="3" customWidth="1"/>
    <col min="10" max="10" width="6.625" style="4" customWidth="1"/>
    <col min="11" max="11" width="6.75390625" style="4" customWidth="1"/>
    <col min="12" max="16384" width="9.00390625" style="3" customWidth="1"/>
  </cols>
  <sheetData>
    <row r="1" spans="1:11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18.75" customHeight="1">
      <c r="A3" s="9">
        <v>1</v>
      </c>
      <c r="B3" s="10">
        <v>3705101</v>
      </c>
      <c r="C3" s="10" t="s">
        <v>12</v>
      </c>
      <c r="D3" s="10" t="s">
        <v>13</v>
      </c>
      <c r="E3" s="9">
        <v>3</v>
      </c>
      <c r="F3" s="9">
        <v>77.6</v>
      </c>
      <c r="G3" s="9">
        <f aca="true" t="shared" si="0" ref="G3:G59">F3+E3</f>
        <v>80.6</v>
      </c>
      <c r="H3" s="9">
        <v>84.4</v>
      </c>
      <c r="I3" s="9">
        <f aca="true" t="shared" si="1" ref="I3:I17">G3*0.5+H3*0.5</f>
        <v>82.5</v>
      </c>
      <c r="J3" s="24">
        <v>1</v>
      </c>
      <c r="K3" s="25" t="s">
        <v>14</v>
      </c>
    </row>
    <row r="4" spans="1:11" ht="18.75" customHeight="1">
      <c r="A4" s="9">
        <v>2</v>
      </c>
      <c r="B4" s="10">
        <v>3705103</v>
      </c>
      <c r="C4" s="10" t="s">
        <v>12</v>
      </c>
      <c r="D4" s="10" t="s">
        <v>15</v>
      </c>
      <c r="E4" s="9"/>
      <c r="F4" s="9">
        <v>77.2</v>
      </c>
      <c r="G4" s="9">
        <f t="shared" si="0"/>
        <v>77.2</v>
      </c>
      <c r="H4" s="9">
        <v>85.4</v>
      </c>
      <c r="I4" s="9">
        <f t="shared" si="1"/>
        <v>81.30000000000001</v>
      </c>
      <c r="J4" s="24">
        <v>2</v>
      </c>
      <c r="K4" s="25" t="s">
        <v>14</v>
      </c>
    </row>
    <row r="5" spans="1:11" ht="18.75" customHeight="1">
      <c r="A5" s="9">
        <v>3</v>
      </c>
      <c r="B5" s="10">
        <v>3705062</v>
      </c>
      <c r="C5" s="10" t="s">
        <v>12</v>
      </c>
      <c r="D5" s="10" t="s">
        <v>16</v>
      </c>
      <c r="E5" s="9">
        <v>3</v>
      </c>
      <c r="F5" s="9">
        <v>72</v>
      </c>
      <c r="G5" s="9">
        <f t="shared" si="0"/>
        <v>75</v>
      </c>
      <c r="H5" s="9">
        <v>84.6</v>
      </c>
      <c r="I5" s="9">
        <f t="shared" si="1"/>
        <v>79.8</v>
      </c>
      <c r="J5" s="24">
        <v>3</v>
      </c>
      <c r="K5" s="25" t="s">
        <v>14</v>
      </c>
    </row>
    <row r="6" spans="1:11" ht="18.75" customHeight="1">
      <c r="A6" s="9">
        <v>4</v>
      </c>
      <c r="B6" s="10">
        <v>3705021</v>
      </c>
      <c r="C6" s="10" t="s">
        <v>12</v>
      </c>
      <c r="D6" s="10" t="s">
        <v>17</v>
      </c>
      <c r="E6" s="9"/>
      <c r="F6" s="9">
        <v>75.6</v>
      </c>
      <c r="G6" s="9">
        <f t="shared" si="0"/>
        <v>75.6</v>
      </c>
      <c r="H6" s="9">
        <v>83</v>
      </c>
      <c r="I6" s="9">
        <f t="shared" si="1"/>
        <v>79.3</v>
      </c>
      <c r="J6" s="24">
        <v>4</v>
      </c>
      <c r="K6" s="25" t="s">
        <v>14</v>
      </c>
    </row>
    <row r="7" spans="1:11" ht="18.75" customHeight="1">
      <c r="A7" s="9">
        <v>5</v>
      </c>
      <c r="B7" s="10">
        <v>3705069</v>
      </c>
      <c r="C7" s="10" t="s">
        <v>12</v>
      </c>
      <c r="D7" s="10" t="s">
        <v>18</v>
      </c>
      <c r="E7" s="9"/>
      <c r="F7" s="9">
        <v>76.8</v>
      </c>
      <c r="G7" s="9">
        <f t="shared" si="0"/>
        <v>76.8</v>
      </c>
      <c r="H7" s="9">
        <v>80</v>
      </c>
      <c r="I7" s="9">
        <f t="shared" si="1"/>
        <v>78.4</v>
      </c>
      <c r="J7" s="24">
        <v>5</v>
      </c>
      <c r="K7" s="25" t="s">
        <v>14</v>
      </c>
    </row>
    <row r="8" spans="1:11" ht="18.75" customHeight="1">
      <c r="A8" s="9">
        <v>6</v>
      </c>
      <c r="B8" s="10">
        <v>3705113</v>
      </c>
      <c r="C8" s="10" t="s">
        <v>12</v>
      </c>
      <c r="D8" s="10" t="s">
        <v>19</v>
      </c>
      <c r="E8" s="9"/>
      <c r="F8" s="9">
        <v>73.2</v>
      </c>
      <c r="G8" s="9">
        <f t="shared" si="0"/>
        <v>73.2</v>
      </c>
      <c r="H8" s="9">
        <v>83.4</v>
      </c>
      <c r="I8" s="9">
        <f t="shared" si="1"/>
        <v>78.30000000000001</v>
      </c>
      <c r="J8" s="24"/>
      <c r="K8" s="26"/>
    </row>
    <row r="9" spans="1:11" ht="18.75" customHeight="1">
      <c r="A9" s="9">
        <v>7</v>
      </c>
      <c r="B9" s="10">
        <v>3705111</v>
      </c>
      <c r="C9" s="10" t="s">
        <v>12</v>
      </c>
      <c r="D9" s="10" t="s">
        <v>20</v>
      </c>
      <c r="E9" s="9"/>
      <c r="F9" s="9">
        <v>67.2</v>
      </c>
      <c r="G9" s="9">
        <f t="shared" si="0"/>
        <v>67.2</v>
      </c>
      <c r="H9" s="9">
        <v>86.8</v>
      </c>
      <c r="I9" s="9">
        <f t="shared" si="1"/>
        <v>77</v>
      </c>
      <c r="J9" s="24"/>
      <c r="K9" s="26"/>
    </row>
    <row r="10" spans="1:11" ht="18.75" customHeight="1">
      <c r="A10" s="9">
        <v>8</v>
      </c>
      <c r="B10" s="10">
        <v>3705057</v>
      </c>
      <c r="C10" s="10" t="s">
        <v>12</v>
      </c>
      <c r="D10" s="10" t="s">
        <v>21</v>
      </c>
      <c r="E10" s="9"/>
      <c r="F10" s="9">
        <v>70</v>
      </c>
      <c r="G10" s="9">
        <f t="shared" si="0"/>
        <v>70</v>
      </c>
      <c r="H10" s="9">
        <v>84</v>
      </c>
      <c r="I10" s="9">
        <f t="shared" si="1"/>
        <v>77</v>
      </c>
      <c r="J10" s="24"/>
      <c r="K10" s="26"/>
    </row>
    <row r="11" spans="1:11" ht="18.75" customHeight="1">
      <c r="A11" s="9">
        <v>9</v>
      </c>
      <c r="B11" s="10">
        <v>3705064</v>
      </c>
      <c r="C11" s="10" t="s">
        <v>12</v>
      </c>
      <c r="D11" s="10" t="s">
        <v>22</v>
      </c>
      <c r="E11" s="9"/>
      <c r="F11" s="9">
        <v>70.4</v>
      </c>
      <c r="G11" s="9">
        <f t="shared" si="0"/>
        <v>70.4</v>
      </c>
      <c r="H11" s="9">
        <v>83.2</v>
      </c>
      <c r="I11" s="9">
        <f t="shared" si="1"/>
        <v>76.80000000000001</v>
      </c>
      <c r="J11" s="24"/>
      <c r="K11" s="26"/>
    </row>
    <row r="12" spans="1:11" ht="18.75" customHeight="1">
      <c r="A12" s="9">
        <v>10</v>
      </c>
      <c r="B12" s="10">
        <v>3705114</v>
      </c>
      <c r="C12" s="10" t="s">
        <v>12</v>
      </c>
      <c r="D12" s="10" t="s">
        <v>23</v>
      </c>
      <c r="E12" s="9"/>
      <c r="F12" s="9">
        <v>65.6</v>
      </c>
      <c r="G12" s="9">
        <f t="shared" si="0"/>
        <v>65.6</v>
      </c>
      <c r="H12" s="9">
        <v>84.6</v>
      </c>
      <c r="I12" s="9">
        <f t="shared" si="1"/>
        <v>75.1</v>
      </c>
      <c r="J12" s="24"/>
      <c r="K12" s="26"/>
    </row>
    <row r="13" spans="1:11" ht="18.75" customHeight="1">
      <c r="A13" s="9">
        <v>11</v>
      </c>
      <c r="B13" s="10">
        <v>3705077</v>
      </c>
      <c r="C13" s="10" t="s">
        <v>12</v>
      </c>
      <c r="D13" s="10" t="s">
        <v>24</v>
      </c>
      <c r="E13" s="9"/>
      <c r="F13" s="9">
        <v>69.2</v>
      </c>
      <c r="G13" s="9">
        <f t="shared" si="0"/>
        <v>69.2</v>
      </c>
      <c r="H13" s="9">
        <v>80.8</v>
      </c>
      <c r="I13" s="9">
        <f t="shared" si="1"/>
        <v>75</v>
      </c>
      <c r="J13" s="24"/>
      <c r="K13" s="26"/>
    </row>
    <row r="14" spans="1:11" ht="18.75" customHeight="1">
      <c r="A14" s="9">
        <v>12</v>
      </c>
      <c r="B14" s="10">
        <v>3705092</v>
      </c>
      <c r="C14" s="10" t="s">
        <v>12</v>
      </c>
      <c r="D14" s="10" t="s">
        <v>25</v>
      </c>
      <c r="E14" s="9"/>
      <c r="F14" s="9">
        <v>66</v>
      </c>
      <c r="G14" s="9">
        <f t="shared" si="0"/>
        <v>66</v>
      </c>
      <c r="H14" s="9">
        <v>84</v>
      </c>
      <c r="I14" s="9">
        <f t="shared" si="1"/>
        <v>75</v>
      </c>
      <c r="J14" s="24"/>
      <c r="K14" s="26"/>
    </row>
    <row r="15" spans="1:11" ht="18.75" customHeight="1">
      <c r="A15" s="9">
        <v>13</v>
      </c>
      <c r="B15" s="10">
        <v>3705053</v>
      </c>
      <c r="C15" s="10" t="s">
        <v>12</v>
      </c>
      <c r="D15" s="10" t="s">
        <v>26</v>
      </c>
      <c r="E15" s="9"/>
      <c r="F15" s="9">
        <v>66.4</v>
      </c>
      <c r="G15" s="9">
        <f t="shared" si="0"/>
        <v>66.4</v>
      </c>
      <c r="H15" s="9">
        <v>83.4</v>
      </c>
      <c r="I15" s="9">
        <f t="shared" si="1"/>
        <v>74.9</v>
      </c>
      <c r="J15" s="24"/>
      <c r="K15" s="26"/>
    </row>
    <row r="16" spans="1:11" s="1" customFormat="1" ht="18.75" customHeight="1">
      <c r="A16" s="9">
        <v>14</v>
      </c>
      <c r="B16" s="10">
        <v>3705078</v>
      </c>
      <c r="C16" s="10" t="s">
        <v>12</v>
      </c>
      <c r="D16" s="10" t="s">
        <v>27</v>
      </c>
      <c r="E16" s="9"/>
      <c r="F16" s="9">
        <v>65.6</v>
      </c>
      <c r="G16" s="9">
        <f t="shared" si="0"/>
        <v>65.6</v>
      </c>
      <c r="H16" s="9">
        <v>82.8</v>
      </c>
      <c r="I16" s="9">
        <f t="shared" si="1"/>
        <v>74.19999999999999</v>
      </c>
      <c r="J16" s="24"/>
      <c r="K16" s="26"/>
    </row>
    <row r="17" spans="1:11" s="1" customFormat="1" ht="18.75" customHeight="1">
      <c r="A17" s="9">
        <v>15</v>
      </c>
      <c r="B17" s="10">
        <v>3705004</v>
      </c>
      <c r="C17" s="10" t="s">
        <v>12</v>
      </c>
      <c r="D17" s="10" t="s">
        <v>28</v>
      </c>
      <c r="E17" s="9"/>
      <c r="F17" s="9">
        <v>65.6</v>
      </c>
      <c r="G17" s="9">
        <f t="shared" si="0"/>
        <v>65.6</v>
      </c>
      <c r="H17" s="9">
        <v>81.2</v>
      </c>
      <c r="I17" s="9">
        <f t="shared" si="1"/>
        <v>73.4</v>
      </c>
      <c r="J17" s="24"/>
      <c r="K17" s="26"/>
    </row>
    <row r="18" spans="1:11" s="1" customFormat="1" ht="18.75" customHeight="1">
      <c r="A18" s="9">
        <v>16</v>
      </c>
      <c r="B18" s="10">
        <v>3705075</v>
      </c>
      <c r="C18" s="10" t="s">
        <v>12</v>
      </c>
      <c r="D18" s="10" t="s">
        <v>29</v>
      </c>
      <c r="E18" s="9"/>
      <c r="F18" s="9">
        <v>69.2</v>
      </c>
      <c r="G18" s="9">
        <f t="shared" si="0"/>
        <v>69.2</v>
      </c>
      <c r="H18" s="11" t="s">
        <v>30</v>
      </c>
      <c r="I18" s="9">
        <v>34.6</v>
      </c>
      <c r="J18" s="24"/>
      <c r="K18" s="26"/>
    </row>
    <row r="19" spans="1:11" s="1" customFormat="1" ht="18.75" customHeight="1">
      <c r="A19" s="12">
        <v>17</v>
      </c>
      <c r="B19" s="13">
        <v>3705128</v>
      </c>
      <c r="C19" s="13" t="s">
        <v>31</v>
      </c>
      <c r="D19" s="13" t="s">
        <v>32</v>
      </c>
      <c r="E19" s="14">
        <v>8</v>
      </c>
      <c r="F19" s="12">
        <v>67.2</v>
      </c>
      <c r="G19" s="12">
        <f t="shared" si="0"/>
        <v>75.2</v>
      </c>
      <c r="H19" s="12">
        <v>84.2</v>
      </c>
      <c r="I19" s="12">
        <f aca="true" t="shared" si="2" ref="I19:I26">G19*0.5+H19*0.5</f>
        <v>79.7</v>
      </c>
      <c r="J19" s="27">
        <v>1</v>
      </c>
      <c r="K19" s="28" t="s">
        <v>14</v>
      </c>
    </row>
    <row r="20" spans="1:11" s="1" customFormat="1" ht="18.75" customHeight="1">
      <c r="A20" s="12">
        <v>18</v>
      </c>
      <c r="B20" s="13">
        <v>3705121</v>
      </c>
      <c r="C20" s="13" t="s">
        <v>31</v>
      </c>
      <c r="D20" s="13" t="s">
        <v>33</v>
      </c>
      <c r="E20" s="14">
        <v>8</v>
      </c>
      <c r="F20" s="12">
        <v>67.6</v>
      </c>
      <c r="G20" s="12">
        <f t="shared" si="0"/>
        <v>75.6</v>
      </c>
      <c r="H20" s="12">
        <v>81.6</v>
      </c>
      <c r="I20" s="12">
        <f t="shared" si="2"/>
        <v>78.6</v>
      </c>
      <c r="J20" s="27">
        <v>2</v>
      </c>
      <c r="K20" s="28" t="s">
        <v>14</v>
      </c>
    </row>
    <row r="21" spans="1:11" s="1" customFormat="1" ht="18.75" customHeight="1">
      <c r="A21" s="12">
        <v>19</v>
      </c>
      <c r="B21" s="13">
        <v>3705119</v>
      </c>
      <c r="C21" s="13" t="s">
        <v>31</v>
      </c>
      <c r="D21" s="15" t="s">
        <v>34</v>
      </c>
      <c r="E21" s="14">
        <v>4</v>
      </c>
      <c r="F21" s="12">
        <v>65.2</v>
      </c>
      <c r="G21" s="12">
        <f t="shared" si="0"/>
        <v>69.2</v>
      </c>
      <c r="H21" s="12">
        <v>82.6</v>
      </c>
      <c r="I21" s="12">
        <f t="shared" si="2"/>
        <v>75.9</v>
      </c>
      <c r="J21" s="27">
        <v>3</v>
      </c>
      <c r="K21" s="28" t="s">
        <v>14</v>
      </c>
    </row>
    <row r="22" spans="1:11" s="1" customFormat="1" ht="18.75" customHeight="1">
      <c r="A22" s="12">
        <v>20</v>
      </c>
      <c r="B22" s="13">
        <v>3705129</v>
      </c>
      <c r="C22" s="13" t="s">
        <v>31</v>
      </c>
      <c r="D22" s="13" t="s">
        <v>35</v>
      </c>
      <c r="E22" s="14">
        <v>8</v>
      </c>
      <c r="F22" s="12">
        <v>57.6</v>
      </c>
      <c r="G22" s="12">
        <f t="shared" si="0"/>
        <v>65.6</v>
      </c>
      <c r="H22" s="12">
        <v>83.4</v>
      </c>
      <c r="I22" s="12">
        <f t="shared" si="2"/>
        <v>74.5</v>
      </c>
      <c r="J22" s="27"/>
      <c r="K22" s="28"/>
    </row>
    <row r="23" spans="1:11" s="1" customFormat="1" ht="18.75" customHeight="1">
      <c r="A23" s="12">
        <v>21</v>
      </c>
      <c r="B23" s="13">
        <v>3705131</v>
      </c>
      <c r="C23" s="13" t="s">
        <v>31</v>
      </c>
      <c r="D23" s="13" t="s">
        <v>36</v>
      </c>
      <c r="E23" s="14">
        <v>8</v>
      </c>
      <c r="F23" s="12">
        <v>54.8</v>
      </c>
      <c r="G23" s="12">
        <f t="shared" si="0"/>
        <v>62.8</v>
      </c>
      <c r="H23" s="12">
        <v>83.4</v>
      </c>
      <c r="I23" s="12">
        <f t="shared" si="2"/>
        <v>73.1</v>
      </c>
      <c r="J23" s="27"/>
      <c r="K23" s="28"/>
    </row>
    <row r="24" spans="1:11" ht="18.75" customHeight="1">
      <c r="A24" s="12">
        <v>22</v>
      </c>
      <c r="B24" s="13">
        <v>3705122</v>
      </c>
      <c r="C24" s="13" t="s">
        <v>31</v>
      </c>
      <c r="D24" s="13" t="s">
        <v>37</v>
      </c>
      <c r="E24" s="14">
        <v>2</v>
      </c>
      <c r="F24" s="12">
        <v>59.6</v>
      </c>
      <c r="G24" s="12">
        <f t="shared" si="0"/>
        <v>61.6</v>
      </c>
      <c r="H24" s="12">
        <v>84.4</v>
      </c>
      <c r="I24" s="12">
        <f t="shared" si="2"/>
        <v>73</v>
      </c>
      <c r="J24" s="27"/>
      <c r="K24" s="28"/>
    </row>
    <row r="25" spans="1:11" ht="18.75" customHeight="1">
      <c r="A25" s="12">
        <v>23</v>
      </c>
      <c r="B25" s="13">
        <v>3705127</v>
      </c>
      <c r="C25" s="13" t="s">
        <v>31</v>
      </c>
      <c r="D25" s="13" t="s">
        <v>38</v>
      </c>
      <c r="E25" s="14">
        <v>8</v>
      </c>
      <c r="F25" s="12">
        <v>51.6</v>
      </c>
      <c r="G25" s="12">
        <f t="shared" si="0"/>
        <v>59.6</v>
      </c>
      <c r="H25" s="12">
        <v>79.8</v>
      </c>
      <c r="I25" s="12">
        <f t="shared" si="2"/>
        <v>69.7</v>
      </c>
      <c r="J25" s="27"/>
      <c r="K25" s="28"/>
    </row>
    <row r="26" spans="1:11" ht="18.75" customHeight="1">
      <c r="A26" s="12">
        <v>24</v>
      </c>
      <c r="B26" s="13">
        <v>3705132</v>
      </c>
      <c r="C26" s="13" t="s">
        <v>31</v>
      </c>
      <c r="D26" s="13" t="s">
        <v>39</v>
      </c>
      <c r="E26" s="14">
        <v>8</v>
      </c>
      <c r="F26" s="12">
        <v>46.8</v>
      </c>
      <c r="G26" s="12">
        <f t="shared" si="0"/>
        <v>54.8</v>
      </c>
      <c r="H26" s="14">
        <v>82.8</v>
      </c>
      <c r="I26" s="12">
        <f t="shared" si="2"/>
        <v>68.8</v>
      </c>
      <c r="J26" s="27"/>
      <c r="K26" s="29"/>
    </row>
    <row r="27" spans="1:11" ht="18.75" customHeight="1">
      <c r="A27" s="12">
        <v>25</v>
      </c>
      <c r="B27" s="13">
        <v>3705118</v>
      </c>
      <c r="C27" s="13" t="s">
        <v>31</v>
      </c>
      <c r="D27" s="13" t="s">
        <v>40</v>
      </c>
      <c r="E27" s="14">
        <v>4</v>
      </c>
      <c r="F27" s="12">
        <v>52.8</v>
      </c>
      <c r="G27" s="12">
        <f t="shared" si="0"/>
        <v>56.8</v>
      </c>
      <c r="H27" s="16" t="s">
        <v>30</v>
      </c>
      <c r="I27" s="12">
        <v>28.4</v>
      </c>
      <c r="J27" s="27"/>
      <c r="K27" s="29"/>
    </row>
    <row r="28" spans="1:11" ht="18.75" customHeight="1">
      <c r="A28" s="9">
        <v>26</v>
      </c>
      <c r="B28" s="10">
        <v>3705180</v>
      </c>
      <c r="C28" s="17" t="s">
        <v>41</v>
      </c>
      <c r="D28" s="17" t="s">
        <v>42</v>
      </c>
      <c r="E28" s="18"/>
      <c r="F28" s="9">
        <v>78</v>
      </c>
      <c r="G28" s="9">
        <f t="shared" si="0"/>
        <v>78</v>
      </c>
      <c r="H28" s="18">
        <v>88.4</v>
      </c>
      <c r="I28" s="9">
        <f aca="true" t="shared" si="3" ref="I28:I38">G28*0.5+H28*0.5</f>
        <v>83.2</v>
      </c>
      <c r="J28" s="24">
        <v>1</v>
      </c>
      <c r="K28" s="25" t="s">
        <v>14</v>
      </c>
    </row>
    <row r="29" spans="1:11" ht="18.75" customHeight="1">
      <c r="A29" s="9">
        <v>27</v>
      </c>
      <c r="B29" s="10">
        <v>3705202</v>
      </c>
      <c r="C29" s="10" t="s">
        <v>41</v>
      </c>
      <c r="D29" s="10" t="s">
        <v>43</v>
      </c>
      <c r="E29" s="18"/>
      <c r="F29" s="9">
        <v>78.8</v>
      </c>
      <c r="G29" s="9">
        <f t="shared" si="0"/>
        <v>78.8</v>
      </c>
      <c r="H29" s="18">
        <v>86.6</v>
      </c>
      <c r="I29" s="9">
        <f t="shared" si="3"/>
        <v>82.69999999999999</v>
      </c>
      <c r="J29" s="24">
        <v>2</v>
      </c>
      <c r="K29" s="25" t="s">
        <v>14</v>
      </c>
    </row>
    <row r="30" spans="1:11" ht="18.75" customHeight="1">
      <c r="A30" s="9">
        <v>28</v>
      </c>
      <c r="B30" s="10">
        <v>3705165</v>
      </c>
      <c r="C30" s="10" t="s">
        <v>41</v>
      </c>
      <c r="D30" s="10" t="s">
        <v>44</v>
      </c>
      <c r="E30" s="18"/>
      <c r="F30" s="9">
        <v>77</v>
      </c>
      <c r="G30" s="9">
        <f t="shared" si="0"/>
        <v>77</v>
      </c>
      <c r="H30" s="18">
        <v>84.6</v>
      </c>
      <c r="I30" s="9">
        <f t="shared" si="3"/>
        <v>80.8</v>
      </c>
      <c r="J30" s="24">
        <v>3</v>
      </c>
      <c r="K30" s="25" t="s">
        <v>14</v>
      </c>
    </row>
    <row r="31" spans="1:11" ht="18.75" customHeight="1">
      <c r="A31" s="9">
        <v>29</v>
      </c>
      <c r="B31" s="10">
        <v>3705136</v>
      </c>
      <c r="C31" s="10" t="s">
        <v>41</v>
      </c>
      <c r="D31" s="10" t="s">
        <v>45</v>
      </c>
      <c r="E31" s="18"/>
      <c r="F31" s="9">
        <v>75.6</v>
      </c>
      <c r="G31" s="9">
        <f t="shared" si="0"/>
        <v>75.6</v>
      </c>
      <c r="H31" s="18">
        <v>85.8</v>
      </c>
      <c r="I31" s="9">
        <f t="shared" si="3"/>
        <v>80.69999999999999</v>
      </c>
      <c r="J31" s="24">
        <v>4</v>
      </c>
      <c r="K31" s="25" t="s">
        <v>14</v>
      </c>
    </row>
    <row r="32" spans="1:11" ht="18.75" customHeight="1">
      <c r="A32" s="9">
        <v>30</v>
      </c>
      <c r="B32" s="10">
        <v>3705193</v>
      </c>
      <c r="C32" s="10" t="s">
        <v>41</v>
      </c>
      <c r="D32" s="10" t="s">
        <v>46</v>
      </c>
      <c r="E32" s="18"/>
      <c r="F32" s="9">
        <v>73.2</v>
      </c>
      <c r="G32" s="9">
        <f t="shared" si="0"/>
        <v>73.2</v>
      </c>
      <c r="H32" s="18">
        <v>88</v>
      </c>
      <c r="I32" s="9">
        <f t="shared" si="3"/>
        <v>80.6</v>
      </c>
      <c r="J32" s="24"/>
      <c r="K32" s="25"/>
    </row>
    <row r="33" spans="1:11" ht="18.75" customHeight="1">
      <c r="A33" s="9">
        <v>31</v>
      </c>
      <c r="B33" s="10">
        <v>3705194</v>
      </c>
      <c r="C33" s="10" t="s">
        <v>41</v>
      </c>
      <c r="D33" s="10" t="s">
        <v>47</v>
      </c>
      <c r="E33" s="18">
        <v>3</v>
      </c>
      <c r="F33" s="9">
        <v>71.6</v>
      </c>
      <c r="G33" s="9">
        <f t="shared" si="0"/>
        <v>74.6</v>
      </c>
      <c r="H33" s="18">
        <v>84.6</v>
      </c>
      <c r="I33" s="9">
        <f t="shared" si="3"/>
        <v>79.6</v>
      </c>
      <c r="J33" s="24"/>
      <c r="K33" s="25"/>
    </row>
    <row r="34" spans="1:11" ht="18.75" customHeight="1">
      <c r="A34" s="9">
        <v>32</v>
      </c>
      <c r="B34" s="10">
        <v>3705192</v>
      </c>
      <c r="C34" s="10" t="s">
        <v>41</v>
      </c>
      <c r="D34" s="10" t="s">
        <v>48</v>
      </c>
      <c r="E34" s="18"/>
      <c r="F34" s="9">
        <v>69.6</v>
      </c>
      <c r="G34" s="9">
        <f t="shared" si="0"/>
        <v>69.6</v>
      </c>
      <c r="H34" s="18">
        <v>87.8</v>
      </c>
      <c r="I34" s="9">
        <f t="shared" si="3"/>
        <v>78.69999999999999</v>
      </c>
      <c r="J34" s="24"/>
      <c r="K34" s="25"/>
    </row>
    <row r="35" spans="1:11" ht="18.75" customHeight="1">
      <c r="A35" s="9">
        <v>33</v>
      </c>
      <c r="B35" s="10">
        <v>3705197</v>
      </c>
      <c r="C35" s="10" t="s">
        <v>41</v>
      </c>
      <c r="D35" s="10" t="s">
        <v>49</v>
      </c>
      <c r="E35" s="18"/>
      <c r="F35" s="9">
        <v>68.4</v>
      </c>
      <c r="G35" s="9">
        <f t="shared" si="0"/>
        <v>68.4</v>
      </c>
      <c r="H35" s="18">
        <v>85.2</v>
      </c>
      <c r="I35" s="9">
        <f t="shared" si="3"/>
        <v>76.80000000000001</v>
      </c>
      <c r="J35" s="24"/>
      <c r="K35" s="25"/>
    </row>
    <row r="36" spans="1:11" ht="18.75" customHeight="1">
      <c r="A36" s="9">
        <v>34</v>
      </c>
      <c r="B36" s="10">
        <v>3705179</v>
      </c>
      <c r="C36" s="10" t="s">
        <v>41</v>
      </c>
      <c r="D36" s="10" t="s">
        <v>50</v>
      </c>
      <c r="E36" s="18"/>
      <c r="F36" s="9">
        <v>69.6</v>
      </c>
      <c r="G36" s="9">
        <f t="shared" si="0"/>
        <v>69.6</v>
      </c>
      <c r="H36" s="18">
        <v>82.6</v>
      </c>
      <c r="I36" s="9">
        <f t="shared" si="3"/>
        <v>76.1</v>
      </c>
      <c r="J36" s="24"/>
      <c r="K36" s="25"/>
    </row>
    <row r="37" spans="1:11" ht="18.75" customHeight="1">
      <c r="A37" s="9">
        <v>35</v>
      </c>
      <c r="B37" s="10">
        <v>3705203</v>
      </c>
      <c r="C37" s="10" t="s">
        <v>41</v>
      </c>
      <c r="D37" s="10" t="s">
        <v>51</v>
      </c>
      <c r="E37" s="18"/>
      <c r="F37" s="9">
        <v>71.6</v>
      </c>
      <c r="G37" s="9">
        <f t="shared" si="0"/>
        <v>71.6</v>
      </c>
      <c r="H37" s="18">
        <v>80.4</v>
      </c>
      <c r="I37" s="9">
        <f t="shared" si="3"/>
        <v>76</v>
      </c>
      <c r="J37" s="24"/>
      <c r="K37" s="25"/>
    </row>
    <row r="38" spans="1:11" ht="18.75" customHeight="1">
      <c r="A38" s="9">
        <v>36</v>
      </c>
      <c r="B38" s="10">
        <v>3705176</v>
      </c>
      <c r="C38" s="10" t="s">
        <v>41</v>
      </c>
      <c r="D38" s="10" t="s">
        <v>52</v>
      </c>
      <c r="E38" s="18"/>
      <c r="F38" s="9">
        <v>68.8</v>
      </c>
      <c r="G38" s="9">
        <f t="shared" si="0"/>
        <v>68.8</v>
      </c>
      <c r="H38" s="18">
        <v>83</v>
      </c>
      <c r="I38" s="9">
        <f t="shared" si="3"/>
        <v>75.9</v>
      </c>
      <c r="J38" s="24"/>
      <c r="K38" s="25"/>
    </row>
    <row r="39" spans="1:11" ht="18.75" customHeight="1">
      <c r="A39" s="9">
        <v>37</v>
      </c>
      <c r="B39" s="10">
        <v>3705161</v>
      </c>
      <c r="C39" s="10" t="s">
        <v>41</v>
      </c>
      <c r="D39" s="10" t="s">
        <v>53</v>
      </c>
      <c r="E39" s="18">
        <v>3</v>
      </c>
      <c r="F39" s="9">
        <v>70.4</v>
      </c>
      <c r="G39" s="9">
        <f t="shared" si="0"/>
        <v>73.4</v>
      </c>
      <c r="H39" s="19" t="s">
        <v>30</v>
      </c>
      <c r="I39" s="9">
        <v>36.7</v>
      </c>
      <c r="J39" s="24"/>
      <c r="K39" s="25"/>
    </row>
    <row r="40" spans="1:11" ht="18.75" customHeight="1">
      <c r="A40" s="12">
        <v>38</v>
      </c>
      <c r="B40" s="13">
        <v>3705210</v>
      </c>
      <c r="C40" s="13" t="s">
        <v>54</v>
      </c>
      <c r="D40" s="13" t="s">
        <v>55</v>
      </c>
      <c r="E40" s="14">
        <v>4</v>
      </c>
      <c r="F40" s="12">
        <v>73.2</v>
      </c>
      <c r="G40" s="12">
        <f t="shared" si="0"/>
        <v>77.2</v>
      </c>
      <c r="H40" s="14">
        <v>84</v>
      </c>
      <c r="I40" s="12">
        <f aca="true" t="shared" si="4" ref="I40:I59">G40*0.5+H40*0.5</f>
        <v>80.6</v>
      </c>
      <c r="J40" s="27">
        <v>1</v>
      </c>
      <c r="K40" s="29" t="s">
        <v>14</v>
      </c>
    </row>
    <row r="41" spans="1:11" ht="18.75" customHeight="1">
      <c r="A41" s="12">
        <v>39</v>
      </c>
      <c r="B41" s="13">
        <v>3705209</v>
      </c>
      <c r="C41" s="13" t="s">
        <v>54</v>
      </c>
      <c r="D41" s="13" t="s">
        <v>56</v>
      </c>
      <c r="E41" s="14">
        <v>8</v>
      </c>
      <c r="F41" s="12">
        <v>63.6</v>
      </c>
      <c r="G41" s="12">
        <f t="shared" si="0"/>
        <v>71.6</v>
      </c>
      <c r="H41" s="14">
        <v>85.4</v>
      </c>
      <c r="I41" s="12">
        <f t="shared" si="4"/>
        <v>78.5</v>
      </c>
      <c r="J41" s="27">
        <v>2</v>
      </c>
      <c r="K41" s="29" t="s">
        <v>14</v>
      </c>
    </row>
    <row r="42" spans="1:11" ht="18.75" customHeight="1">
      <c r="A42" s="12">
        <v>40</v>
      </c>
      <c r="B42" s="13">
        <v>3705215</v>
      </c>
      <c r="C42" s="13" t="s">
        <v>54</v>
      </c>
      <c r="D42" s="13" t="s">
        <v>57</v>
      </c>
      <c r="E42" s="14">
        <v>8</v>
      </c>
      <c r="F42" s="12">
        <v>65.2</v>
      </c>
      <c r="G42" s="12">
        <f t="shared" si="0"/>
        <v>73.2</v>
      </c>
      <c r="H42" s="14">
        <v>83.4</v>
      </c>
      <c r="I42" s="12">
        <f t="shared" si="4"/>
        <v>78.30000000000001</v>
      </c>
      <c r="J42" s="27"/>
      <c r="K42" s="29"/>
    </row>
    <row r="43" spans="1:11" ht="18.75" customHeight="1">
      <c r="A43" s="12">
        <v>41</v>
      </c>
      <c r="B43" s="13">
        <v>3705211</v>
      </c>
      <c r="C43" s="13" t="s">
        <v>54</v>
      </c>
      <c r="D43" s="13" t="s">
        <v>58</v>
      </c>
      <c r="E43" s="14">
        <v>8</v>
      </c>
      <c r="F43" s="12">
        <v>65.6</v>
      </c>
      <c r="G43" s="12">
        <f t="shared" si="0"/>
        <v>73.6</v>
      </c>
      <c r="H43" s="14">
        <v>82.8</v>
      </c>
      <c r="I43" s="12">
        <f t="shared" si="4"/>
        <v>78.19999999999999</v>
      </c>
      <c r="J43" s="27"/>
      <c r="K43" s="29"/>
    </row>
    <row r="44" spans="1:11" ht="18.75" customHeight="1">
      <c r="A44" s="12">
        <v>42</v>
      </c>
      <c r="B44" s="13">
        <v>3705216</v>
      </c>
      <c r="C44" s="13" t="s">
        <v>54</v>
      </c>
      <c r="D44" s="13" t="s">
        <v>59</v>
      </c>
      <c r="E44" s="14">
        <v>4</v>
      </c>
      <c r="F44" s="12">
        <v>65.2</v>
      </c>
      <c r="G44" s="12">
        <f t="shared" si="0"/>
        <v>69.2</v>
      </c>
      <c r="H44" s="14">
        <v>83.8</v>
      </c>
      <c r="I44" s="12">
        <f t="shared" si="4"/>
        <v>76.5</v>
      </c>
      <c r="J44" s="27"/>
      <c r="K44" s="29"/>
    </row>
    <row r="45" spans="1:11" ht="18.75" customHeight="1">
      <c r="A45" s="12">
        <v>43</v>
      </c>
      <c r="B45" s="13">
        <v>3705213</v>
      </c>
      <c r="C45" s="13" t="s">
        <v>54</v>
      </c>
      <c r="D45" s="13" t="s">
        <v>60</v>
      </c>
      <c r="E45" s="14">
        <v>11</v>
      </c>
      <c r="F45" s="12">
        <v>56.8</v>
      </c>
      <c r="G45" s="12">
        <f t="shared" si="0"/>
        <v>67.8</v>
      </c>
      <c r="H45" s="14">
        <v>84</v>
      </c>
      <c r="I45" s="12">
        <f t="shared" si="4"/>
        <v>75.9</v>
      </c>
      <c r="J45" s="27"/>
      <c r="K45" s="29"/>
    </row>
    <row r="46" spans="1:11" ht="18.75" customHeight="1">
      <c r="A46" s="9">
        <v>44</v>
      </c>
      <c r="B46" s="10">
        <v>3705219</v>
      </c>
      <c r="C46" s="10" t="s">
        <v>61</v>
      </c>
      <c r="D46" s="10" t="s">
        <v>62</v>
      </c>
      <c r="E46" s="20"/>
      <c r="F46" s="9">
        <v>67.2</v>
      </c>
      <c r="G46" s="9">
        <f t="shared" si="0"/>
        <v>67.2</v>
      </c>
      <c r="H46" s="18">
        <v>83.4</v>
      </c>
      <c r="I46" s="9">
        <f t="shared" si="4"/>
        <v>75.30000000000001</v>
      </c>
      <c r="J46" s="24">
        <v>1</v>
      </c>
      <c r="K46" s="25" t="s">
        <v>14</v>
      </c>
    </row>
    <row r="47" spans="1:11" ht="18.75" customHeight="1">
      <c r="A47" s="9">
        <v>45</v>
      </c>
      <c r="B47" s="10">
        <v>3705224</v>
      </c>
      <c r="C47" s="10" t="s">
        <v>61</v>
      </c>
      <c r="D47" s="10" t="s">
        <v>63</v>
      </c>
      <c r="E47" s="20"/>
      <c r="F47" s="9">
        <v>65.6</v>
      </c>
      <c r="G47" s="9">
        <f t="shared" si="0"/>
        <v>65.6</v>
      </c>
      <c r="H47" s="18">
        <v>83.6</v>
      </c>
      <c r="I47" s="9">
        <f t="shared" si="4"/>
        <v>74.6</v>
      </c>
      <c r="J47" s="24">
        <v>2</v>
      </c>
      <c r="K47" s="25" t="s">
        <v>14</v>
      </c>
    </row>
    <row r="48" spans="1:11" ht="18.75" customHeight="1">
      <c r="A48" s="9">
        <v>46</v>
      </c>
      <c r="B48" s="10">
        <v>3705220</v>
      </c>
      <c r="C48" s="10" t="s">
        <v>61</v>
      </c>
      <c r="D48" s="10" t="s">
        <v>64</v>
      </c>
      <c r="E48" s="20"/>
      <c r="F48" s="9">
        <v>66</v>
      </c>
      <c r="G48" s="9">
        <f t="shared" si="0"/>
        <v>66</v>
      </c>
      <c r="H48" s="18">
        <v>82</v>
      </c>
      <c r="I48" s="9">
        <f t="shared" si="4"/>
        <v>74</v>
      </c>
      <c r="J48" s="24">
        <v>3</v>
      </c>
      <c r="K48" s="25" t="s">
        <v>14</v>
      </c>
    </row>
    <row r="49" spans="1:11" ht="18.75" customHeight="1">
      <c r="A49" s="9">
        <v>47</v>
      </c>
      <c r="B49" s="10">
        <v>3705228</v>
      </c>
      <c r="C49" s="10" t="s">
        <v>61</v>
      </c>
      <c r="D49" s="10" t="s">
        <v>65</v>
      </c>
      <c r="E49" s="20"/>
      <c r="F49" s="9">
        <v>58</v>
      </c>
      <c r="G49" s="9">
        <f t="shared" si="0"/>
        <v>58</v>
      </c>
      <c r="H49" s="18">
        <v>83.4</v>
      </c>
      <c r="I49" s="9">
        <f t="shared" si="4"/>
        <v>70.7</v>
      </c>
      <c r="J49" s="24">
        <v>4</v>
      </c>
      <c r="K49" s="25" t="s">
        <v>14</v>
      </c>
    </row>
    <row r="50" spans="1:11" ht="18.75" customHeight="1">
      <c r="A50" s="9">
        <v>48</v>
      </c>
      <c r="B50" s="10">
        <v>3705232</v>
      </c>
      <c r="C50" s="10" t="s">
        <v>61</v>
      </c>
      <c r="D50" s="10" t="s">
        <v>66</v>
      </c>
      <c r="E50" s="20"/>
      <c r="F50" s="9">
        <v>56.8</v>
      </c>
      <c r="G50" s="9">
        <f t="shared" si="0"/>
        <v>56.8</v>
      </c>
      <c r="H50" s="18">
        <v>81.8</v>
      </c>
      <c r="I50" s="9">
        <f t="shared" si="4"/>
        <v>69.3</v>
      </c>
      <c r="J50" s="24">
        <v>5</v>
      </c>
      <c r="K50" s="25" t="s">
        <v>14</v>
      </c>
    </row>
    <row r="51" spans="1:11" ht="18.75" customHeight="1">
      <c r="A51" s="9">
        <v>49</v>
      </c>
      <c r="B51" s="10">
        <v>3705226</v>
      </c>
      <c r="C51" s="10" t="s">
        <v>61</v>
      </c>
      <c r="D51" s="10" t="s">
        <v>67</v>
      </c>
      <c r="E51" s="20"/>
      <c r="F51" s="9">
        <v>54</v>
      </c>
      <c r="G51" s="9">
        <f t="shared" si="0"/>
        <v>54</v>
      </c>
      <c r="H51" s="18">
        <v>80.8</v>
      </c>
      <c r="I51" s="9">
        <f t="shared" si="4"/>
        <v>67.4</v>
      </c>
      <c r="J51" s="24"/>
      <c r="K51" s="25"/>
    </row>
    <row r="52" spans="1:11" ht="18.75" customHeight="1">
      <c r="A52" s="9">
        <v>50</v>
      </c>
      <c r="B52" s="10">
        <v>3705225</v>
      </c>
      <c r="C52" s="10" t="s">
        <v>61</v>
      </c>
      <c r="D52" s="10" t="s">
        <v>68</v>
      </c>
      <c r="E52" s="20"/>
      <c r="F52" s="9">
        <v>52</v>
      </c>
      <c r="G52" s="9">
        <f t="shared" si="0"/>
        <v>52</v>
      </c>
      <c r="H52" s="18">
        <v>82.8</v>
      </c>
      <c r="I52" s="9">
        <f t="shared" si="4"/>
        <v>67.4</v>
      </c>
      <c r="J52" s="24"/>
      <c r="K52" s="25"/>
    </row>
    <row r="53" spans="1:11" ht="18.75" customHeight="1">
      <c r="A53" s="9">
        <v>51</v>
      </c>
      <c r="B53" s="10">
        <v>3705221</v>
      </c>
      <c r="C53" s="10" t="s">
        <v>61</v>
      </c>
      <c r="D53" s="10" t="s">
        <v>69</v>
      </c>
      <c r="E53" s="20"/>
      <c r="F53" s="9">
        <v>52</v>
      </c>
      <c r="G53" s="9">
        <f t="shared" si="0"/>
        <v>52</v>
      </c>
      <c r="H53" s="18">
        <v>81.2</v>
      </c>
      <c r="I53" s="9">
        <f t="shared" si="4"/>
        <v>66.6</v>
      </c>
      <c r="J53" s="24"/>
      <c r="K53" s="25"/>
    </row>
    <row r="54" spans="1:11" ht="18.75" customHeight="1">
      <c r="A54" s="9">
        <v>52</v>
      </c>
      <c r="B54" s="10">
        <v>3705223</v>
      </c>
      <c r="C54" s="10" t="s">
        <v>61</v>
      </c>
      <c r="D54" s="10" t="s">
        <v>70</v>
      </c>
      <c r="E54" s="20"/>
      <c r="F54" s="9">
        <v>50.8</v>
      </c>
      <c r="G54" s="9">
        <f t="shared" si="0"/>
        <v>50.8</v>
      </c>
      <c r="H54" s="18">
        <v>81.2</v>
      </c>
      <c r="I54" s="9">
        <f t="shared" si="4"/>
        <v>66</v>
      </c>
      <c r="J54" s="24"/>
      <c r="K54" s="25"/>
    </row>
    <row r="55" spans="1:11" ht="18.75" customHeight="1">
      <c r="A55" s="9">
        <v>53</v>
      </c>
      <c r="B55" s="10">
        <v>3705231</v>
      </c>
      <c r="C55" s="10" t="s">
        <v>61</v>
      </c>
      <c r="D55" s="10" t="s">
        <v>71</v>
      </c>
      <c r="E55" s="20"/>
      <c r="F55" s="9">
        <v>48.4</v>
      </c>
      <c r="G55" s="9">
        <f t="shared" si="0"/>
        <v>48.4</v>
      </c>
      <c r="H55" s="18">
        <v>82.4</v>
      </c>
      <c r="I55" s="9">
        <f t="shared" si="4"/>
        <v>65.4</v>
      </c>
      <c r="J55" s="24"/>
      <c r="K55" s="25"/>
    </row>
    <row r="56" spans="1:11" ht="18.75" customHeight="1">
      <c r="A56" s="9">
        <v>54</v>
      </c>
      <c r="B56" s="10">
        <v>3705222</v>
      </c>
      <c r="C56" s="10" t="s">
        <v>61</v>
      </c>
      <c r="D56" s="10" t="s">
        <v>72</v>
      </c>
      <c r="E56" s="20"/>
      <c r="F56" s="9">
        <v>47.6</v>
      </c>
      <c r="G56" s="9">
        <f t="shared" si="0"/>
        <v>47.6</v>
      </c>
      <c r="H56" s="18">
        <v>80.2</v>
      </c>
      <c r="I56" s="9">
        <f t="shared" si="4"/>
        <v>63.900000000000006</v>
      </c>
      <c r="J56" s="24"/>
      <c r="K56" s="25"/>
    </row>
    <row r="57" spans="1:11" ht="18.75" customHeight="1">
      <c r="A57" s="9">
        <v>55</v>
      </c>
      <c r="B57" s="10">
        <v>3705227</v>
      </c>
      <c r="C57" s="10" t="s">
        <v>61</v>
      </c>
      <c r="D57" s="10" t="s">
        <v>73</v>
      </c>
      <c r="E57" s="20"/>
      <c r="F57" s="9">
        <v>44.4</v>
      </c>
      <c r="G57" s="9">
        <f t="shared" si="0"/>
        <v>44.4</v>
      </c>
      <c r="H57" s="18">
        <v>83.2</v>
      </c>
      <c r="I57" s="9">
        <f t="shared" si="4"/>
        <v>63.8</v>
      </c>
      <c r="J57" s="24"/>
      <c r="K57" s="25"/>
    </row>
    <row r="58" spans="1:11" ht="18.75" customHeight="1">
      <c r="A58" s="9">
        <v>56</v>
      </c>
      <c r="B58" s="10">
        <v>3705229</v>
      </c>
      <c r="C58" s="10" t="s">
        <v>61</v>
      </c>
      <c r="D58" s="10" t="s">
        <v>74</v>
      </c>
      <c r="E58" s="20"/>
      <c r="F58" s="9">
        <v>47.6</v>
      </c>
      <c r="G58" s="9">
        <f t="shared" si="0"/>
        <v>47.6</v>
      </c>
      <c r="H58" s="18">
        <v>79.8</v>
      </c>
      <c r="I58" s="9">
        <f t="shared" si="4"/>
        <v>63.7</v>
      </c>
      <c r="J58" s="24"/>
      <c r="K58" s="25"/>
    </row>
    <row r="59" spans="1:11" ht="18.75" customHeight="1">
      <c r="A59" s="12">
        <v>57</v>
      </c>
      <c r="B59" s="13">
        <v>3705234</v>
      </c>
      <c r="C59" s="13" t="s">
        <v>75</v>
      </c>
      <c r="D59" s="13" t="s">
        <v>76</v>
      </c>
      <c r="E59" s="21">
        <v>8</v>
      </c>
      <c r="F59" s="12">
        <v>55.2</v>
      </c>
      <c r="G59" s="12">
        <f t="shared" si="0"/>
        <v>63.2</v>
      </c>
      <c r="H59" s="14">
        <v>81.2</v>
      </c>
      <c r="I59" s="12">
        <f t="shared" si="4"/>
        <v>72.2</v>
      </c>
      <c r="J59" s="27">
        <v>1</v>
      </c>
      <c r="K59" s="29" t="s">
        <v>14</v>
      </c>
    </row>
    <row r="60" spans="1:11" s="2" customFormat="1" ht="18.75" customHeight="1">
      <c r="A60" s="22" t="s">
        <v>77</v>
      </c>
      <c r="B60" s="23"/>
      <c r="C60" s="23"/>
      <c r="D60" s="23"/>
      <c r="E60" s="23"/>
      <c r="F60" s="23"/>
      <c r="G60" s="23"/>
      <c r="H60" s="23"/>
      <c r="I60" s="23"/>
      <c r="J60" s="23"/>
      <c r="K60" s="30"/>
    </row>
  </sheetData>
  <sheetProtection/>
  <autoFilter ref="A2:K60"/>
  <mergeCells count="2">
    <mergeCell ref="A1:K1"/>
    <mergeCell ref="A60:K60"/>
  </mergeCells>
  <printOptions/>
  <pageMargins left="0.5118110236220472" right="0.3937007874015748" top="0.65" bottom="0.35" header="0.5118110236220472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2022-05-29T04:14:19Z</cp:lastPrinted>
  <dcterms:created xsi:type="dcterms:W3CDTF">1996-12-17T01:32:42Z</dcterms:created>
  <dcterms:modified xsi:type="dcterms:W3CDTF">2022-05-30T02:37:33Z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572E2C0BDBC945B5B7917952A8666D94</vt:lpwstr>
  </property>
</Properties>
</file>