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rxdn181011z\Desktop\新建文件夹\"/>
    </mc:Choice>
  </mc:AlternateContent>
  <bookViews>
    <workbookView xWindow="0" yWindow="0" windowWidth="24000" windowHeight="9840"/>
  </bookViews>
  <sheets>
    <sheet name="2022岗位表 (一)" sheetId="1" r:id="rId1"/>
  </sheets>
  <definedNames>
    <definedName name="_xlnm._FilterDatabase" localSheetId="0" hidden="1">'2022岗位表 (一)'!$A$4:$P$191</definedName>
    <definedName name="_xlnm.Print_Area" localSheetId="0">'2022岗位表 (一)'!$A:$K</definedName>
    <definedName name="_xlnm.Print_Titles" localSheetId="0">'2022岗位表 (一)'!$3:4</definedName>
  </definedNames>
  <calcPr calcId="152511"/>
</workbook>
</file>

<file path=xl/calcChain.xml><?xml version="1.0" encoding="utf-8"?>
<calcChain xmlns="http://schemas.openxmlformats.org/spreadsheetml/2006/main">
  <c r="O191" i="1" l="1"/>
  <c r="O190" i="1"/>
  <c r="O189" i="1"/>
  <c r="O188" i="1"/>
  <c r="O187" i="1"/>
  <c r="O186" i="1"/>
  <c r="O185" i="1"/>
  <c r="O184" i="1"/>
  <c r="O183" i="1"/>
  <c r="O182" i="1"/>
  <c r="O181" i="1"/>
  <c r="O180" i="1"/>
  <c r="O179" i="1"/>
  <c r="O178" i="1"/>
  <c r="O177" i="1"/>
  <c r="O176" i="1"/>
  <c r="O175" i="1"/>
  <c r="O174" i="1"/>
  <c r="O173" i="1"/>
  <c r="O172" i="1"/>
  <c r="O171" i="1"/>
  <c r="O170" i="1"/>
  <c r="O169" i="1"/>
  <c r="O168" i="1"/>
  <c r="O167" i="1"/>
  <c r="O166" i="1"/>
  <c r="O165" i="1"/>
  <c r="O164" i="1"/>
  <c r="O163" i="1"/>
  <c r="O162" i="1"/>
  <c r="O161" i="1"/>
  <c r="O160" i="1"/>
  <c r="O159" i="1"/>
  <c r="O158" i="1"/>
  <c r="O157" i="1"/>
  <c r="O156" i="1"/>
  <c r="O155" i="1"/>
  <c r="O154" i="1"/>
  <c r="O153" i="1"/>
  <c r="O152" i="1"/>
  <c r="O151" i="1"/>
  <c r="O150" i="1"/>
  <c r="O149" i="1"/>
  <c r="O148" i="1"/>
  <c r="O147" i="1"/>
  <c r="O146" i="1"/>
  <c r="O145" i="1"/>
  <c r="O144" i="1"/>
  <c r="O143" i="1"/>
  <c r="O142" i="1"/>
  <c r="O141" i="1"/>
  <c r="O140" i="1"/>
  <c r="O139" i="1"/>
  <c r="O138" i="1"/>
  <c r="O137" i="1"/>
  <c r="O136" i="1"/>
  <c r="O135" i="1"/>
  <c r="O134" i="1"/>
  <c r="O133" i="1"/>
  <c r="O132" i="1"/>
  <c r="O131" i="1"/>
  <c r="O130" i="1"/>
  <c r="O129" i="1"/>
  <c r="O128" i="1"/>
  <c r="O127" i="1"/>
  <c r="O126" i="1"/>
  <c r="O125" i="1"/>
  <c r="O124" i="1"/>
  <c r="O123" i="1"/>
  <c r="O122" i="1"/>
  <c r="O121" i="1"/>
  <c r="O120" i="1"/>
  <c r="O119" i="1"/>
  <c r="O118" i="1"/>
  <c r="O117" i="1"/>
  <c r="O116" i="1"/>
  <c r="O115" i="1"/>
  <c r="O114" i="1"/>
  <c r="O113" i="1"/>
  <c r="O112" i="1"/>
  <c r="O111" i="1"/>
  <c r="O110" i="1"/>
  <c r="O109" i="1"/>
  <c r="O108" i="1"/>
  <c r="O107" i="1"/>
  <c r="O106" i="1"/>
  <c r="O105" i="1"/>
  <c r="O104" i="1"/>
  <c r="O103" i="1"/>
  <c r="O102" i="1"/>
  <c r="O101" i="1"/>
  <c r="O100" i="1"/>
  <c r="O99" i="1"/>
  <c r="O98" i="1"/>
  <c r="O97" i="1"/>
  <c r="O96" i="1"/>
  <c r="O95" i="1"/>
  <c r="O94" i="1"/>
  <c r="O93" i="1"/>
  <c r="O92" i="1"/>
  <c r="O91" i="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2" i="1"/>
  <c r="O21" i="1"/>
  <c r="O20" i="1"/>
  <c r="O19" i="1"/>
  <c r="O18" i="1"/>
  <c r="O17" i="1"/>
  <c r="O16" i="1"/>
  <c r="O15" i="1"/>
  <c r="O14" i="1"/>
  <c r="O13" i="1"/>
  <c r="O12" i="1"/>
  <c r="O11" i="1"/>
  <c r="O10" i="1"/>
  <c r="O9" i="1"/>
  <c r="O8" i="1"/>
  <c r="O7" i="1"/>
  <c r="O6" i="1"/>
  <c r="O5" i="1"/>
</calcChain>
</file>

<file path=xl/sharedStrings.xml><?xml version="1.0" encoding="utf-8"?>
<sst xmlns="http://schemas.openxmlformats.org/spreadsheetml/2006/main" count="1884" uniqueCount="336">
  <si>
    <t>附件1</t>
  </si>
  <si>
    <t>横州市2022年向高等院校应届毕业生双选招聘急需紧缺中小学幼儿园教师岗位计划表</t>
  </si>
  <si>
    <t>岗位号</t>
  </si>
  <si>
    <t>招聘单位</t>
  </si>
  <si>
    <t>招聘岗位名称</t>
  </si>
  <si>
    <t>用人方式</t>
  </si>
  <si>
    <t>学段</t>
  </si>
  <si>
    <t>招聘人数</t>
  </si>
  <si>
    <t>招聘岗位资格条件</t>
  </si>
  <si>
    <t>招聘方式</t>
  </si>
  <si>
    <t>学历学位</t>
  </si>
  <si>
    <t>学位</t>
  </si>
  <si>
    <t>专业</t>
  </si>
  <si>
    <t>执业资格条件</t>
  </si>
  <si>
    <t>003</t>
  </si>
  <si>
    <t>横州市职业技术学校</t>
  </si>
  <si>
    <t>数学教师</t>
  </si>
  <si>
    <t>实名编制</t>
  </si>
  <si>
    <t>中职</t>
  </si>
  <si>
    <t>本科及以上</t>
  </si>
  <si>
    <t>学士及以上</t>
  </si>
  <si>
    <t>数学类；会计学类；审计学类；统计学类；金融数学</t>
  </si>
  <si>
    <t>具有高中或中等职业学校及以上数学学科教师资格证书，普通话等级二级乙等及以上。</t>
  </si>
  <si>
    <t>免笔试直接面试</t>
  </si>
  <si>
    <t>009</t>
  </si>
  <si>
    <t>横州市高级中学</t>
  </si>
  <si>
    <t>生物教师</t>
  </si>
  <si>
    <t>高中</t>
  </si>
  <si>
    <t>生物科学及技术类；生物工程类；植物生产、保护及草学类；自然保护与环境生态类；动物生产与水产类；动物医学类；特用作物教育,特用动物教育,畜禽生产教育,水产养殖教育,应用生物教育</t>
  </si>
  <si>
    <t>具有高中或中等职业学校及以上生物学科教师资格证书，普通话等级二级乙等及以上。</t>
  </si>
  <si>
    <t>010</t>
  </si>
  <si>
    <t>013</t>
  </si>
  <si>
    <t>物理教师</t>
  </si>
  <si>
    <t>物理学类；物理化学（含化学物理）,高分子化学与物理</t>
  </si>
  <si>
    <t>具有高中或中等职业学校及以上物理学科教师资格证书，普通话等级二级乙等及以上。</t>
  </si>
  <si>
    <t>021</t>
  </si>
  <si>
    <t>横州市第二高级中学</t>
  </si>
  <si>
    <t>023</t>
  </si>
  <si>
    <t>031</t>
  </si>
  <si>
    <t>播音专业教师（聘用教师控制数）</t>
  </si>
  <si>
    <t>聘用教师控制数</t>
  </si>
  <si>
    <t>播音与主持艺术，播音,录音艺术</t>
  </si>
  <si>
    <t>具有高中或中等职业学校及以上教师资格证书，普通话等级二级乙等及以上。</t>
  </si>
  <si>
    <t>034</t>
  </si>
  <si>
    <t>横州市横州中学</t>
  </si>
  <si>
    <t>日语教师</t>
  </si>
  <si>
    <t>日语笔译硕士（专业硕士）,日语口译硕士（专业硕士）,日语，日语语言文学</t>
  </si>
  <si>
    <t>具有高中或中等职业学校及以上日语（外语）教师资格证书，普通话等级二级乙等及以上。</t>
  </si>
  <si>
    <t>036</t>
  </si>
  <si>
    <t>037</t>
  </si>
  <si>
    <t>美术教师</t>
  </si>
  <si>
    <t>视觉传达设计,环境设计,产品设计,服装与服饰设计,数字媒体艺术，绘画,雕塑,美术学,艺术设计学,艺术设计,艺术学,书法学,中国画,油画,壁画,环境艺术设计，工艺美术,艺术教育</t>
  </si>
  <si>
    <t>041</t>
  </si>
  <si>
    <t>地理教师</t>
  </si>
  <si>
    <t>地理科学类；测绘科学与技术类</t>
  </si>
  <si>
    <t>具有高中或中等职业学校及以上地理学科教师资格证书，普通话等级二级乙等及以上。</t>
  </si>
  <si>
    <t>043</t>
  </si>
  <si>
    <t>历史教师</t>
  </si>
  <si>
    <t>历史学类；中国共产党历史，中国革命史与中国共产党党史,中国革命史</t>
  </si>
  <si>
    <t>具有高中或中等职业学校及以上历史学科教师资格证书，普通话等级二级乙等及以上。</t>
  </si>
  <si>
    <t>046</t>
  </si>
  <si>
    <t>音乐教师</t>
  </si>
  <si>
    <t>音乐学,音乐表演,音乐教育，指挥,键盘乐器演奏,弦乐器演奏,打击乐器演奏,中国乐器演奏，流行音乐</t>
  </si>
  <si>
    <t>047</t>
  </si>
  <si>
    <t>舞蹈教师</t>
  </si>
  <si>
    <t>舞蹈学,音乐与舞蹈学,舞蹈表演,舞蹈编导,舞蹈史与舞蹈理论,舞蹈教育,舞蹈表演与教育,音乐与舞蹈学类（中外合作办学）</t>
  </si>
  <si>
    <t>053</t>
  </si>
  <si>
    <t>横州市百合中学</t>
  </si>
  <si>
    <t>055</t>
  </si>
  <si>
    <t>057</t>
  </si>
  <si>
    <t>059</t>
  </si>
  <si>
    <t>062</t>
  </si>
  <si>
    <t>064</t>
  </si>
  <si>
    <t>初中</t>
  </si>
  <si>
    <t>具有初中及以上数学学科教师资格证书，普通话等级二级乙等及以上。</t>
  </si>
  <si>
    <t>070</t>
  </si>
  <si>
    <t>横州市陶圩中学</t>
  </si>
  <si>
    <t>071</t>
  </si>
  <si>
    <t>英语教师</t>
  </si>
  <si>
    <t>英语语言文学,翻译硕士,英语笔译,英语笔译硕士（专业硕士）,英语口译硕士（专业硕士）,英语，翻译,商务英语</t>
  </si>
  <si>
    <t>具有初中及以上英语（外语）学科教师资格证书，普通话等级二级乙等及以上。</t>
  </si>
  <si>
    <t>072</t>
  </si>
  <si>
    <t>具有初中及以上物理学科教师资格证书，普通话等级二级乙等及以上。</t>
  </si>
  <si>
    <t>075</t>
  </si>
  <si>
    <t>具有初中及以上历史学科教师资格证书，普通话等级二级乙等及以上。</t>
  </si>
  <si>
    <t>076</t>
  </si>
  <si>
    <t>体育教师</t>
  </si>
  <si>
    <t>体育学类</t>
  </si>
  <si>
    <t>具有初中及以上体育与健康或体育学科教师资格证书，普通话等级二级乙等及以上。</t>
  </si>
  <si>
    <t>079</t>
  </si>
  <si>
    <t>心理教师</t>
  </si>
  <si>
    <t>心理学类</t>
  </si>
  <si>
    <t>具有初中及以上教师资格证书，普通话等级二级乙等及以上。</t>
  </si>
  <si>
    <t>081</t>
  </si>
  <si>
    <t>横州市峦城中学</t>
  </si>
  <si>
    <t>083</t>
  </si>
  <si>
    <t>084</t>
  </si>
  <si>
    <t>086</t>
  </si>
  <si>
    <t>横州市板路中学</t>
  </si>
  <si>
    <t>087</t>
  </si>
  <si>
    <t>088</t>
  </si>
  <si>
    <t>091</t>
  </si>
  <si>
    <t>横州市民族中学</t>
  </si>
  <si>
    <t>壮语教师</t>
  </si>
  <si>
    <t>中国少数民族语言文学</t>
  </si>
  <si>
    <t>具有初中及以上教师资格证书，普通话等级二级甲等及以上。</t>
  </si>
  <si>
    <t>094</t>
  </si>
  <si>
    <t>098</t>
  </si>
  <si>
    <t>101</t>
  </si>
  <si>
    <t>104</t>
  </si>
  <si>
    <t>综合实践教师</t>
  </si>
  <si>
    <t>经济学类；生物科学及技术类；机械类；计算机科学与技术类；植物生产、保护及草学类；自然保护与环境生态类</t>
  </si>
  <si>
    <t>108</t>
  </si>
  <si>
    <t>物理教师（聘用教师控制数）</t>
  </si>
  <si>
    <t>110</t>
  </si>
  <si>
    <t>地理教师（聘用教师控制数）</t>
  </si>
  <si>
    <t>具有初中及以上地理学科教师资格证书，普通话等级二级乙等及以上。</t>
  </si>
  <si>
    <t>124</t>
  </si>
  <si>
    <t>横州市横州镇第一初级中学</t>
  </si>
  <si>
    <t>128</t>
  </si>
  <si>
    <t>横州市横州镇第二初级中学</t>
  </si>
  <si>
    <t>133</t>
  </si>
  <si>
    <t>134</t>
  </si>
  <si>
    <t>历史教师（聘用教师控制数）</t>
  </si>
  <si>
    <t>135</t>
  </si>
  <si>
    <t>生物教师（聘用教师控制数）</t>
  </si>
  <si>
    <t>具有初中及以上生物学科教师资格证书，普通话等级二级乙等及以上。</t>
  </si>
  <si>
    <t>139</t>
  </si>
  <si>
    <t>横州市横州镇第三初级中学</t>
  </si>
  <si>
    <t>141</t>
  </si>
  <si>
    <t>横州市横州镇第五初级中学</t>
  </si>
  <si>
    <t>143</t>
  </si>
  <si>
    <t>145</t>
  </si>
  <si>
    <t>横州市马山镇第一初级中学</t>
  </si>
  <si>
    <t>146</t>
  </si>
  <si>
    <t>147</t>
  </si>
  <si>
    <t>150</t>
  </si>
  <si>
    <t>横州市百合镇第一初级中学</t>
  </si>
  <si>
    <t>151</t>
  </si>
  <si>
    <t>152</t>
  </si>
  <si>
    <t>153</t>
  </si>
  <si>
    <t>政治教师</t>
  </si>
  <si>
    <t>哲学类；经济学类；法学类；法律类；政治学类；马克思主义理论类</t>
  </si>
  <si>
    <t>具有初中及以上思想政治、思想品德、政治学科教师资格证书，普通话等级二级乙等及以上。</t>
  </si>
  <si>
    <t>154</t>
  </si>
  <si>
    <t>横州市百合镇第二初级中学</t>
  </si>
  <si>
    <t>155</t>
  </si>
  <si>
    <t>英语教师（聘用教师控制数）</t>
  </si>
  <si>
    <t>157</t>
  </si>
  <si>
    <t>159</t>
  </si>
  <si>
    <t>横州市百合镇第三初级中学</t>
  </si>
  <si>
    <t>160</t>
  </si>
  <si>
    <t>161</t>
  </si>
  <si>
    <t>162</t>
  </si>
  <si>
    <t>163</t>
  </si>
  <si>
    <t>164</t>
  </si>
  <si>
    <t>166</t>
  </si>
  <si>
    <t>横州市那阳镇第一初级中学</t>
  </si>
  <si>
    <t>168</t>
  </si>
  <si>
    <t>170</t>
  </si>
  <si>
    <t>横州市新福镇第一初级中学</t>
  </si>
  <si>
    <t>171</t>
  </si>
  <si>
    <t>174</t>
  </si>
  <si>
    <t>横州市莲塘镇初级中学</t>
  </si>
  <si>
    <t>175</t>
  </si>
  <si>
    <t>数学教师（聘用教师控制数）</t>
  </si>
  <si>
    <t>176</t>
  </si>
  <si>
    <t>横州市平马镇初级中学</t>
  </si>
  <si>
    <t>语文教师</t>
  </si>
  <si>
    <t>中国汉语言文学及文秘类；新闻传播学类</t>
  </si>
  <si>
    <t>具有初中及以上语文学科教师资格证书，普通话等级二级甲等及以上。</t>
  </si>
  <si>
    <t>177</t>
  </si>
  <si>
    <t>178</t>
  </si>
  <si>
    <t>179</t>
  </si>
  <si>
    <t>180</t>
  </si>
  <si>
    <t>181</t>
  </si>
  <si>
    <t>183</t>
  </si>
  <si>
    <t>185</t>
  </si>
  <si>
    <t>横州市六景镇第一初级中学</t>
  </si>
  <si>
    <t>186</t>
  </si>
  <si>
    <t>187</t>
  </si>
  <si>
    <t>188</t>
  </si>
  <si>
    <t>189</t>
  </si>
  <si>
    <t>192</t>
  </si>
  <si>
    <t>193</t>
  </si>
  <si>
    <t>横州市六景镇启航学校</t>
  </si>
  <si>
    <t>194</t>
  </si>
  <si>
    <t>195</t>
  </si>
  <si>
    <t>196</t>
  </si>
  <si>
    <t>199</t>
  </si>
  <si>
    <t>信息技术教师（聘用教师控制数）</t>
  </si>
  <si>
    <t>电气、电子及自动化类；计算机科学与技术类；现代教育技术硕士（专业硕士），教育技术学，计算机教育</t>
  </si>
  <si>
    <t>201</t>
  </si>
  <si>
    <t>横州市六景镇民族初级中学</t>
  </si>
  <si>
    <t>202</t>
  </si>
  <si>
    <t>203</t>
  </si>
  <si>
    <t>204</t>
  </si>
  <si>
    <t>205</t>
  </si>
  <si>
    <t>208</t>
  </si>
  <si>
    <t>横州市石塘镇第二初级中学</t>
  </si>
  <si>
    <t>209</t>
  </si>
  <si>
    <t>210</t>
  </si>
  <si>
    <t>211</t>
  </si>
  <si>
    <t>212</t>
  </si>
  <si>
    <t>214</t>
  </si>
  <si>
    <t>216</t>
  </si>
  <si>
    <t>217</t>
  </si>
  <si>
    <t>218</t>
  </si>
  <si>
    <t>220</t>
  </si>
  <si>
    <t>221</t>
  </si>
  <si>
    <t>横州市石塘镇第三初级中学</t>
  </si>
  <si>
    <t>222</t>
  </si>
  <si>
    <t>语文教师（聘用教师控制数）</t>
  </si>
  <si>
    <t>223</t>
  </si>
  <si>
    <t>224</t>
  </si>
  <si>
    <t>225</t>
  </si>
  <si>
    <t>227</t>
  </si>
  <si>
    <t>228</t>
  </si>
  <si>
    <t>229</t>
  </si>
  <si>
    <t>230</t>
  </si>
  <si>
    <t>232</t>
  </si>
  <si>
    <t>233</t>
  </si>
  <si>
    <t>234</t>
  </si>
  <si>
    <t>237</t>
  </si>
  <si>
    <t>横州市校椅镇第一初级中学</t>
  </si>
  <si>
    <t>239</t>
  </si>
  <si>
    <t>243</t>
  </si>
  <si>
    <t>244</t>
  </si>
  <si>
    <t>250</t>
  </si>
  <si>
    <t>横州市校椅镇第二初级中学</t>
  </si>
  <si>
    <t>251</t>
  </si>
  <si>
    <t>252</t>
  </si>
  <si>
    <t>253</t>
  </si>
  <si>
    <t>255</t>
  </si>
  <si>
    <t>257</t>
  </si>
  <si>
    <t>258</t>
  </si>
  <si>
    <t>政治教师（聘用教师控制数）</t>
  </si>
  <si>
    <t>259</t>
  </si>
  <si>
    <t>横州市校椅镇第三初级中学</t>
  </si>
  <si>
    <t>260</t>
  </si>
  <si>
    <t>261</t>
  </si>
  <si>
    <t>262</t>
  </si>
  <si>
    <t>263</t>
  </si>
  <si>
    <t>265</t>
  </si>
  <si>
    <t>266</t>
  </si>
  <si>
    <t>267</t>
  </si>
  <si>
    <t>268</t>
  </si>
  <si>
    <t>271</t>
  </si>
  <si>
    <t>272</t>
  </si>
  <si>
    <t>信息技术教师</t>
  </si>
  <si>
    <t>273</t>
  </si>
  <si>
    <t>276</t>
  </si>
  <si>
    <t>横州市云表镇第一初级中学</t>
  </si>
  <si>
    <t>277</t>
  </si>
  <si>
    <t>278</t>
  </si>
  <si>
    <t>279</t>
  </si>
  <si>
    <t>280</t>
  </si>
  <si>
    <t>282</t>
  </si>
  <si>
    <t>284</t>
  </si>
  <si>
    <t>285</t>
  </si>
  <si>
    <t>286</t>
  </si>
  <si>
    <t>292</t>
  </si>
  <si>
    <t>横州市云表镇第二初级中学</t>
  </si>
  <si>
    <t>293</t>
  </si>
  <si>
    <t>295</t>
  </si>
  <si>
    <t>296</t>
  </si>
  <si>
    <t>297</t>
  </si>
  <si>
    <t>体育教师（聘用教师控制数）</t>
  </si>
  <si>
    <t>300</t>
  </si>
  <si>
    <t>301</t>
  </si>
  <si>
    <t>横州市马岭镇初级中学</t>
  </si>
  <si>
    <t>302</t>
  </si>
  <si>
    <t>303</t>
  </si>
  <si>
    <t>304</t>
  </si>
  <si>
    <t>305</t>
  </si>
  <si>
    <t>307</t>
  </si>
  <si>
    <t>横州市横州镇中心学校</t>
  </si>
  <si>
    <t>科学教师（聘用教师控制数）</t>
  </si>
  <si>
    <t>小学</t>
  </si>
  <si>
    <t>天文学类；大气科学类；海洋科学类；地球物理学类；地质学类；科学教育,人文教育,教育技术学</t>
  </si>
  <si>
    <t>具有小学及以上教师资格证书，普通话等级二级乙等及以上。</t>
  </si>
  <si>
    <t>316</t>
  </si>
  <si>
    <t>横州市横州镇洪德小学</t>
  </si>
  <si>
    <t>心理教师（聘用教师控制数）</t>
  </si>
  <si>
    <t>329</t>
  </si>
  <si>
    <t>横州市横州镇龙池小学</t>
  </si>
  <si>
    <t>338</t>
  </si>
  <si>
    <t>横州市横州镇茉莉小学</t>
  </si>
  <si>
    <t>思想品德教师</t>
  </si>
  <si>
    <t>具有小学及以上教师资格证书，普通话等级三级甲等及以上。</t>
  </si>
  <si>
    <t>340</t>
  </si>
  <si>
    <t>横州市横州镇曹村村委小学</t>
  </si>
  <si>
    <t>343</t>
  </si>
  <si>
    <t>横州市马山镇中心学校</t>
  </si>
  <si>
    <t>344</t>
  </si>
  <si>
    <t>数学类；会计学类；审计学类；统计学类；金融数学，小学教育</t>
  </si>
  <si>
    <t>345</t>
  </si>
  <si>
    <t>347</t>
  </si>
  <si>
    <t>横州市百合镇中心学校</t>
  </si>
  <si>
    <t>357</t>
  </si>
  <si>
    <t>横州市莲塘镇佛子村委小学</t>
  </si>
  <si>
    <t>358</t>
  </si>
  <si>
    <t>359</t>
  </si>
  <si>
    <t>横州市莲塘镇六莲村委小学</t>
  </si>
  <si>
    <t>360</t>
  </si>
  <si>
    <t>横州市莲塘镇六坡村委小学</t>
  </si>
  <si>
    <t>361</t>
  </si>
  <si>
    <t>362</t>
  </si>
  <si>
    <t>横州市莲塘镇六香村委小学</t>
  </si>
  <si>
    <t>363</t>
  </si>
  <si>
    <t>横州市莲塘镇杨彭村委小学</t>
  </si>
  <si>
    <t>364</t>
  </si>
  <si>
    <t>音乐教师（聘用教师控制数）</t>
  </si>
  <si>
    <t>366</t>
  </si>
  <si>
    <t>横州市平马镇中心学校</t>
  </si>
  <si>
    <t>367</t>
  </si>
  <si>
    <t>370</t>
  </si>
  <si>
    <t>374</t>
  </si>
  <si>
    <t>横州市六景镇中心学校</t>
  </si>
  <si>
    <t>383</t>
  </si>
  <si>
    <t>横州市石塘镇中心学校</t>
  </si>
  <si>
    <t>385</t>
  </si>
  <si>
    <t>389</t>
  </si>
  <si>
    <t>横州市陶圩镇中心学校</t>
  </si>
  <si>
    <t>390</t>
  </si>
  <si>
    <t>392</t>
  </si>
  <si>
    <t>397</t>
  </si>
  <si>
    <t>横州市云表镇中心学校</t>
  </si>
  <si>
    <t>400</t>
  </si>
  <si>
    <t>横州市马岭镇中心学校</t>
  </si>
  <si>
    <t>404</t>
  </si>
  <si>
    <t>横州市百合镇中心幼儿园</t>
  </si>
  <si>
    <t>幼儿园</t>
  </si>
  <si>
    <t>具有幼儿园及以上教师资格证书，普通话等级二级乙等及以上。</t>
  </si>
  <si>
    <t>406</t>
  </si>
  <si>
    <t>横州市峦城镇中心幼儿园</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</si>
</sst>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indexed="8"/>
      <name val="宋体"/>
      <charset val="134"/>
    </font>
    <font>
      <sz val="12"/>
      <color indexed="8"/>
      <name val="宋体"/>
      <charset val="134"/>
    </font>
    <font>
      <sz val="10"/>
      <color indexed="8"/>
      <name val="宋体"/>
      <charset val="134"/>
    </font>
    <font>
      <sz val="10"/>
      <name val="宋体"/>
      <charset val="134"/>
    </font>
    <font>
      <sz val="11"/>
      <name val="宋体"/>
      <charset val="134"/>
    </font>
    <font>
      <b/>
      <sz val="20"/>
      <name val="宋体"/>
      <charset val="134"/>
    </font>
    <font>
      <sz val="20"/>
      <name val="宋体"/>
      <charset val="134"/>
    </font>
    <font>
      <b/>
      <sz val="11"/>
      <name val="宋体"/>
      <charset val="134"/>
    </font>
    <font>
      <b/>
      <sz val="12"/>
      <name val="宋体"/>
      <charset val="134"/>
    </font>
    <font>
      <sz val="12"/>
      <name val="宋体"/>
      <charset val="134"/>
    </font>
    <font>
      <b/>
      <sz val="12"/>
      <color indexed="8"/>
      <name val="宋体"/>
      <charset val="134"/>
    </font>
    <font>
      <sz val="10"/>
      <name val="Arial"/>
      <family val="2"/>
    </font>
    <font>
      <sz val="9"/>
      <name val="宋体"/>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11" fillId="0" borderId="0">
      <alignment vertical="center"/>
    </xf>
    <xf numFmtId="0" fontId="11" fillId="0" borderId="0">
      <alignment vertical="center"/>
    </xf>
  </cellStyleXfs>
  <cellXfs count="33">
    <xf numFmtId="0" fontId="0" fillId="0" borderId="0" xfId="0">
      <alignment vertical="center"/>
    </xf>
    <xf numFmtId="0" fontId="1" fillId="0" borderId="0" xfId="0" applyFont="1" applyFill="1" applyAlignment="1">
      <alignment horizontal="center" vertical="center"/>
    </xf>
    <xf numFmtId="0" fontId="1" fillId="0" borderId="0" xfId="0" applyFont="1" applyFill="1">
      <alignment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locked="0"/>
    </xf>
    <xf numFmtId="0" fontId="1" fillId="0" borderId="0" xfId="0" applyFont="1" applyFill="1" applyAlignment="1">
      <alignment horizontal="center" vertical="center"/>
    </xf>
    <xf numFmtId="0" fontId="0" fillId="0" borderId="0" xfId="0" applyFont="1" applyFill="1" applyAlignment="1">
      <alignment horizontal="center" vertical="center"/>
    </xf>
    <xf numFmtId="0" fontId="4" fillId="0" borderId="0" xfId="0" applyFont="1" applyFill="1" applyAlignment="1">
      <alignment horizontal="center" vertical="center"/>
    </xf>
    <xf numFmtId="0" fontId="1" fillId="0" borderId="0" xfId="0" applyFont="1" applyFill="1" applyAlignment="1" applyProtection="1">
      <alignment horizontal="center" vertical="center" wrapText="1"/>
      <protection locked="0"/>
    </xf>
    <xf numFmtId="0" fontId="1" fillId="0" borderId="0" xfId="0" applyFont="1" applyFill="1" applyAlignment="1">
      <alignment horizontal="center" vertical="center" wrapText="1"/>
    </xf>
    <xf numFmtId="0" fontId="7"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9" fillId="0" borderId="0" xfId="0" applyFont="1" applyFill="1" applyAlignment="1">
      <alignment horizontal="center" vertical="center"/>
    </xf>
    <xf numFmtId="0" fontId="1" fillId="0" borderId="0" xfId="0" applyFont="1" applyFill="1" applyAlignment="1">
      <alignment horizontal="left" vertical="center" wrapText="1"/>
    </xf>
    <xf numFmtId="0" fontId="5" fillId="0" borderId="0" xfId="0" applyFont="1" applyFill="1" applyAlignment="1">
      <alignment horizontal="center" vertical="center"/>
    </xf>
    <xf numFmtId="0" fontId="5" fillId="0"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cellXfs>
  <cellStyles count="3">
    <cellStyle name="常规" xfId="0" builtinId="0"/>
    <cellStyle name="常规 30" xfId="1"/>
    <cellStyle name="常规 31" xfId="2"/>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1"/>
  <sheetViews>
    <sheetView tabSelected="1" workbookViewId="0">
      <pane ySplit="4" topLeftCell="A107" activePane="bottomLeft" state="frozen"/>
      <selection pane="bottomLeft" activeCell="F1" sqref="F1:F1048576"/>
    </sheetView>
  </sheetViews>
  <sheetFormatPr defaultColWidth="9" defaultRowHeight="15.6"/>
  <cols>
    <col min="1" max="1" width="6.33203125" style="8" customWidth="1"/>
    <col min="2" max="2" width="18" style="9" customWidth="1"/>
    <col min="3" max="3" width="12.88671875" style="10" customWidth="1"/>
    <col min="4" max="4" width="8.77734375" style="9" customWidth="1"/>
    <col min="5" max="5" width="5.77734375" style="9" customWidth="1"/>
    <col min="6" max="6" width="5.6640625" style="11" customWidth="1"/>
    <col min="7" max="7" width="7.44140625" style="12" customWidth="1"/>
    <col min="8" max="8" width="7.88671875" style="12" customWidth="1"/>
    <col min="9" max="9" width="48.21875" style="8" customWidth="1"/>
    <col min="10" max="10" width="42" style="13" customWidth="1"/>
    <col min="11" max="11" width="9" style="9" customWidth="1"/>
    <col min="12" max="15" width="9" style="8" hidden="1" customWidth="1"/>
    <col min="16" max="16384" width="9" style="8"/>
  </cols>
  <sheetData>
    <row r="1" spans="1:16" s="1" customFormat="1" ht="21" customHeight="1">
      <c r="A1" s="24" t="s">
        <v>0</v>
      </c>
      <c r="B1" s="24"/>
      <c r="C1" s="14"/>
      <c r="D1" s="15"/>
      <c r="E1" s="15"/>
      <c r="F1" s="11"/>
      <c r="J1" s="23"/>
      <c r="K1" s="15"/>
    </row>
    <row r="2" spans="1:16" ht="37.049999999999997" customHeight="1">
      <c r="A2" s="25" t="s">
        <v>1</v>
      </c>
      <c r="B2" s="25"/>
      <c r="C2" s="26"/>
      <c r="D2" s="25"/>
      <c r="E2" s="25"/>
      <c r="F2" s="27"/>
      <c r="G2" s="25"/>
      <c r="H2" s="25"/>
      <c r="I2" s="25"/>
      <c r="J2" s="25"/>
      <c r="K2" s="25"/>
    </row>
    <row r="3" spans="1:16" s="2" customFormat="1" ht="27" customHeight="1">
      <c r="A3" s="29" t="s">
        <v>2</v>
      </c>
      <c r="B3" s="29" t="s">
        <v>3</v>
      </c>
      <c r="C3" s="30" t="s">
        <v>4</v>
      </c>
      <c r="D3" s="29" t="s">
        <v>5</v>
      </c>
      <c r="E3" s="29" t="s">
        <v>6</v>
      </c>
      <c r="F3" s="31" t="s">
        <v>7</v>
      </c>
      <c r="G3" s="28" t="s">
        <v>8</v>
      </c>
      <c r="H3" s="28"/>
      <c r="I3" s="28"/>
      <c r="J3" s="28"/>
      <c r="K3" s="32" t="s">
        <v>9</v>
      </c>
    </row>
    <row r="4" spans="1:16" s="3" customFormat="1" ht="31.95" customHeight="1">
      <c r="A4" s="29"/>
      <c r="B4" s="29"/>
      <c r="C4" s="30"/>
      <c r="D4" s="29"/>
      <c r="E4" s="29"/>
      <c r="F4" s="31"/>
      <c r="G4" s="16" t="s">
        <v>10</v>
      </c>
      <c r="H4" s="16" t="s">
        <v>11</v>
      </c>
      <c r="I4" s="16" t="s">
        <v>12</v>
      </c>
      <c r="J4" s="16" t="s">
        <v>13</v>
      </c>
      <c r="K4" s="32"/>
    </row>
    <row r="5" spans="1:16" s="4" customFormat="1" ht="49.95" customHeight="1">
      <c r="A5" s="17" t="s">
        <v>14</v>
      </c>
      <c r="B5" s="18" t="s">
        <v>15</v>
      </c>
      <c r="C5" s="18" t="s">
        <v>16</v>
      </c>
      <c r="D5" s="18" t="s">
        <v>17</v>
      </c>
      <c r="E5" s="18" t="s">
        <v>18</v>
      </c>
      <c r="F5" s="19">
        <v>1</v>
      </c>
      <c r="G5" s="18" t="s">
        <v>19</v>
      </c>
      <c r="H5" s="18" t="s">
        <v>20</v>
      </c>
      <c r="I5" s="18" t="s">
        <v>21</v>
      </c>
      <c r="J5" s="18" t="s">
        <v>22</v>
      </c>
      <c r="K5" s="22" t="s">
        <v>23</v>
      </c>
      <c r="M5" s="4">
        <v>1</v>
      </c>
      <c r="O5" s="4">
        <f t="shared" ref="O5:O36" si="0">SUM(M5:N5)</f>
        <v>1</v>
      </c>
    </row>
    <row r="6" spans="1:16" s="5" customFormat="1" ht="63" customHeight="1">
      <c r="A6" s="17" t="s">
        <v>24</v>
      </c>
      <c r="B6" s="18" t="s">
        <v>25</v>
      </c>
      <c r="C6" s="18" t="s">
        <v>26</v>
      </c>
      <c r="D6" s="18" t="s">
        <v>17</v>
      </c>
      <c r="E6" s="18" t="s">
        <v>27</v>
      </c>
      <c r="F6" s="19">
        <v>2</v>
      </c>
      <c r="G6" s="18" t="s">
        <v>19</v>
      </c>
      <c r="H6" s="20" t="s">
        <v>20</v>
      </c>
      <c r="I6" s="18" t="s">
        <v>28</v>
      </c>
      <c r="J6" s="18" t="s">
        <v>29</v>
      </c>
      <c r="K6" s="18" t="s">
        <v>23</v>
      </c>
      <c r="O6" s="4">
        <f t="shared" si="0"/>
        <v>0</v>
      </c>
      <c r="P6" s="4"/>
    </row>
    <row r="7" spans="1:16" s="5" customFormat="1" ht="49.95" customHeight="1">
      <c r="A7" s="17" t="s">
        <v>30</v>
      </c>
      <c r="B7" s="18" t="s">
        <v>25</v>
      </c>
      <c r="C7" s="18" t="s">
        <v>16</v>
      </c>
      <c r="D7" s="18" t="s">
        <v>17</v>
      </c>
      <c r="E7" s="18" t="s">
        <v>27</v>
      </c>
      <c r="F7" s="19">
        <v>2</v>
      </c>
      <c r="G7" s="18" t="s">
        <v>19</v>
      </c>
      <c r="H7" s="20" t="s">
        <v>20</v>
      </c>
      <c r="I7" s="18" t="s">
        <v>21</v>
      </c>
      <c r="J7" s="18" t="s">
        <v>22</v>
      </c>
      <c r="K7" s="18" t="s">
        <v>23</v>
      </c>
      <c r="O7" s="4">
        <f t="shared" si="0"/>
        <v>0</v>
      </c>
      <c r="P7" s="4"/>
    </row>
    <row r="8" spans="1:16" s="5" customFormat="1" ht="49.95" customHeight="1">
      <c r="A8" s="17" t="s">
        <v>31</v>
      </c>
      <c r="B8" s="18" t="s">
        <v>25</v>
      </c>
      <c r="C8" s="18" t="s">
        <v>32</v>
      </c>
      <c r="D8" s="18" t="s">
        <v>17</v>
      </c>
      <c r="E8" s="18" t="s">
        <v>27</v>
      </c>
      <c r="F8" s="19">
        <v>11</v>
      </c>
      <c r="G8" s="18" t="s">
        <v>19</v>
      </c>
      <c r="H8" s="20" t="s">
        <v>20</v>
      </c>
      <c r="I8" s="18" t="s">
        <v>33</v>
      </c>
      <c r="J8" s="18" t="s">
        <v>34</v>
      </c>
      <c r="K8" s="18" t="s">
        <v>23</v>
      </c>
      <c r="O8" s="4">
        <f t="shared" si="0"/>
        <v>0</v>
      </c>
      <c r="P8" s="4"/>
    </row>
    <row r="9" spans="1:16" s="5" customFormat="1" ht="49.95" customHeight="1">
      <c r="A9" s="17" t="s">
        <v>35</v>
      </c>
      <c r="B9" s="18" t="s">
        <v>36</v>
      </c>
      <c r="C9" s="18" t="s">
        <v>16</v>
      </c>
      <c r="D9" s="18" t="s">
        <v>17</v>
      </c>
      <c r="E9" s="18" t="s">
        <v>27</v>
      </c>
      <c r="F9" s="19">
        <v>2</v>
      </c>
      <c r="G9" s="18" t="s">
        <v>19</v>
      </c>
      <c r="H9" s="20" t="s">
        <v>20</v>
      </c>
      <c r="I9" s="18" t="s">
        <v>21</v>
      </c>
      <c r="J9" s="18" t="s">
        <v>22</v>
      </c>
      <c r="K9" s="18" t="s">
        <v>23</v>
      </c>
      <c r="O9" s="4">
        <f t="shared" si="0"/>
        <v>0</v>
      </c>
      <c r="P9" s="4"/>
    </row>
    <row r="10" spans="1:16" s="5" customFormat="1" ht="49.95" customHeight="1">
      <c r="A10" s="17" t="s">
        <v>37</v>
      </c>
      <c r="B10" s="18" t="s">
        <v>36</v>
      </c>
      <c r="C10" s="18" t="s">
        <v>32</v>
      </c>
      <c r="D10" s="18" t="s">
        <v>17</v>
      </c>
      <c r="E10" s="18" t="s">
        <v>27</v>
      </c>
      <c r="F10" s="19">
        <v>7</v>
      </c>
      <c r="G10" s="20" t="s">
        <v>19</v>
      </c>
      <c r="H10" s="20" t="s">
        <v>20</v>
      </c>
      <c r="I10" s="18" t="s">
        <v>33</v>
      </c>
      <c r="J10" s="18" t="s">
        <v>34</v>
      </c>
      <c r="K10" s="18" t="s">
        <v>23</v>
      </c>
      <c r="O10" s="4">
        <f t="shared" si="0"/>
        <v>0</v>
      </c>
      <c r="P10" s="4"/>
    </row>
    <row r="11" spans="1:16" s="5" customFormat="1" ht="49.95" customHeight="1">
      <c r="A11" s="17" t="s">
        <v>38</v>
      </c>
      <c r="B11" s="18" t="s">
        <v>36</v>
      </c>
      <c r="C11" s="21" t="s">
        <v>39</v>
      </c>
      <c r="D11" s="18" t="s">
        <v>40</v>
      </c>
      <c r="E11" s="18" t="s">
        <v>27</v>
      </c>
      <c r="F11" s="19">
        <v>1</v>
      </c>
      <c r="G11" s="18" t="s">
        <v>19</v>
      </c>
      <c r="H11" s="20" t="s">
        <v>20</v>
      </c>
      <c r="I11" s="18" t="s">
        <v>41</v>
      </c>
      <c r="J11" s="18" t="s">
        <v>42</v>
      </c>
      <c r="K11" s="18" t="s">
        <v>23</v>
      </c>
      <c r="O11" s="4">
        <f t="shared" si="0"/>
        <v>0</v>
      </c>
      <c r="P11" s="4"/>
    </row>
    <row r="12" spans="1:16" s="6" customFormat="1" ht="49.95" customHeight="1">
      <c r="A12" s="17" t="s">
        <v>43</v>
      </c>
      <c r="B12" s="18" t="s">
        <v>44</v>
      </c>
      <c r="C12" s="18" t="s">
        <v>45</v>
      </c>
      <c r="D12" s="18" t="s">
        <v>17</v>
      </c>
      <c r="E12" s="18" t="s">
        <v>27</v>
      </c>
      <c r="F12" s="19">
        <v>1</v>
      </c>
      <c r="G12" s="20" t="s">
        <v>19</v>
      </c>
      <c r="H12" s="20" t="s">
        <v>20</v>
      </c>
      <c r="I12" s="18" t="s">
        <v>46</v>
      </c>
      <c r="J12" s="18" t="s">
        <v>47</v>
      </c>
      <c r="K12" s="18" t="s">
        <v>23</v>
      </c>
      <c r="O12" s="4">
        <f t="shared" si="0"/>
        <v>0</v>
      </c>
      <c r="P12" s="4"/>
    </row>
    <row r="13" spans="1:16" s="6" customFormat="1" ht="45" customHeight="1">
      <c r="A13" s="17" t="s">
        <v>48</v>
      </c>
      <c r="B13" s="18" t="s">
        <v>44</v>
      </c>
      <c r="C13" s="18" t="s">
        <v>16</v>
      </c>
      <c r="D13" s="18" t="s">
        <v>17</v>
      </c>
      <c r="E13" s="18" t="s">
        <v>27</v>
      </c>
      <c r="F13" s="19">
        <v>3</v>
      </c>
      <c r="G13" s="18" t="s">
        <v>19</v>
      </c>
      <c r="H13" s="20" t="s">
        <v>20</v>
      </c>
      <c r="I13" s="18" t="s">
        <v>21</v>
      </c>
      <c r="J13" s="18" t="s">
        <v>22</v>
      </c>
      <c r="K13" s="18" t="s">
        <v>23</v>
      </c>
      <c r="M13" s="6">
        <v>3</v>
      </c>
      <c r="O13" s="4">
        <f t="shared" si="0"/>
        <v>3</v>
      </c>
      <c r="P13" s="4"/>
    </row>
    <row r="14" spans="1:16" s="6" customFormat="1" ht="67.05" customHeight="1">
      <c r="A14" s="17" t="s">
        <v>49</v>
      </c>
      <c r="B14" s="18" t="s">
        <v>44</v>
      </c>
      <c r="C14" s="18" t="s">
        <v>50</v>
      </c>
      <c r="D14" s="18" t="s">
        <v>17</v>
      </c>
      <c r="E14" s="18" t="s">
        <v>27</v>
      </c>
      <c r="F14" s="19">
        <v>2</v>
      </c>
      <c r="G14" s="18" t="s">
        <v>19</v>
      </c>
      <c r="H14" s="20" t="s">
        <v>20</v>
      </c>
      <c r="I14" s="18" t="s">
        <v>51</v>
      </c>
      <c r="J14" s="18" t="s">
        <v>42</v>
      </c>
      <c r="K14" s="18" t="s">
        <v>23</v>
      </c>
      <c r="O14" s="4">
        <f t="shared" si="0"/>
        <v>0</v>
      </c>
      <c r="P14" s="4"/>
    </row>
    <row r="15" spans="1:16" s="6" customFormat="1" ht="43.95" customHeight="1">
      <c r="A15" s="17" t="s">
        <v>52</v>
      </c>
      <c r="B15" s="18" t="s">
        <v>44</v>
      </c>
      <c r="C15" s="18" t="s">
        <v>53</v>
      </c>
      <c r="D15" s="18" t="s">
        <v>17</v>
      </c>
      <c r="E15" s="18" t="s">
        <v>27</v>
      </c>
      <c r="F15" s="19">
        <v>2</v>
      </c>
      <c r="G15" s="18" t="s">
        <v>19</v>
      </c>
      <c r="H15" s="20" t="s">
        <v>20</v>
      </c>
      <c r="I15" s="18" t="s">
        <v>54</v>
      </c>
      <c r="J15" s="18" t="s">
        <v>55</v>
      </c>
      <c r="K15" s="18" t="s">
        <v>23</v>
      </c>
      <c r="O15" s="4">
        <f t="shared" si="0"/>
        <v>0</v>
      </c>
      <c r="P15" s="4"/>
    </row>
    <row r="16" spans="1:16" s="4" customFormat="1" ht="49.95" customHeight="1">
      <c r="A16" s="17" t="s">
        <v>56</v>
      </c>
      <c r="B16" s="18" t="s">
        <v>44</v>
      </c>
      <c r="C16" s="18" t="s">
        <v>57</v>
      </c>
      <c r="D16" s="18" t="s">
        <v>17</v>
      </c>
      <c r="E16" s="18" t="s">
        <v>27</v>
      </c>
      <c r="F16" s="19">
        <v>1</v>
      </c>
      <c r="G16" s="18" t="s">
        <v>19</v>
      </c>
      <c r="H16" s="20" t="s">
        <v>20</v>
      </c>
      <c r="I16" s="18" t="s">
        <v>58</v>
      </c>
      <c r="J16" s="18" t="s">
        <v>59</v>
      </c>
      <c r="K16" s="22" t="s">
        <v>23</v>
      </c>
      <c r="O16" s="4">
        <f t="shared" si="0"/>
        <v>0</v>
      </c>
    </row>
    <row r="17" spans="1:16" s="4" customFormat="1" ht="49.95" customHeight="1">
      <c r="A17" s="17" t="s">
        <v>60</v>
      </c>
      <c r="B17" s="18" t="s">
        <v>44</v>
      </c>
      <c r="C17" s="18" t="s">
        <v>61</v>
      </c>
      <c r="D17" s="18" t="s">
        <v>17</v>
      </c>
      <c r="E17" s="18" t="s">
        <v>27</v>
      </c>
      <c r="F17" s="19">
        <v>1</v>
      </c>
      <c r="G17" s="18" t="s">
        <v>19</v>
      </c>
      <c r="H17" s="20" t="s">
        <v>20</v>
      </c>
      <c r="I17" s="18" t="s">
        <v>62</v>
      </c>
      <c r="J17" s="18" t="s">
        <v>42</v>
      </c>
      <c r="K17" s="22" t="s">
        <v>23</v>
      </c>
      <c r="O17" s="4">
        <f t="shared" si="0"/>
        <v>0</v>
      </c>
    </row>
    <row r="18" spans="1:16" s="4" customFormat="1" ht="49.95" customHeight="1">
      <c r="A18" s="17" t="s">
        <v>63</v>
      </c>
      <c r="B18" s="18" t="s">
        <v>44</v>
      </c>
      <c r="C18" s="18" t="s">
        <v>64</v>
      </c>
      <c r="D18" s="18" t="s">
        <v>17</v>
      </c>
      <c r="E18" s="18" t="s">
        <v>27</v>
      </c>
      <c r="F18" s="19">
        <v>1</v>
      </c>
      <c r="G18" s="18" t="s">
        <v>19</v>
      </c>
      <c r="H18" s="20" t="s">
        <v>20</v>
      </c>
      <c r="I18" s="18" t="s">
        <v>65</v>
      </c>
      <c r="J18" s="18" t="s">
        <v>42</v>
      </c>
      <c r="K18" s="22" t="s">
        <v>23</v>
      </c>
      <c r="O18" s="4">
        <f t="shared" si="0"/>
        <v>0</v>
      </c>
    </row>
    <row r="19" spans="1:16" s="7" customFormat="1" ht="49.95" customHeight="1">
      <c r="A19" s="17" t="s">
        <v>66</v>
      </c>
      <c r="B19" s="18" t="s">
        <v>67</v>
      </c>
      <c r="C19" s="18" t="s">
        <v>16</v>
      </c>
      <c r="D19" s="18" t="s">
        <v>17</v>
      </c>
      <c r="E19" s="18" t="s">
        <v>27</v>
      </c>
      <c r="F19" s="19">
        <v>10</v>
      </c>
      <c r="G19" s="18" t="s">
        <v>19</v>
      </c>
      <c r="H19" s="20" t="s">
        <v>20</v>
      </c>
      <c r="I19" s="18" t="s">
        <v>21</v>
      </c>
      <c r="J19" s="18" t="s">
        <v>22</v>
      </c>
      <c r="K19" s="22" t="s">
        <v>23</v>
      </c>
      <c r="O19" s="4">
        <f t="shared" si="0"/>
        <v>0</v>
      </c>
      <c r="P19" s="4"/>
    </row>
    <row r="20" spans="1:16" s="7" customFormat="1" ht="49.95" customHeight="1">
      <c r="A20" s="17" t="s">
        <v>68</v>
      </c>
      <c r="B20" s="18" t="s">
        <v>67</v>
      </c>
      <c r="C20" s="18" t="s">
        <v>32</v>
      </c>
      <c r="D20" s="18" t="s">
        <v>17</v>
      </c>
      <c r="E20" s="18" t="s">
        <v>27</v>
      </c>
      <c r="F20" s="19">
        <v>10</v>
      </c>
      <c r="G20" s="18" t="s">
        <v>19</v>
      </c>
      <c r="H20" s="20" t="s">
        <v>20</v>
      </c>
      <c r="I20" s="18" t="s">
        <v>33</v>
      </c>
      <c r="J20" s="18" t="s">
        <v>34</v>
      </c>
      <c r="K20" s="22" t="s">
        <v>23</v>
      </c>
      <c r="O20" s="4">
        <f t="shared" si="0"/>
        <v>0</v>
      </c>
      <c r="P20" s="4"/>
    </row>
    <row r="21" spans="1:16" s="7" customFormat="1" ht="49.95" customHeight="1">
      <c r="A21" s="17" t="s">
        <v>69</v>
      </c>
      <c r="B21" s="18" t="s">
        <v>67</v>
      </c>
      <c r="C21" s="18" t="s">
        <v>53</v>
      </c>
      <c r="D21" s="18" t="s">
        <v>17</v>
      </c>
      <c r="E21" s="18" t="s">
        <v>27</v>
      </c>
      <c r="F21" s="19">
        <v>5</v>
      </c>
      <c r="G21" s="18" t="s">
        <v>19</v>
      </c>
      <c r="H21" s="20" t="s">
        <v>20</v>
      </c>
      <c r="I21" s="18" t="s">
        <v>54</v>
      </c>
      <c r="J21" s="18" t="s">
        <v>55</v>
      </c>
      <c r="K21" s="22" t="s">
        <v>23</v>
      </c>
      <c r="O21" s="4">
        <f t="shared" si="0"/>
        <v>0</v>
      </c>
      <c r="P21" s="4"/>
    </row>
    <row r="22" spans="1:16" s="7" customFormat="1" ht="49.95" customHeight="1">
      <c r="A22" s="17" t="s">
        <v>70</v>
      </c>
      <c r="B22" s="18" t="s">
        <v>67</v>
      </c>
      <c r="C22" s="18" t="s">
        <v>57</v>
      </c>
      <c r="D22" s="18" t="s">
        <v>17</v>
      </c>
      <c r="E22" s="18" t="s">
        <v>27</v>
      </c>
      <c r="F22" s="19">
        <v>4</v>
      </c>
      <c r="G22" s="18" t="s">
        <v>19</v>
      </c>
      <c r="H22" s="20" t="s">
        <v>20</v>
      </c>
      <c r="I22" s="18" t="s">
        <v>58</v>
      </c>
      <c r="J22" s="18" t="s">
        <v>59</v>
      </c>
      <c r="K22" s="22" t="s">
        <v>23</v>
      </c>
      <c r="O22" s="4">
        <f t="shared" si="0"/>
        <v>0</v>
      </c>
      <c r="P22" s="4"/>
    </row>
    <row r="23" spans="1:16" s="7" customFormat="1" ht="49.95" customHeight="1">
      <c r="A23" s="17" t="s">
        <v>71</v>
      </c>
      <c r="B23" s="18" t="s">
        <v>67</v>
      </c>
      <c r="C23" s="22" t="s">
        <v>64</v>
      </c>
      <c r="D23" s="18" t="s">
        <v>17</v>
      </c>
      <c r="E23" s="18" t="s">
        <v>27</v>
      </c>
      <c r="F23" s="19">
        <v>2</v>
      </c>
      <c r="G23" s="20" t="s">
        <v>19</v>
      </c>
      <c r="H23" s="20" t="s">
        <v>20</v>
      </c>
      <c r="I23" s="18" t="s">
        <v>65</v>
      </c>
      <c r="J23" s="18" t="s">
        <v>42</v>
      </c>
      <c r="K23" s="22" t="s">
        <v>23</v>
      </c>
      <c r="O23" s="4">
        <f t="shared" si="0"/>
        <v>0</v>
      </c>
      <c r="P23" s="4"/>
    </row>
    <row r="24" spans="1:16" s="7" customFormat="1" ht="49.95" customHeight="1">
      <c r="A24" s="17" t="s">
        <v>72</v>
      </c>
      <c r="B24" s="18" t="s">
        <v>67</v>
      </c>
      <c r="C24" s="18" t="s">
        <v>16</v>
      </c>
      <c r="D24" s="18" t="s">
        <v>17</v>
      </c>
      <c r="E24" s="18" t="s">
        <v>73</v>
      </c>
      <c r="F24" s="19">
        <v>1</v>
      </c>
      <c r="G24" s="18" t="s">
        <v>19</v>
      </c>
      <c r="H24" s="20" t="s">
        <v>20</v>
      </c>
      <c r="I24" s="18" t="s">
        <v>21</v>
      </c>
      <c r="J24" s="18" t="s">
        <v>74</v>
      </c>
      <c r="K24" s="22" t="s">
        <v>23</v>
      </c>
      <c r="O24" s="4">
        <f t="shared" si="0"/>
        <v>0</v>
      </c>
      <c r="P24" s="4"/>
    </row>
    <row r="25" spans="1:16" s="7" customFormat="1" ht="42" customHeight="1">
      <c r="A25" s="17" t="s">
        <v>75</v>
      </c>
      <c r="B25" s="18" t="s">
        <v>76</v>
      </c>
      <c r="C25" s="18" t="s">
        <v>16</v>
      </c>
      <c r="D25" s="18" t="s">
        <v>17</v>
      </c>
      <c r="E25" s="18" t="s">
        <v>73</v>
      </c>
      <c r="F25" s="19">
        <v>3</v>
      </c>
      <c r="G25" s="20" t="s">
        <v>19</v>
      </c>
      <c r="H25" s="20" t="s">
        <v>20</v>
      </c>
      <c r="I25" s="18" t="s">
        <v>21</v>
      </c>
      <c r="J25" s="18" t="s">
        <v>74</v>
      </c>
      <c r="K25" s="22" t="s">
        <v>23</v>
      </c>
      <c r="O25" s="4">
        <f t="shared" si="0"/>
        <v>0</v>
      </c>
      <c r="P25" s="4"/>
    </row>
    <row r="26" spans="1:16" s="7" customFormat="1" ht="42" customHeight="1">
      <c r="A26" s="17" t="s">
        <v>77</v>
      </c>
      <c r="B26" s="18" t="s">
        <v>76</v>
      </c>
      <c r="C26" s="18" t="s">
        <v>78</v>
      </c>
      <c r="D26" s="18" t="s">
        <v>17</v>
      </c>
      <c r="E26" s="18" t="s">
        <v>73</v>
      </c>
      <c r="F26" s="19">
        <v>3</v>
      </c>
      <c r="G26" s="20" t="s">
        <v>19</v>
      </c>
      <c r="H26" s="20" t="s">
        <v>20</v>
      </c>
      <c r="I26" s="18" t="s">
        <v>79</v>
      </c>
      <c r="J26" s="18" t="s">
        <v>80</v>
      </c>
      <c r="K26" s="22" t="s">
        <v>23</v>
      </c>
      <c r="O26" s="4">
        <f t="shared" si="0"/>
        <v>0</v>
      </c>
      <c r="P26" s="4"/>
    </row>
    <row r="27" spans="1:16" s="7" customFormat="1" ht="42" customHeight="1">
      <c r="A27" s="17" t="s">
        <v>81</v>
      </c>
      <c r="B27" s="18" t="s">
        <v>76</v>
      </c>
      <c r="C27" s="18" t="s">
        <v>32</v>
      </c>
      <c r="D27" s="18" t="s">
        <v>17</v>
      </c>
      <c r="E27" s="18" t="s">
        <v>73</v>
      </c>
      <c r="F27" s="19">
        <v>3</v>
      </c>
      <c r="G27" s="20" t="s">
        <v>19</v>
      </c>
      <c r="H27" s="20" t="s">
        <v>20</v>
      </c>
      <c r="I27" s="18" t="s">
        <v>33</v>
      </c>
      <c r="J27" s="18" t="s">
        <v>82</v>
      </c>
      <c r="K27" s="22" t="s">
        <v>23</v>
      </c>
      <c r="O27" s="4">
        <f t="shared" si="0"/>
        <v>0</v>
      </c>
      <c r="P27" s="4"/>
    </row>
    <row r="28" spans="1:16" s="7" customFormat="1" ht="42" customHeight="1">
      <c r="A28" s="17" t="s">
        <v>83</v>
      </c>
      <c r="B28" s="18" t="s">
        <v>76</v>
      </c>
      <c r="C28" s="18" t="s">
        <v>57</v>
      </c>
      <c r="D28" s="18" t="s">
        <v>17</v>
      </c>
      <c r="E28" s="18" t="s">
        <v>73</v>
      </c>
      <c r="F28" s="19">
        <v>1</v>
      </c>
      <c r="G28" s="18" t="s">
        <v>19</v>
      </c>
      <c r="H28" s="20" t="s">
        <v>20</v>
      </c>
      <c r="I28" s="18" t="s">
        <v>58</v>
      </c>
      <c r="J28" s="18" t="s">
        <v>84</v>
      </c>
      <c r="K28" s="22" t="s">
        <v>23</v>
      </c>
      <c r="O28" s="4">
        <f t="shared" si="0"/>
        <v>0</v>
      </c>
      <c r="P28" s="4"/>
    </row>
    <row r="29" spans="1:16" s="7" customFormat="1" ht="42" customHeight="1">
      <c r="A29" s="17" t="s">
        <v>85</v>
      </c>
      <c r="B29" s="18" t="s">
        <v>76</v>
      </c>
      <c r="C29" s="18" t="s">
        <v>86</v>
      </c>
      <c r="D29" s="18" t="s">
        <v>17</v>
      </c>
      <c r="E29" s="18" t="s">
        <v>73</v>
      </c>
      <c r="F29" s="19">
        <v>1</v>
      </c>
      <c r="G29" s="18" t="s">
        <v>19</v>
      </c>
      <c r="H29" s="20" t="s">
        <v>20</v>
      </c>
      <c r="I29" s="18" t="s">
        <v>87</v>
      </c>
      <c r="J29" s="18" t="s">
        <v>88</v>
      </c>
      <c r="K29" s="22" t="s">
        <v>23</v>
      </c>
      <c r="O29" s="4">
        <f t="shared" si="0"/>
        <v>0</v>
      </c>
      <c r="P29" s="4"/>
    </row>
    <row r="30" spans="1:16" s="7" customFormat="1" ht="42" customHeight="1">
      <c r="A30" s="17" t="s">
        <v>89</v>
      </c>
      <c r="B30" s="18" t="s">
        <v>76</v>
      </c>
      <c r="C30" s="18" t="s">
        <v>90</v>
      </c>
      <c r="D30" s="18" t="s">
        <v>17</v>
      </c>
      <c r="E30" s="18" t="s">
        <v>73</v>
      </c>
      <c r="F30" s="19">
        <v>1</v>
      </c>
      <c r="G30" s="18" t="s">
        <v>19</v>
      </c>
      <c r="H30" s="20" t="s">
        <v>20</v>
      </c>
      <c r="I30" s="18" t="s">
        <v>91</v>
      </c>
      <c r="J30" s="18" t="s">
        <v>92</v>
      </c>
      <c r="K30" s="22" t="s">
        <v>23</v>
      </c>
      <c r="O30" s="4">
        <f t="shared" si="0"/>
        <v>0</v>
      </c>
      <c r="P30" s="4"/>
    </row>
    <row r="31" spans="1:16" s="7" customFormat="1" ht="49.95" customHeight="1">
      <c r="A31" s="17" t="s">
        <v>93</v>
      </c>
      <c r="B31" s="18" t="s">
        <v>94</v>
      </c>
      <c r="C31" s="18" t="s">
        <v>78</v>
      </c>
      <c r="D31" s="18" t="s">
        <v>17</v>
      </c>
      <c r="E31" s="18" t="s">
        <v>73</v>
      </c>
      <c r="F31" s="19">
        <v>1</v>
      </c>
      <c r="G31" s="20" t="s">
        <v>19</v>
      </c>
      <c r="H31" s="20" t="s">
        <v>20</v>
      </c>
      <c r="I31" s="18" t="s">
        <v>79</v>
      </c>
      <c r="J31" s="18" t="s">
        <v>80</v>
      </c>
      <c r="K31" s="22" t="s">
        <v>23</v>
      </c>
      <c r="O31" s="4">
        <f t="shared" si="0"/>
        <v>0</v>
      </c>
      <c r="P31" s="4"/>
    </row>
    <row r="32" spans="1:16" s="7" customFormat="1" ht="49.95" customHeight="1">
      <c r="A32" s="17" t="s">
        <v>95</v>
      </c>
      <c r="B32" s="18" t="s">
        <v>94</v>
      </c>
      <c r="C32" s="18" t="s">
        <v>57</v>
      </c>
      <c r="D32" s="18" t="s">
        <v>17</v>
      </c>
      <c r="E32" s="18" t="s">
        <v>73</v>
      </c>
      <c r="F32" s="19">
        <v>1</v>
      </c>
      <c r="G32" s="20" t="s">
        <v>19</v>
      </c>
      <c r="H32" s="20" t="s">
        <v>20</v>
      </c>
      <c r="I32" s="18" t="s">
        <v>58</v>
      </c>
      <c r="J32" s="18" t="s">
        <v>84</v>
      </c>
      <c r="K32" s="22" t="s">
        <v>23</v>
      </c>
      <c r="O32" s="4">
        <f t="shared" si="0"/>
        <v>0</v>
      </c>
      <c r="P32" s="4"/>
    </row>
    <row r="33" spans="1:16" s="7" customFormat="1" ht="49.95" customHeight="1">
      <c r="A33" s="17" t="s">
        <v>96</v>
      </c>
      <c r="B33" s="18" t="s">
        <v>94</v>
      </c>
      <c r="C33" s="18" t="s">
        <v>86</v>
      </c>
      <c r="D33" s="18" t="s">
        <v>17</v>
      </c>
      <c r="E33" s="18" t="s">
        <v>73</v>
      </c>
      <c r="F33" s="19">
        <v>1</v>
      </c>
      <c r="G33" s="20" t="s">
        <v>19</v>
      </c>
      <c r="H33" s="20" t="s">
        <v>20</v>
      </c>
      <c r="I33" s="18" t="s">
        <v>87</v>
      </c>
      <c r="J33" s="18" t="s">
        <v>88</v>
      </c>
      <c r="K33" s="22" t="s">
        <v>23</v>
      </c>
      <c r="O33" s="4">
        <f t="shared" si="0"/>
        <v>0</v>
      </c>
      <c r="P33" s="4"/>
    </row>
    <row r="34" spans="1:16" s="7" customFormat="1" ht="49.95" customHeight="1">
      <c r="A34" s="17" t="s">
        <v>97</v>
      </c>
      <c r="B34" s="18" t="s">
        <v>98</v>
      </c>
      <c r="C34" s="18" t="s">
        <v>16</v>
      </c>
      <c r="D34" s="18" t="s">
        <v>17</v>
      </c>
      <c r="E34" s="18" t="s">
        <v>73</v>
      </c>
      <c r="F34" s="19">
        <v>1</v>
      </c>
      <c r="G34" s="18" t="s">
        <v>19</v>
      </c>
      <c r="H34" s="20" t="s">
        <v>20</v>
      </c>
      <c r="I34" s="18" t="s">
        <v>21</v>
      </c>
      <c r="J34" s="18" t="s">
        <v>74</v>
      </c>
      <c r="K34" s="22" t="s">
        <v>23</v>
      </c>
      <c r="O34" s="4">
        <f t="shared" si="0"/>
        <v>0</v>
      </c>
      <c r="P34" s="4"/>
    </row>
    <row r="35" spans="1:16" s="7" customFormat="1" ht="49.95" customHeight="1">
      <c r="A35" s="17" t="s">
        <v>99</v>
      </c>
      <c r="B35" s="18" t="s">
        <v>98</v>
      </c>
      <c r="C35" s="18" t="s">
        <v>78</v>
      </c>
      <c r="D35" s="18" t="s">
        <v>17</v>
      </c>
      <c r="E35" s="18" t="s">
        <v>73</v>
      </c>
      <c r="F35" s="19">
        <v>2</v>
      </c>
      <c r="G35" s="18" t="s">
        <v>19</v>
      </c>
      <c r="H35" s="20" t="s">
        <v>20</v>
      </c>
      <c r="I35" s="18" t="s">
        <v>79</v>
      </c>
      <c r="J35" s="18" t="s">
        <v>80</v>
      </c>
      <c r="K35" s="22" t="s">
        <v>23</v>
      </c>
      <c r="O35" s="4">
        <f t="shared" si="0"/>
        <v>0</v>
      </c>
      <c r="P35" s="4"/>
    </row>
    <row r="36" spans="1:16" s="7" customFormat="1" ht="49.95" customHeight="1">
      <c r="A36" s="17" t="s">
        <v>100</v>
      </c>
      <c r="B36" s="18" t="s">
        <v>98</v>
      </c>
      <c r="C36" s="18" t="s">
        <v>32</v>
      </c>
      <c r="D36" s="18" t="s">
        <v>17</v>
      </c>
      <c r="E36" s="18" t="s">
        <v>73</v>
      </c>
      <c r="F36" s="19">
        <v>2</v>
      </c>
      <c r="G36" s="18" t="s">
        <v>19</v>
      </c>
      <c r="H36" s="20" t="s">
        <v>20</v>
      </c>
      <c r="I36" s="18" t="s">
        <v>33</v>
      </c>
      <c r="J36" s="18" t="s">
        <v>82</v>
      </c>
      <c r="K36" s="22" t="s">
        <v>23</v>
      </c>
      <c r="O36" s="4">
        <f t="shared" si="0"/>
        <v>0</v>
      </c>
      <c r="P36" s="4"/>
    </row>
    <row r="37" spans="1:16" s="7" customFormat="1" ht="49.95" customHeight="1">
      <c r="A37" s="17" t="s">
        <v>101</v>
      </c>
      <c r="B37" s="18" t="s">
        <v>102</v>
      </c>
      <c r="C37" s="18" t="s">
        <v>103</v>
      </c>
      <c r="D37" s="18" t="s">
        <v>17</v>
      </c>
      <c r="E37" s="18" t="s">
        <v>73</v>
      </c>
      <c r="F37" s="19">
        <v>2</v>
      </c>
      <c r="G37" s="20" t="s">
        <v>19</v>
      </c>
      <c r="H37" s="20" t="s">
        <v>20</v>
      </c>
      <c r="I37" s="18" t="s">
        <v>104</v>
      </c>
      <c r="J37" s="18" t="s">
        <v>105</v>
      </c>
      <c r="K37" s="22" t="s">
        <v>23</v>
      </c>
      <c r="O37" s="4">
        <f t="shared" ref="O37:O68" si="1">SUM(M37:N37)</f>
        <v>0</v>
      </c>
      <c r="P37" s="4"/>
    </row>
    <row r="38" spans="1:16" s="7" customFormat="1" ht="49.95" customHeight="1">
      <c r="A38" s="17" t="s">
        <v>106</v>
      </c>
      <c r="B38" s="18" t="s">
        <v>102</v>
      </c>
      <c r="C38" s="18" t="s">
        <v>32</v>
      </c>
      <c r="D38" s="18" t="s">
        <v>17</v>
      </c>
      <c r="E38" s="18" t="s">
        <v>73</v>
      </c>
      <c r="F38" s="19">
        <v>2</v>
      </c>
      <c r="G38" s="20" t="s">
        <v>19</v>
      </c>
      <c r="H38" s="20" t="s">
        <v>20</v>
      </c>
      <c r="I38" s="18" t="s">
        <v>33</v>
      </c>
      <c r="J38" s="18" t="s">
        <v>82</v>
      </c>
      <c r="K38" s="22" t="s">
        <v>23</v>
      </c>
      <c r="O38" s="4">
        <f t="shared" si="1"/>
        <v>0</v>
      </c>
      <c r="P38" s="4"/>
    </row>
    <row r="39" spans="1:16" s="7" customFormat="1" ht="49.95" customHeight="1">
      <c r="A39" s="17" t="s">
        <v>107</v>
      </c>
      <c r="B39" s="18" t="s">
        <v>102</v>
      </c>
      <c r="C39" s="18" t="s">
        <v>57</v>
      </c>
      <c r="D39" s="18" t="s">
        <v>17</v>
      </c>
      <c r="E39" s="18" t="s">
        <v>73</v>
      </c>
      <c r="F39" s="19">
        <v>1</v>
      </c>
      <c r="G39" s="20" t="s">
        <v>19</v>
      </c>
      <c r="H39" s="20" t="s">
        <v>20</v>
      </c>
      <c r="I39" s="18" t="s">
        <v>58</v>
      </c>
      <c r="J39" s="18" t="s">
        <v>84</v>
      </c>
      <c r="K39" s="22" t="s">
        <v>23</v>
      </c>
      <c r="M39" s="7">
        <v>1</v>
      </c>
      <c r="O39" s="4">
        <f t="shared" si="1"/>
        <v>1</v>
      </c>
      <c r="P39" s="4"/>
    </row>
    <row r="40" spans="1:16" s="7" customFormat="1" ht="49.95" customHeight="1">
      <c r="A40" s="17" t="s">
        <v>108</v>
      </c>
      <c r="B40" s="18" t="s">
        <v>102</v>
      </c>
      <c r="C40" s="18" t="s">
        <v>64</v>
      </c>
      <c r="D40" s="18" t="s">
        <v>17</v>
      </c>
      <c r="E40" s="18" t="s">
        <v>73</v>
      </c>
      <c r="F40" s="19">
        <v>1</v>
      </c>
      <c r="G40" s="20" t="s">
        <v>19</v>
      </c>
      <c r="H40" s="20" t="s">
        <v>20</v>
      </c>
      <c r="I40" s="18" t="s">
        <v>65</v>
      </c>
      <c r="J40" s="18" t="s">
        <v>92</v>
      </c>
      <c r="K40" s="22" t="s">
        <v>23</v>
      </c>
      <c r="O40" s="4">
        <f t="shared" si="1"/>
        <v>0</v>
      </c>
      <c r="P40" s="4"/>
    </row>
    <row r="41" spans="1:16" s="7" customFormat="1" ht="49.95" customHeight="1">
      <c r="A41" s="17" t="s">
        <v>109</v>
      </c>
      <c r="B41" s="18" t="s">
        <v>102</v>
      </c>
      <c r="C41" s="18" t="s">
        <v>110</v>
      </c>
      <c r="D41" s="18" t="s">
        <v>17</v>
      </c>
      <c r="E41" s="18" t="s">
        <v>73</v>
      </c>
      <c r="F41" s="19">
        <v>1</v>
      </c>
      <c r="G41" s="20" t="s">
        <v>19</v>
      </c>
      <c r="H41" s="20" t="s">
        <v>20</v>
      </c>
      <c r="I41" s="18" t="s">
        <v>111</v>
      </c>
      <c r="J41" s="18" t="s">
        <v>92</v>
      </c>
      <c r="K41" s="22" t="s">
        <v>23</v>
      </c>
      <c r="O41" s="4">
        <f t="shared" si="1"/>
        <v>0</v>
      </c>
      <c r="P41" s="4"/>
    </row>
    <row r="42" spans="1:16" s="4" customFormat="1" ht="49.95" customHeight="1">
      <c r="A42" s="17" t="s">
        <v>112</v>
      </c>
      <c r="B42" s="18" t="s">
        <v>102</v>
      </c>
      <c r="C42" s="21" t="s">
        <v>113</v>
      </c>
      <c r="D42" s="18" t="s">
        <v>40</v>
      </c>
      <c r="E42" s="18" t="s">
        <v>73</v>
      </c>
      <c r="F42" s="19">
        <v>1</v>
      </c>
      <c r="G42" s="20" t="s">
        <v>19</v>
      </c>
      <c r="H42" s="20" t="s">
        <v>20</v>
      </c>
      <c r="I42" s="18" t="s">
        <v>33</v>
      </c>
      <c r="J42" s="18" t="s">
        <v>82</v>
      </c>
      <c r="K42" s="22" t="s">
        <v>23</v>
      </c>
      <c r="O42" s="4">
        <f t="shared" si="1"/>
        <v>0</v>
      </c>
    </row>
    <row r="43" spans="1:16" s="4" customFormat="1" ht="49.95" customHeight="1">
      <c r="A43" s="17" t="s">
        <v>114</v>
      </c>
      <c r="B43" s="18" t="s">
        <v>102</v>
      </c>
      <c r="C43" s="21" t="s">
        <v>115</v>
      </c>
      <c r="D43" s="18" t="s">
        <v>40</v>
      </c>
      <c r="E43" s="18" t="s">
        <v>73</v>
      </c>
      <c r="F43" s="19">
        <v>1</v>
      </c>
      <c r="G43" s="20" t="s">
        <v>19</v>
      </c>
      <c r="H43" s="20" t="s">
        <v>20</v>
      </c>
      <c r="I43" s="18" t="s">
        <v>54</v>
      </c>
      <c r="J43" s="18" t="s">
        <v>116</v>
      </c>
      <c r="K43" s="22" t="s">
        <v>23</v>
      </c>
      <c r="O43" s="4">
        <f t="shared" si="1"/>
        <v>0</v>
      </c>
    </row>
    <row r="44" spans="1:16" s="4" customFormat="1" ht="49.95" customHeight="1">
      <c r="A44" s="17" t="s">
        <v>117</v>
      </c>
      <c r="B44" s="18" t="s">
        <v>118</v>
      </c>
      <c r="C44" s="18" t="s">
        <v>57</v>
      </c>
      <c r="D44" s="18" t="s">
        <v>17</v>
      </c>
      <c r="E44" s="18" t="s">
        <v>73</v>
      </c>
      <c r="F44" s="19">
        <v>1</v>
      </c>
      <c r="G44" s="20" t="s">
        <v>19</v>
      </c>
      <c r="H44" s="20" t="s">
        <v>20</v>
      </c>
      <c r="I44" s="18" t="s">
        <v>58</v>
      </c>
      <c r="J44" s="18" t="s">
        <v>84</v>
      </c>
      <c r="K44" s="22" t="s">
        <v>23</v>
      </c>
      <c r="O44" s="4">
        <f t="shared" si="1"/>
        <v>0</v>
      </c>
    </row>
    <row r="45" spans="1:16" s="4" customFormat="1" ht="49.95" customHeight="1">
      <c r="A45" s="17" t="s">
        <v>119</v>
      </c>
      <c r="B45" s="18" t="s">
        <v>120</v>
      </c>
      <c r="C45" s="18" t="s">
        <v>32</v>
      </c>
      <c r="D45" s="18" t="s">
        <v>17</v>
      </c>
      <c r="E45" s="18" t="s">
        <v>73</v>
      </c>
      <c r="F45" s="19">
        <v>2</v>
      </c>
      <c r="G45" s="20" t="s">
        <v>19</v>
      </c>
      <c r="H45" s="20" t="s">
        <v>20</v>
      </c>
      <c r="I45" s="18" t="s">
        <v>33</v>
      </c>
      <c r="J45" s="18" t="s">
        <v>82</v>
      </c>
      <c r="K45" s="22" t="s">
        <v>23</v>
      </c>
      <c r="O45" s="4">
        <f t="shared" si="1"/>
        <v>0</v>
      </c>
    </row>
    <row r="46" spans="1:16" s="4" customFormat="1" ht="49.95" customHeight="1">
      <c r="A46" s="17" t="s">
        <v>121</v>
      </c>
      <c r="B46" s="18" t="s">
        <v>120</v>
      </c>
      <c r="C46" s="21" t="s">
        <v>115</v>
      </c>
      <c r="D46" s="18" t="s">
        <v>40</v>
      </c>
      <c r="E46" s="18" t="s">
        <v>73</v>
      </c>
      <c r="F46" s="19">
        <v>1</v>
      </c>
      <c r="G46" s="20" t="s">
        <v>19</v>
      </c>
      <c r="H46" s="20" t="s">
        <v>20</v>
      </c>
      <c r="I46" s="18" t="s">
        <v>54</v>
      </c>
      <c r="J46" s="18" t="s">
        <v>116</v>
      </c>
      <c r="K46" s="22" t="s">
        <v>23</v>
      </c>
      <c r="O46" s="4">
        <f t="shared" si="1"/>
        <v>0</v>
      </c>
    </row>
    <row r="47" spans="1:16" s="4" customFormat="1" ht="49.95" customHeight="1">
      <c r="A47" s="17" t="s">
        <v>122</v>
      </c>
      <c r="B47" s="18" t="s">
        <v>120</v>
      </c>
      <c r="C47" s="21" t="s">
        <v>123</v>
      </c>
      <c r="D47" s="18" t="s">
        <v>40</v>
      </c>
      <c r="E47" s="18" t="s">
        <v>73</v>
      </c>
      <c r="F47" s="19">
        <v>1</v>
      </c>
      <c r="G47" s="20" t="s">
        <v>19</v>
      </c>
      <c r="H47" s="20" t="s">
        <v>20</v>
      </c>
      <c r="I47" s="18" t="s">
        <v>58</v>
      </c>
      <c r="J47" s="18" t="s">
        <v>84</v>
      </c>
      <c r="K47" s="22" t="s">
        <v>23</v>
      </c>
      <c r="O47" s="4">
        <f t="shared" si="1"/>
        <v>0</v>
      </c>
    </row>
    <row r="48" spans="1:16" s="4" customFormat="1" ht="63" customHeight="1">
      <c r="A48" s="17" t="s">
        <v>124</v>
      </c>
      <c r="B48" s="18" t="s">
        <v>120</v>
      </c>
      <c r="C48" s="21" t="s">
        <v>125</v>
      </c>
      <c r="D48" s="18" t="s">
        <v>40</v>
      </c>
      <c r="E48" s="18" t="s">
        <v>73</v>
      </c>
      <c r="F48" s="19">
        <v>1</v>
      </c>
      <c r="G48" s="20" t="s">
        <v>19</v>
      </c>
      <c r="H48" s="20" t="s">
        <v>20</v>
      </c>
      <c r="I48" s="18" t="s">
        <v>28</v>
      </c>
      <c r="J48" s="18" t="s">
        <v>126</v>
      </c>
      <c r="K48" s="22" t="s">
        <v>23</v>
      </c>
      <c r="O48" s="4">
        <f t="shared" si="1"/>
        <v>0</v>
      </c>
    </row>
    <row r="49" spans="1:16" s="4" customFormat="1" ht="49.95" customHeight="1">
      <c r="A49" s="17" t="s">
        <v>127</v>
      </c>
      <c r="B49" s="18" t="s">
        <v>128</v>
      </c>
      <c r="C49" s="18" t="s">
        <v>32</v>
      </c>
      <c r="D49" s="18" t="s">
        <v>17</v>
      </c>
      <c r="E49" s="18" t="s">
        <v>73</v>
      </c>
      <c r="F49" s="19">
        <v>2</v>
      </c>
      <c r="G49" s="20" t="s">
        <v>19</v>
      </c>
      <c r="H49" s="20" t="s">
        <v>20</v>
      </c>
      <c r="I49" s="18" t="s">
        <v>33</v>
      </c>
      <c r="J49" s="18" t="s">
        <v>82</v>
      </c>
      <c r="K49" s="22" t="s">
        <v>23</v>
      </c>
      <c r="O49" s="4">
        <f t="shared" si="1"/>
        <v>0</v>
      </c>
    </row>
    <row r="50" spans="1:16" s="4" customFormat="1" ht="49.95" customHeight="1">
      <c r="A50" s="17" t="s">
        <v>129</v>
      </c>
      <c r="B50" s="18" t="s">
        <v>130</v>
      </c>
      <c r="C50" s="18" t="s">
        <v>32</v>
      </c>
      <c r="D50" s="18" t="s">
        <v>17</v>
      </c>
      <c r="E50" s="18" t="s">
        <v>73</v>
      </c>
      <c r="F50" s="19">
        <v>1</v>
      </c>
      <c r="G50" s="20" t="s">
        <v>19</v>
      </c>
      <c r="H50" s="20" t="s">
        <v>20</v>
      </c>
      <c r="I50" s="18" t="s">
        <v>33</v>
      </c>
      <c r="J50" s="18" t="s">
        <v>82</v>
      </c>
      <c r="K50" s="22" t="s">
        <v>23</v>
      </c>
      <c r="O50" s="4">
        <f t="shared" si="1"/>
        <v>0</v>
      </c>
    </row>
    <row r="51" spans="1:16" s="4" customFormat="1" ht="49.95" customHeight="1">
      <c r="A51" s="17" t="s">
        <v>131</v>
      </c>
      <c r="B51" s="18" t="s">
        <v>130</v>
      </c>
      <c r="C51" s="18" t="s">
        <v>57</v>
      </c>
      <c r="D51" s="18" t="s">
        <v>17</v>
      </c>
      <c r="E51" s="18" t="s">
        <v>73</v>
      </c>
      <c r="F51" s="19">
        <v>1</v>
      </c>
      <c r="G51" s="20" t="s">
        <v>19</v>
      </c>
      <c r="H51" s="20" t="s">
        <v>20</v>
      </c>
      <c r="I51" s="18" t="s">
        <v>58</v>
      </c>
      <c r="J51" s="18" t="s">
        <v>84</v>
      </c>
      <c r="K51" s="22" t="s">
        <v>23</v>
      </c>
      <c r="O51" s="4">
        <f t="shared" si="1"/>
        <v>0</v>
      </c>
    </row>
    <row r="52" spans="1:16" s="7" customFormat="1" ht="49.95" customHeight="1">
      <c r="A52" s="17" t="s">
        <v>132</v>
      </c>
      <c r="B52" s="18" t="s">
        <v>133</v>
      </c>
      <c r="C52" s="18" t="s">
        <v>16</v>
      </c>
      <c r="D52" s="18" t="s">
        <v>17</v>
      </c>
      <c r="E52" s="18" t="s">
        <v>73</v>
      </c>
      <c r="F52" s="19">
        <v>1</v>
      </c>
      <c r="G52" s="20" t="s">
        <v>19</v>
      </c>
      <c r="H52" s="20" t="s">
        <v>20</v>
      </c>
      <c r="I52" s="18" t="s">
        <v>21</v>
      </c>
      <c r="J52" s="18" t="s">
        <v>74</v>
      </c>
      <c r="K52" s="22" t="s">
        <v>23</v>
      </c>
      <c r="O52" s="4">
        <f t="shared" si="1"/>
        <v>0</v>
      </c>
      <c r="P52" s="4"/>
    </row>
    <row r="53" spans="1:16" s="7" customFormat="1" ht="49.95" customHeight="1">
      <c r="A53" s="17" t="s">
        <v>134</v>
      </c>
      <c r="B53" s="18" t="s">
        <v>133</v>
      </c>
      <c r="C53" s="18" t="s">
        <v>32</v>
      </c>
      <c r="D53" s="18" t="s">
        <v>17</v>
      </c>
      <c r="E53" s="18" t="s">
        <v>73</v>
      </c>
      <c r="F53" s="19">
        <v>2</v>
      </c>
      <c r="G53" s="20" t="s">
        <v>19</v>
      </c>
      <c r="H53" s="20" t="s">
        <v>20</v>
      </c>
      <c r="I53" s="18" t="s">
        <v>33</v>
      </c>
      <c r="J53" s="18" t="s">
        <v>82</v>
      </c>
      <c r="K53" s="22" t="s">
        <v>23</v>
      </c>
      <c r="O53" s="4">
        <f t="shared" si="1"/>
        <v>0</v>
      </c>
      <c r="P53" s="4"/>
    </row>
    <row r="54" spans="1:16" s="7" customFormat="1" ht="49.95" customHeight="1">
      <c r="A54" s="17" t="s">
        <v>135</v>
      </c>
      <c r="B54" s="18" t="s">
        <v>133</v>
      </c>
      <c r="C54" s="21" t="s">
        <v>123</v>
      </c>
      <c r="D54" s="18" t="s">
        <v>40</v>
      </c>
      <c r="E54" s="18" t="s">
        <v>73</v>
      </c>
      <c r="F54" s="19">
        <v>1</v>
      </c>
      <c r="G54" s="20" t="s">
        <v>19</v>
      </c>
      <c r="H54" s="20" t="s">
        <v>20</v>
      </c>
      <c r="I54" s="18" t="s">
        <v>58</v>
      </c>
      <c r="J54" s="18" t="s">
        <v>84</v>
      </c>
      <c r="K54" s="22" t="s">
        <v>23</v>
      </c>
      <c r="O54" s="4">
        <f t="shared" si="1"/>
        <v>0</v>
      </c>
      <c r="P54" s="4"/>
    </row>
    <row r="55" spans="1:16" s="7" customFormat="1" ht="49.95" customHeight="1">
      <c r="A55" s="17" t="s">
        <v>136</v>
      </c>
      <c r="B55" s="18" t="s">
        <v>137</v>
      </c>
      <c r="C55" s="18" t="s">
        <v>16</v>
      </c>
      <c r="D55" s="18" t="s">
        <v>17</v>
      </c>
      <c r="E55" s="18" t="s">
        <v>73</v>
      </c>
      <c r="F55" s="19">
        <v>2</v>
      </c>
      <c r="G55" s="20" t="s">
        <v>19</v>
      </c>
      <c r="H55" s="20" t="s">
        <v>20</v>
      </c>
      <c r="I55" s="18" t="s">
        <v>21</v>
      </c>
      <c r="J55" s="18" t="s">
        <v>74</v>
      </c>
      <c r="K55" s="22" t="s">
        <v>23</v>
      </c>
      <c r="O55" s="4">
        <f t="shared" si="1"/>
        <v>0</v>
      </c>
      <c r="P55" s="4"/>
    </row>
    <row r="56" spans="1:16" s="7" customFormat="1" ht="49.95" customHeight="1">
      <c r="A56" s="17" t="s">
        <v>138</v>
      </c>
      <c r="B56" s="18" t="s">
        <v>137</v>
      </c>
      <c r="C56" s="18" t="s">
        <v>78</v>
      </c>
      <c r="D56" s="18" t="s">
        <v>17</v>
      </c>
      <c r="E56" s="18" t="s">
        <v>73</v>
      </c>
      <c r="F56" s="19">
        <v>1</v>
      </c>
      <c r="G56" s="20" t="s">
        <v>19</v>
      </c>
      <c r="H56" s="20" t="s">
        <v>20</v>
      </c>
      <c r="I56" s="18" t="s">
        <v>79</v>
      </c>
      <c r="J56" s="18" t="s">
        <v>80</v>
      </c>
      <c r="K56" s="22" t="s">
        <v>23</v>
      </c>
      <c r="O56" s="4">
        <f t="shared" si="1"/>
        <v>0</v>
      </c>
      <c r="P56" s="4"/>
    </row>
    <row r="57" spans="1:16" s="7" customFormat="1" ht="49.95" customHeight="1">
      <c r="A57" s="17" t="s">
        <v>139</v>
      </c>
      <c r="B57" s="18" t="s">
        <v>137</v>
      </c>
      <c r="C57" s="18" t="s">
        <v>32</v>
      </c>
      <c r="D57" s="18" t="s">
        <v>17</v>
      </c>
      <c r="E57" s="18" t="s">
        <v>73</v>
      </c>
      <c r="F57" s="19">
        <v>1</v>
      </c>
      <c r="G57" s="20" t="s">
        <v>19</v>
      </c>
      <c r="H57" s="20" t="s">
        <v>20</v>
      </c>
      <c r="I57" s="18" t="s">
        <v>33</v>
      </c>
      <c r="J57" s="18" t="s">
        <v>82</v>
      </c>
      <c r="K57" s="22" t="s">
        <v>23</v>
      </c>
      <c r="O57" s="4">
        <f t="shared" si="1"/>
        <v>0</v>
      </c>
      <c r="P57" s="4"/>
    </row>
    <row r="58" spans="1:16" s="7" customFormat="1" ht="49.95" customHeight="1">
      <c r="A58" s="17" t="s">
        <v>140</v>
      </c>
      <c r="B58" s="18" t="s">
        <v>137</v>
      </c>
      <c r="C58" s="18" t="s">
        <v>141</v>
      </c>
      <c r="D58" s="18" t="s">
        <v>17</v>
      </c>
      <c r="E58" s="18" t="s">
        <v>73</v>
      </c>
      <c r="F58" s="19">
        <v>1</v>
      </c>
      <c r="G58" s="20" t="s">
        <v>19</v>
      </c>
      <c r="H58" s="20" t="s">
        <v>20</v>
      </c>
      <c r="I58" s="18" t="s">
        <v>142</v>
      </c>
      <c r="J58" s="18" t="s">
        <v>143</v>
      </c>
      <c r="K58" s="22" t="s">
        <v>23</v>
      </c>
      <c r="O58" s="4">
        <f t="shared" si="1"/>
        <v>0</v>
      </c>
      <c r="P58" s="4"/>
    </row>
    <row r="59" spans="1:16" s="4" customFormat="1" ht="49.95" customHeight="1">
      <c r="A59" s="17" t="s">
        <v>144</v>
      </c>
      <c r="B59" s="18" t="s">
        <v>145</v>
      </c>
      <c r="C59" s="18" t="s">
        <v>16</v>
      </c>
      <c r="D59" s="18" t="s">
        <v>17</v>
      </c>
      <c r="E59" s="18" t="s">
        <v>73</v>
      </c>
      <c r="F59" s="19">
        <v>1</v>
      </c>
      <c r="G59" s="20" t="s">
        <v>19</v>
      </c>
      <c r="H59" s="20" t="s">
        <v>20</v>
      </c>
      <c r="I59" s="18" t="s">
        <v>21</v>
      </c>
      <c r="J59" s="18" t="s">
        <v>74</v>
      </c>
      <c r="K59" s="22" t="s">
        <v>23</v>
      </c>
      <c r="O59" s="4">
        <f t="shared" si="1"/>
        <v>0</v>
      </c>
    </row>
    <row r="60" spans="1:16" s="7" customFormat="1" ht="49.95" customHeight="1">
      <c r="A60" s="17" t="s">
        <v>146</v>
      </c>
      <c r="B60" s="18" t="s">
        <v>145</v>
      </c>
      <c r="C60" s="21" t="s">
        <v>147</v>
      </c>
      <c r="D60" s="18" t="s">
        <v>40</v>
      </c>
      <c r="E60" s="18" t="s">
        <v>73</v>
      </c>
      <c r="F60" s="19">
        <v>1</v>
      </c>
      <c r="G60" s="20" t="s">
        <v>19</v>
      </c>
      <c r="H60" s="20" t="s">
        <v>20</v>
      </c>
      <c r="I60" s="18" t="s">
        <v>79</v>
      </c>
      <c r="J60" s="18" t="s">
        <v>80</v>
      </c>
      <c r="K60" s="22" t="s">
        <v>23</v>
      </c>
      <c r="O60" s="4">
        <f t="shared" si="1"/>
        <v>0</v>
      </c>
      <c r="P60" s="4"/>
    </row>
    <row r="61" spans="1:16" s="7" customFormat="1" ht="49.95" customHeight="1">
      <c r="A61" s="17" t="s">
        <v>148</v>
      </c>
      <c r="B61" s="18" t="s">
        <v>145</v>
      </c>
      <c r="C61" s="18" t="s">
        <v>141</v>
      </c>
      <c r="D61" s="18" t="s">
        <v>17</v>
      </c>
      <c r="E61" s="18" t="s">
        <v>73</v>
      </c>
      <c r="F61" s="19">
        <v>1</v>
      </c>
      <c r="G61" s="20" t="s">
        <v>19</v>
      </c>
      <c r="H61" s="20" t="s">
        <v>20</v>
      </c>
      <c r="I61" s="18" t="s">
        <v>142</v>
      </c>
      <c r="J61" s="18" t="s">
        <v>143</v>
      </c>
      <c r="K61" s="22" t="s">
        <v>23</v>
      </c>
      <c r="O61" s="4">
        <f t="shared" si="1"/>
        <v>0</v>
      </c>
      <c r="P61" s="4"/>
    </row>
    <row r="62" spans="1:16" s="7" customFormat="1" ht="49.95" customHeight="1">
      <c r="A62" s="17" t="s">
        <v>149</v>
      </c>
      <c r="B62" s="18" t="s">
        <v>150</v>
      </c>
      <c r="C62" s="18" t="s">
        <v>16</v>
      </c>
      <c r="D62" s="18" t="s">
        <v>17</v>
      </c>
      <c r="E62" s="18" t="s">
        <v>73</v>
      </c>
      <c r="F62" s="19">
        <v>1</v>
      </c>
      <c r="G62" s="20" t="s">
        <v>19</v>
      </c>
      <c r="H62" s="20" t="s">
        <v>20</v>
      </c>
      <c r="I62" s="18" t="s">
        <v>21</v>
      </c>
      <c r="J62" s="18" t="s">
        <v>74</v>
      </c>
      <c r="K62" s="22" t="s">
        <v>23</v>
      </c>
      <c r="O62" s="4">
        <f t="shared" si="1"/>
        <v>0</v>
      </c>
      <c r="P62" s="4"/>
    </row>
    <row r="63" spans="1:16" s="7" customFormat="1" ht="49.95" customHeight="1">
      <c r="A63" s="17" t="s">
        <v>151</v>
      </c>
      <c r="B63" s="18" t="s">
        <v>150</v>
      </c>
      <c r="C63" s="18" t="s">
        <v>78</v>
      </c>
      <c r="D63" s="18" t="s">
        <v>17</v>
      </c>
      <c r="E63" s="18" t="s">
        <v>73</v>
      </c>
      <c r="F63" s="19">
        <v>1</v>
      </c>
      <c r="G63" s="20" t="s">
        <v>19</v>
      </c>
      <c r="H63" s="20" t="s">
        <v>20</v>
      </c>
      <c r="I63" s="18" t="s">
        <v>79</v>
      </c>
      <c r="J63" s="18" t="s">
        <v>80</v>
      </c>
      <c r="K63" s="22" t="s">
        <v>23</v>
      </c>
      <c r="O63" s="4">
        <f t="shared" si="1"/>
        <v>0</v>
      </c>
      <c r="P63" s="4"/>
    </row>
    <row r="64" spans="1:16" s="7" customFormat="1" ht="49.95" customHeight="1">
      <c r="A64" s="17" t="s">
        <v>152</v>
      </c>
      <c r="B64" s="18" t="s">
        <v>150</v>
      </c>
      <c r="C64" s="18" t="s">
        <v>32</v>
      </c>
      <c r="D64" s="18" t="s">
        <v>17</v>
      </c>
      <c r="E64" s="18" t="s">
        <v>73</v>
      </c>
      <c r="F64" s="19">
        <v>1</v>
      </c>
      <c r="G64" s="20" t="s">
        <v>19</v>
      </c>
      <c r="H64" s="20" t="s">
        <v>20</v>
      </c>
      <c r="I64" s="18" t="s">
        <v>33</v>
      </c>
      <c r="J64" s="18" t="s">
        <v>82</v>
      </c>
      <c r="K64" s="22" t="s">
        <v>23</v>
      </c>
      <c r="O64" s="4">
        <f t="shared" si="1"/>
        <v>0</v>
      </c>
      <c r="P64" s="4"/>
    </row>
    <row r="65" spans="1:16" s="7" customFormat="1" ht="49.95" customHeight="1">
      <c r="A65" s="17" t="s">
        <v>153</v>
      </c>
      <c r="B65" s="18" t="s">
        <v>150</v>
      </c>
      <c r="C65" s="18" t="s">
        <v>141</v>
      </c>
      <c r="D65" s="18" t="s">
        <v>17</v>
      </c>
      <c r="E65" s="18" t="s">
        <v>73</v>
      </c>
      <c r="F65" s="19">
        <v>1</v>
      </c>
      <c r="G65" s="20" t="s">
        <v>19</v>
      </c>
      <c r="H65" s="20" t="s">
        <v>20</v>
      </c>
      <c r="I65" s="18" t="s">
        <v>142</v>
      </c>
      <c r="J65" s="18" t="s">
        <v>143</v>
      </c>
      <c r="K65" s="22" t="s">
        <v>23</v>
      </c>
      <c r="O65" s="4">
        <f t="shared" si="1"/>
        <v>0</v>
      </c>
      <c r="P65" s="4"/>
    </row>
    <row r="66" spans="1:16" s="7" customFormat="1" ht="49.95" customHeight="1">
      <c r="A66" s="17" t="s">
        <v>154</v>
      </c>
      <c r="B66" s="18" t="s">
        <v>150</v>
      </c>
      <c r="C66" s="18" t="s">
        <v>57</v>
      </c>
      <c r="D66" s="18" t="s">
        <v>17</v>
      </c>
      <c r="E66" s="18" t="s">
        <v>73</v>
      </c>
      <c r="F66" s="19">
        <v>1</v>
      </c>
      <c r="G66" s="20" t="s">
        <v>19</v>
      </c>
      <c r="H66" s="20" t="s">
        <v>20</v>
      </c>
      <c r="I66" s="18" t="s">
        <v>58</v>
      </c>
      <c r="J66" s="18" t="s">
        <v>84</v>
      </c>
      <c r="K66" s="22" t="s">
        <v>23</v>
      </c>
      <c r="O66" s="4">
        <f t="shared" si="1"/>
        <v>0</v>
      </c>
      <c r="P66" s="4"/>
    </row>
    <row r="67" spans="1:16" s="7" customFormat="1" ht="49.95" customHeight="1">
      <c r="A67" s="17" t="s">
        <v>155</v>
      </c>
      <c r="B67" s="18" t="s">
        <v>150</v>
      </c>
      <c r="C67" s="18" t="s">
        <v>86</v>
      </c>
      <c r="D67" s="18" t="s">
        <v>17</v>
      </c>
      <c r="E67" s="18" t="s">
        <v>73</v>
      </c>
      <c r="F67" s="19">
        <v>1</v>
      </c>
      <c r="G67" s="20" t="s">
        <v>19</v>
      </c>
      <c r="H67" s="20" t="s">
        <v>20</v>
      </c>
      <c r="I67" s="18" t="s">
        <v>87</v>
      </c>
      <c r="J67" s="18" t="s">
        <v>88</v>
      </c>
      <c r="K67" s="22" t="s">
        <v>23</v>
      </c>
      <c r="O67" s="4">
        <f t="shared" si="1"/>
        <v>0</v>
      </c>
      <c r="P67" s="4"/>
    </row>
    <row r="68" spans="1:16" s="7" customFormat="1" ht="49.95" customHeight="1">
      <c r="A68" s="17" t="s">
        <v>156</v>
      </c>
      <c r="B68" s="18" t="s">
        <v>157</v>
      </c>
      <c r="C68" s="18" t="s">
        <v>16</v>
      </c>
      <c r="D68" s="18" t="s">
        <v>17</v>
      </c>
      <c r="E68" s="18" t="s">
        <v>73</v>
      </c>
      <c r="F68" s="19">
        <v>1</v>
      </c>
      <c r="G68" s="20" t="s">
        <v>19</v>
      </c>
      <c r="H68" s="20" t="s">
        <v>20</v>
      </c>
      <c r="I68" s="18" t="s">
        <v>21</v>
      </c>
      <c r="J68" s="18" t="s">
        <v>74</v>
      </c>
      <c r="K68" s="22" t="s">
        <v>23</v>
      </c>
      <c r="O68" s="4">
        <f t="shared" si="1"/>
        <v>0</v>
      </c>
      <c r="P68" s="4"/>
    </row>
    <row r="69" spans="1:16" s="7" customFormat="1" ht="49.95" customHeight="1">
      <c r="A69" s="17" t="s">
        <v>158</v>
      </c>
      <c r="B69" s="18" t="s">
        <v>157</v>
      </c>
      <c r="C69" s="18" t="s">
        <v>141</v>
      </c>
      <c r="D69" s="18" t="s">
        <v>17</v>
      </c>
      <c r="E69" s="18" t="s">
        <v>73</v>
      </c>
      <c r="F69" s="19">
        <v>1</v>
      </c>
      <c r="G69" s="20" t="s">
        <v>19</v>
      </c>
      <c r="H69" s="20" t="s">
        <v>20</v>
      </c>
      <c r="I69" s="18" t="s">
        <v>142</v>
      </c>
      <c r="J69" s="18" t="s">
        <v>143</v>
      </c>
      <c r="K69" s="22" t="s">
        <v>23</v>
      </c>
      <c r="O69" s="4">
        <f t="shared" ref="O69:O100" si="2">SUM(M69:N69)</f>
        <v>0</v>
      </c>
      <c r="P69" s="4"/>
    </row>
    <row r="70" spans="1:16" s="4" customFormat="1" ht="49.95" customHeight="1">
      <c r="A70" s="17" t="s">
        <v>159</v>
      </c>
      <c r="B70" s="18" t="s">
        <v>160</v>
      </c>
      <c r="C70" s="18" t="s">
        <v>78</v>
      </c>
      <c r="D70" s="18" t="s">
        <v>17</v>
      </c>
      <c r="E70" s="18" t="s">
        <v>73</v>
      </c>
      <c r="F70" s="19">
        <v>1</v>
      </c>
      <c r="G70" s="20" t="s">
        <v>19</v>
      </c>
      <c r="H70" s="20" t="s">
        <v>20</v>
      </c>
      <c r="I70" s="18" t="s">
        <v>79</v>
      </c>
      <c r="J70" s="18" t="s">
        <v>80</v>
      </c>
      <c r="K70" s="22" t="s">
        <v>23</v>
      </c>
      <c r="O70" s="4">
        <f t="shared" si="2"/>
        <v>0</v>
      </c>
    </row>
    <row r="71" spans="1:16" s="4" customFormat="1" ht="49.95" customHeight="1">
      <c r="A71" s="17" t="s">
        <v>161</v>
      </c>
      <c r="B71" s="18" t="s">
        <v>160</v>
      </c>
      <c r="C71" s="18" t="s">
        <v>32</v>
      </c>
      <c r="D71" s="18" t="s">
        <v>17</v>
      </c>
      <c r="E71" s="18" t="s">
        <v>73</v>
      </c>
      <c r="F71" s="19">
        <v>1</v>
      </c>
      <c r="G71" s="20" t="s">
        <v>19</v>
      </c>
      <c r="H71" s="20" t="s">
        <v>20</v>
      </c>
      <c r="I71" s="18" t="s">
        <v>33</v>
      </c>
      <c r="J71" s="18" t="s">
        <v>82</v>
      </c>
      <c r="K71" s="22" t="s">
        <v>23</v>
      </c>
      <c r="O71" s="4">
        <f t="shared" si="2"/>
        <v>0</v>
      </c>
    </row>
    <row r="72" spans="1:16" s="4" customFormat="1" ht="49.95" customHeight="1">
      <c r="A72" s="17" t="s">
        <v>162</v>
      </c>
      <c r="B72" s="18" t="s">
        <v>163</v>
      </c>
      <c r="C72" s="18" t="s">
        <v>16</v>
      </c>
      <c r="D72" s="18" t="s">
        <v>17</v>
      </c>
      <c r="E72" s="18" t="s">
        <v>73</v>
      </c>
      <c r="F72" s="19">
        <v>1</v>
      </c>
      <c r="G72" s="18" t="s">
        <v>19</v>
      </c>
      <c r="H72" s="20" t="s">
        <v>20</v>
      </c>
      <c r="I72" s="18" t="s">
        <v>21</v>
      </c>
      <c r="J72" s="18" t="s">
        <v>74</v>
      </c>
      <c r="K72" s="22" t="s">
        <v>23</v>
      </c>
      <c r="O72" s="4">
        <f t="shared" si="2"/>
        <v>0</v>
      </c>
    </row>
    <row r="73" spans="1:16" s="4" customFormat="1" ht="49.95" customHeight="1">
      <c r="A73" s="17" t="s">
        <v>164</v>
      </c>
      <c r="B73" s="18" t="s">
        <v>163</v>
      </c>
      <c r="C73" s="21" t="s">
        <v>165</v>
      </c>
      <c r="D73" s="18" t="s">
        <v>40</v>
      </c>
      <c r="E73" s="18" t="s">
        <v>73</v>
      </c>
      <c r="F73" s="19">
        <v>1</v>
      </c>
      <c r="G73" s="20" t="s">
        <v>19</v>
      </c>
      <c r="H73" s="20" t="s">
        <v>20</v>
      </c>
      <c r="I73" s="18" t="s">
        <v>21</v>
      </c>
      <c r="J73" s="18" t="s">
        <v>74</v>
      </c>
      <c r="K73" s="22" t="s">
        <v>23</v>
      </c>
      <c r="O73" s="4">
        <f t="shared" si="2"/>
        <v>0</v>
      </c>
    </row>
    <row r="74" spans="1:16" s="7" customFormat="1" ht="49.95" customHeight="1">
      <c r="A74" s="17" t="s">
        <v>166</v>
      </c>
      <c r="B74" s="18" t="s">
        <v>167</v>
      </c>
      <c r="C74" s="18" t="s">
        <v>168</v>
      </c>
      <c r="D74" s="18" t="s">
        <v>17</v>
      </c>
      <c r="E74" s="18" t="s">
        <v>73</v>
      </c>
      <c r="F74" s="19">
        <v>1</v>
      </c>
      <c r="G74" s="18" t="s">
        <v>19</v>
      </c>
      <c r="H74" s="20" t="s">
        <v>20</v>
      </c>
      <c r="I74" s="18" t="s">
        <v>169</v>
      </c>
      <c r="J74" s="18" t="s">
        <v>170</v>
      </c>
      <c r="K74" s="22" t="s">
        <v>23</v>
      </c>
      <c r="O74" s="4">
        <f t="shared" si="2"/>
        <v>0</v>
      </c>
      <c r="P74" s="4"/>
    </row>
    <row r="75" spans="1:16" s="7" customFormat="1" ht="49.95" customHeight="1">
      <c r="A75" s="17" t="s">
        <v>171</v>
      </c>
      <c r="B75" s="18" t="s">
        <v>167</v>
      </c>
      <c r="C75" s="18" t="s">
        <v>16</v>
      </c>
      <c r="D75" s="18" t="s">
        <v>17</v>
      </c>
      <c r="E75" s="18" t="s">
        <v>73</v>
      </c>
      <c r="F75" s="19">
        <v>2</v>
      </c>
      <c r="G75" s="18" t="s">
        <v>19</v>
      </c>
      <c r="H75" s="20" t="s">
        <v>20</v>
      </c>
      <c r="I75" s="18" t="s">
        <v>21</v>
      </c>
      <c r="J75" s="18" t="s">
        <v>74</v>
      </c>
      <c r="K75" s="22" t="s">
        <v>23</v>
      </c>
      <c r="O75" s="4">
        <f t="shared" si="2"/>
        <v>0</v>
      </c>
      <c r="P75" s="4"/>
    </row>
    <row r="76" spans="1:16" s="7" customFormat="1" ht="49.95" customHeight="1">
      <c r="A76" s="17" t="s">
        <v>172</v>
      </c>
      <c r="B76" s="18" t="s">
        <v>167</v>
      </c>
      <c r="C76" s="18" t="s">
        <v>78</v>
      </c>
      <c r="D76" s="18" t="s">
        <v>17</v>
      </c>
      <c r="E76" s="18" t="s">
        <v>73</v>
      </c>
      <c r="F76" s="19">
        <v>2</v>
      </c>
      <c r="G76" s="18" t="s">
        <v>19</v>
      </c>
      <c r="H76" s="20" t="s">
        <v>20</v>
      </c>
      <c r="I76" s="18" t="s">
        <v>79</v>
      </c>
      <c r="J76" s="18" t="s">
        <v>80</v>
      </c>
      <c r="K76" s="22" t="s">
        <v>23</v>
      </c>
      <c r="O76" s="4">
        <f t="shared" si="2"/>
        <v>0</v>
      </c>
      <c r="P76" s="4"/>
    </row>
    <row r="77" spans="1:16" s="7" customFormat="1" ht="49.95" customHeight="1">
      <c r="A77" s="17" t="s">
        <v>173</v>
      </c>
      <c r="B77" s="18" t="s">
        <v>167</v>
      </c>
      <c r="C77" s="18" t="s">
        <v>32</v>
      </c>
      <c r="D77" s="18" t="s">
        <v>17</v>
      </c>
      <c r="E77" s="18" t="s">
        <v>73</v>
      </c>
      <c r="F77" s="19">
        <v>1</v>
      </c>
      <c r="G77" s="20" t="s">
        <v>19</v>
      </c>
      <c r="H77" s="20" t="s">
        <v>20</v>
      </c>
      <c r="I77" s="18" t="s">
        <v>33</v>
      </c>
      <c r="J77" s="18" t="s">
        <v>82</v>
      </c>
      <c r="K77" s="22" t="s">
        <v>23</v>
      </c>
      <c r="O77" s="4">
        <f t="shared" si="2"/>
        <v>0</v>
      </c>
      <c r="P77" s="4"/>
    </row>
    <row r="78" spans="1:16" s="7" customFormat="1" ht="49.95" customHeight="1">
      <c r="A78" s="17" t="s">
        <v>174</v>
      </c>
      <c r="B78" s="18" t="s">
        <v>167</v>
      </c>
      <c r="C78" s="18" t="s">
        <v>57</v>
      </c>
      <c r="D78" s="18" t="s">
        <v>17</v>
      </c>
      <c r="E78" s="18" t="s">
        <v>73</v>
      </c>
      <c r="F78" s="19">
        <v>2</v>
      </c>
      <c r="G78" s="18" t="s">
        <v>19</v>
      </c>
      <c r="H78" s="20" t="s">
        <v>20</v>
      </c>
      <c r="I78" s="18" t="s">
        <v>58</v>
      </c>
      <c r="J78" s="18" t="s">
        <v>84</v>
      </c>
      <c r="K78" s="22" t="s">
        <v>23</v>
      </c>
      <c r="O78" s="4">
        <f t="shared" si="2"/>
        <v>0</v>
      </c>
      <c r="P78" s="4"/>
    </row>
    <row r="79" spans="1:16" s="7" customFormat="1" ht="49.95" customHeight="1">
      <c r="A79" s="17" t="s">
        <v>175</v>
      </c>
      <c r="B79" s="18" t="s">
        <v>167</v>
      </c>
      <c r="C79" s="18" t="s">
        <v>86</v>
      </c>
      <c r="D79" s="18" t="s">
        <v>17</v>
      </c>
      <c r="E79" s="18" t="s">
        <v>73</v>
      </c>
      <c r="F79" s="19">
        <v>2</v>
      </c>
      <c r="G79" s="18" t="s">
        <v>19</v>
      </c>
      <c r="H79" s="20" t="s">
        <v>20</v>
      </c>
      <c r="I79" s="18" t="s">
        <v>87</v>
      </c>
      <c r="J79" s="18" t="s">
        <v>88</v>
      </c>
      <c r="K79" s="22" t="s">
        <v>23</v>
      </c>
      <c r="O79" s="4">
        <f t="shared" si="2"/>
        <v>0</v>
      </c>
      <c r="P79" s="4"/>
    </row>
    <row r="80" spans="1:16" s="7" customFormat="1" ht="49.95" customHeight="1">
      <c r="A80" s="17" t="s">
        <v>176</v>
      </c>
      <c r="B80" s="18" t="s">
        <v>167</v>
      </c>
      <c r="C80" s="18" t="s">
        <v>90</v>
      </c>
      <c r="D80" s="18" t="s">
        <v>17</v>
      </c>
      <c r="E80" s="18" t="s">
        <v>73</v>
      </c>
      <c r="F80" s="19">
        <v>1</v>
      </c>
      <c r="G80" s="18" t="s">
        <v>19</v>
      </c>
      <c r="H80" s="20" t="s">
        <v>20</v>
      </c>
      <c r="I80" s="18" t="s">
        <v>91</v>
      </c>
      <c r="J80" s="18" t="s">
        <v>92</v>
      </c>
      <c r="K80" s="22" t="s">
        <v>23</v>
      </c>
      <c r="O80" s="4">
        <f t="shared" si="2"/>
        <v>0</v>
      </c>
      <c r="P80" s="4"/>
    </row>
    <row r="81" spans="1:16" s="7" customFormat="1" ht="49.95" customHeight="1">
      <c r="A81" s="17" t="s">
        <v>177</v>
      </c>
      <c r="B81" s="18" t="s">
        <v>178</v>
      </c>
      <c r="C81" s="18" t="s">
        <v>16</v>
      </c>
      <c r="D81" s="18" t="s">
        <v>17</v>
      </c>
      <c r="E81" s="18" t="s">
        <v>73</v>
      </c>
      <c r="F81" s="19">
        <v>2</v>
      </c>
      <c r="G81" s="20" t="s">
        <v>19</v>
      </c>
      <c r="H81" s="20" t="s">
        <v>20</v>
      </c>
      <c r="I81" s="18" t="s">
        <v>21</v>
      </c>
      <c r="J81" s="18" t="s">
        <v>74</v>
      </c>
      <c r="K81" s="22" t="s">
        <v>23</v>
      </c>
      <c r="O81" s="4">
        <f t="shared" si="2"/>
        <v>0</v>
      </c>
      <c r="P81" s="4"/>
    </row>
    <row r="82" spans="1:16" s="7" customFormat="1" ht="49.95" customHeight="1">
      <c r="A82" s="17" t="s">
        <v>179</v>
      </c>
      <c r="B82" s="18" t="s">
        <v>178</v>
      </c>
      <c r="C82" s="21" t="s">
        <v>147</v>
      </c>
      <c r="D82" s="18" t="s">
        <v>40</v>
      </c>
      <c r="E82" s="18" t="s">
        <v>73</v>
      </c>
      <c r="F82" s="19">
        <v>1</v>
      </c>
      <c r="G82" s="20" t="s">
        <v>19</v>
      </c>
      <c r="H82" s="20" t="s">
        <v>20</v>
      </c>
      <c r="I82" s="18" t="s">
        <v>79</v>
      </c>
      <c r="J82" s="18" t="s">
        <v>80</v>
      </c>
      <c r="K82" s="22" t="s">
        <v>23</v>
      </c>
      <c r="O82" s="4">
        <f t="shared" si="2"/>
        <v>0</v>
      </c>
      <c r="P82" s="4"/>
    </row>
    <row r="83" spans="1:16" s="7" customFormat="1" ht="49.95" customHeight="1">
      <c r="A83" s="17" t="s">
        <v>180</v>
      </c>
      <c r="B83" s="18" t="s">
        <v>178</v>
      </c>
      <c r="C83" s="18" t="s">
        <v>32</v>
      </c>
      <c r="D83" s="18" t="s">
        <v>17</v>
      </c>
      <c r="E83" s="18" t="s">
        <v>73</v>
      </c>
      <c r="F83" s="19">
        <v>2</v>
      </c>
      <c r="G83" s="20" t="s">
        <v>19</v>
      </c>
      <c r="H83" s="20" t="s">
        <v>20</v>
      </c>
      <c r="I83" s="18" t="s">
        <v>33</v>
      </c>
      <c r="J83" s="18" t="s">
        <v>82</v>
      </c>
      <c r="K83" s="22" t="s">
        <v>23</v>
      </c>
      <c r="O83" s="4">
        <f t="shared" si="2"/>
        <v>0</v>
      </c>
      <c r="P83" s="4"/>
    </row>
    <row r="84" spans="1:16" s="7" customFormat="1" ht="49.95" customHeight="1">
      <c r="A84" s="17" t="s">
        <v>181</v>
      </c>
      <c r="B84" s="18" t="s">
        <v>178</v>
      </c>
      <c r="C84" s="18" t="s">
        <v>57</v>
      </c>
      <c r="D84" s="18" t="s">
        <v>17</v>
      </c>
      <c r="E84" s="18" t="s">
        <v>73</v>
      </c>
      <c r="F84" s="19">
        <v>2</v>
      </c>
      <c r="G84" s="20" t="s">
        <v>19</v>
      </c>
      <c r="H84" s="20" t="s">
        <v>20</v>
      </c>
      <c r="I84" s="18" t="s">
        <v>58</v>
      </c>
      <c r="J84" s="18" t="s">
        <v>84</v>
      </c>
      <c r="K84" s="22" t="s">
        <v>23</v>
      </c>
      <c r="O84" s="4">
        <f t="shared" si="2"/>
        <v>0</v>
      </c>
      <c r="P84" s="4"/>
    </row>
    <row r="85" spans="1:16" s="7" customFormat="1" ht="49.95" customHeight="1">
      <c r="A85" s="17" t="s">
        <v>182</v>
      </c>
      <c r="B85" s="18" t="s">
        <v>178</v>
      </c>
      <c r="C85" s="18" t="s">
        <v>86</v>
      </c>
      <c r="D85" s="18" t="s">
        <v>17</v>
      </c>
      <c r="E85" s="18" t="s">
        <v>73</v>
      </c>
      <c r="F85" s="19">
        <v>1</v>
      </c>
      <c r="G85" s="20" t="s">
        <v>19</v>
      </c>
      <c r="H85" s="20" t="s">
        <v>20</v>
      </c>
      <c r="I85" s="18" t="s">
        <v>87</v>
      </c>
      <c r="J85" s="18" t="s">
        <v>88</v>
      </c>
      <c r="K85" s="22" t="s">
        <v>23</v>
      </c>
      <c r="O85" s="4">
        <f t="shared" si="2"/>
        <v>0</v>
      </c>
      <c r="P85" s="4"/>
    </row>
    <row r="86" spans="1:16" s="7" customFormat="1" ht="49.95" customHeight="1">
      <c r="A86" s="17" t="s">
        <v>183</v>
      </c>
      <c r="B86" s="18" t="s">
        <v>178</v>
      </c>
      <c r="C86" s="18" t="s">
        <v>90</v>
      </c>
      <c r="D86" s="18" t="s">
        <v>17</v>
      </c>
      <c r="E86" s="18" t="s">
        <v>73</v>
      </c>
      <c r="F86" s="19">
        <v>1</v>
      </c>
      <c r="G86" s="20" t="s">
        <v>19</v>
      </c>
      <c r="H86" s="20" t="s">
        <v>20</v>
      </c>
      <c r="I86" s="18" t="s">
        <v>91</v>
      </c>
      <c r="J86" s="18" t="s">
        <v>92</v>
      </c>
      <c r="K86" s="22" t="s">
        <v>23</v>
      </c>
      <c r="O86" s="4">
        <f t="shared" si="2"/>
        <v>0</v>
      </c>
      <c r="P86" s="4"/>
    </row>
    <row r="87" spans="1:16" s="7" customFormat="1" ht="49.95" customHeight="1">
      <c r="A87" s="17" t="s">
        <v>184</v>
      </c>
      <c r="B87" s="18" t="s">
        <v>185</v>
      </c>
      <c r="C87" s="18" t="s">
        <v>168</v>
      </c>
      <c r="D87" s="18" t="s">
        <v>17</v>
      </c>
      <c r="E87" s="18" t="s">
        <v>73</v>
      </c>
      <c r="F87" s="19">
        <v>1</v>
      </c>
      <c r="G87" s="20" t="s">
        <v>19</v>
      </c>
      <c r="H87" s="20" t="s">
        <v>20</v>
      </c>
      <c r="I87" s="18" t="s">
        <v>169</v>
      </c>
      <c r="J87" s="18" t="s">
        <v>170</v>
      </c>
      <c r="K87" s="22" t="s">
        <v>23</v>
      </c>
      <c r="M87" s="7">
        <v>1</v>
      </c>
      <c r="O87" s="4">
        <f t="shared" si="2"/>
        <v>1</v>
      </c>
      <c r="P87" s="4"/>
    </row>
    <row r="88" spans="1:16" s="7" customFormat="1" ht="49.95" customHeight="1">
      <c r="A88" s="17" t="s">
        <v>186</v>
      </c>
      <c r="B88" s="18" t="s">
        <v>185</v>
      </c>
      <c r="C88" s="18" t="s">
        <v>16</v>
      </c>
      <c r="D88" s="18" t="s">
        <v>17</v>
      </c>
      <c r="E88" s="18" t="s">
        <v>73</v>
      </c>
      <c r="F88" s="19">
        <v>2</v>
      </c>
      <c r="G88" s="20" t="s">
        <v>19</v>
      </c>
      <c r="H88" s="20" t="s">
        <v>20</v>
      </c>
      <c r="I88" s="18" t="s">
        <v>21</v>
      </c>
      <c r="J88" s="18" t="s">
        <v>74</v>
      </c>
      <c r="K88" s="22" t="s">
        <v>23</v>
      </c>
      <c r="O88" s="4">
        <f t="shared" si="2"/>
        <v>0</v>
      </c>
      <c r="P88" s="4"/>
    </row>
    <row r="89" spans="1:16" s="7" customFormat="1" ht="49.95" customHeight="1">
      <c r="A89" s="17" t="s">
        <v>187</v>
      </c>
      <c r="B89" s="18" t="s">
        <v>185</v>
      </c>
      <c r="C89" s="18" t="s">
        <v>78</v>
      </c>
      <c r="D89" s="18" t="s">
        <v>17</v>
      </c>
      <c r="E89" s="18" t="s">
        <v>73</v>
      </c>
      <c r="F89" s="19">
        <v>2</v>
      </c>
      <c r="G89" s="20" t="s">
        <v>19</v>
      </c>
      <c r="H89" s="20" t="s">
        <v>20</v>
      </c>
      <c r="I89" s="18" t="s">
        <v>79</v>
      </c>
      <c r="J89" s="18" t="s">
        <v>80</v>
      </c>
      <c r="K89" s="22" t="s">
        <v>23</v>
      </c>
      <c r="M89" s="7">
        <v>1</v>
      </c>
      <c r="O89" s="4">
        <f t="shared" si="2"/>
        <v>1</v>
      </c>
      <c r="P89" s="4"/>
    </row>
    <row r="90" spans="1:16" s="7" customFormat="1" ht="49.95" customHeight="1">
      <c r="A90" s="17" t="s">
        <v>188</v>
      </c>
      <c r="B90" s="18" t="s">
        <v>185</v>
      </c>
      <c r="C90" s="18" t="s">
        <v>32</v>
      </c>
      <c r="D90" s="18" t="s">
        <v>17</v>
      </c>
      <c r="E90" s="18" t="s">
        <v>73</v>
      </c>
      <c r="F90" s="19">
        <v>1</v>
      </c>
      <c r="G90" s="20" t="s">
        <v>19</v>
      </c>
      <c r="H90" s="20" t="s">
        <v>20</v>
      </c>
      <c r="I90" s="18" t="s">
        <v>33</v>
      </c>
      <c r="J90" s="18" t="s">
        <v>82</v>
      </c>
      <c r="K90" s="22" t="s">
        <v>23</v>
      </c>
      <c r="O90" s="4">
        <f t="shared" si="2"/>
        <v>0</v>
      </c>
      <c r="P90" s="4"/>
    </row>
    <row r="91" spans="1:16" s="7" customFormat="1" ht="49.95" customHeight="1">
      <c r="A91" s="17" t="s">
        <v>189</v>
      </c>
      <c r="B91" s="18" t="s">
        <v>185</v>
      </c>
      <c r="C91" s="21" t="s">
        <v>190</v>
      </c>
      <c r="D91" s="18" t="s">
        <v>40</v>
      </c>
      <c r="E91" s="18" t="s">
        <v>73</v>
      </c>
      <c r="F91" s="19">
        <v>1</v>
      </c>
      <c r="G91" s="20" t="s">
        <v>19</v>
      </c>
      <c r="H91" s="20" t="s">
        <v>20</v>
      </c>
      <c r="I91" s="18" t="s">
        <v>191</v>
      </c>
      <c r="J91" s="18" t="s">
        <v>92</v>
      </c>
      <c r="K91" s="22" t="s">
        <v>23</v>
      </c>
      <c r="O91" s="4">
        <f t="shared" si="2"/>
        <v>0</v>
      </c>
      <c r="P91" s="4"/>
    </row>
    <row r="92" spans="1:16" s="4" customFormat="1" ht="49.95" customHeight="1">
      <c r="A92" s="17" t="s">
        <v>192</v>
      </c>
      <c r="B92" s="18" t="s">
        <v>193</v>
      </c>
      <c r="C92" s="18" t="s">
        <v>16</v>
      </c>
      <c r="D92" s="18" t="s">
        <v>17</v>
      </c>
      <c r="E92" s="18" t="s">
        <v>73</v>
      </c>
      <c r="F92" s="19">
        <v>1</v>
      </c>
      <c r="G92" s="18" t="s">
        <v>19</v>
      </c>
      <c r="H92" s="20" t="s">
        <v>20</v>
      </c>
      <c r="I92" s="18" t="s">
        <v>21</v>
      </c>
      <c r="J92" s="18" t="s">
        <v>74</v>
      </c>
      <c r="K92" s="22" t="s">
        <v>23</v>
      </c>
      <c r="O92" s="4">
        <f t="shared" si="2"/>
        <v>0</v>
      </c>
    </row>
    <row r="93" spans="1:16" s="7" customFormat="1" ht="49.95" customHeight="1">
      <c r="A93" s="17" t="s">
        <v>194</v>
      </c>
      <c r="B93" s="18" t="s">
        <v>193</v>
      </c>
      <c r="C93" s="18" t="s">
        <v>32</v>
      </c>
      <c r="D93" s="18" t="s">
        <v>17</v>
      </c>
      <c r="E93" s="18" t="s">
        <v>73</v>
      </c>
      <c r="F93" s="19">
        <v>1</v>
      </c>
      <c r="G93" s="20" t="s">
        <v>19</v>
      </c>
      <c r="H93" s="20" t="s">
        <v>20</v>
      </c>
      <c r="I93" s="18" t="s">
        <v>33</v>
      </c>
      <c r="J93" s="18" t="s">
        <v>82</v>
      </c>
      <c r="K93" s="22" t="s">
        <v>23</v>
      </c>
      <c r="O93" s="4">
        <f t="shared" si="2"/>
        <v>0</v>
      </c>
      <c r="P93" s="4"/>
    </row>
    <row r="94" spans="1:16" s="7" customFormat="1" ht="49.95" customHeight="1">
      <c r="A94" s="17" t="s">
        <v>195</v>
      </c>
      <c r="B94" s="18" t="s">
        <v>193</v>
      </c>
      <c r="C94" s="18" t="s">
        <v>57</v>
      </c>
      <c r="D94" s="18" t="s">
        <v>17</v>
      </c>
      <c r="E94" s="18" t="s">
        <v>73</v>
      </c>
      <c r="F94" s="19">
        <v>1</v>
      </c>
      <c r="G94" s="20" t="s">
        <v>19</v>
      </c>
      <c r="H94" s="20" t="s">
        <v>20</v>
      </c>
      <c r="I94" s="18" t="s">
        <v>58</v>
      </c>
      <c r="J94" s="18" t="s">
        <v>84</v>
      </c>
      <c r="K94" s="22" t="s">
        <v>23</v>
      </c>
      <c r="O94" s="4">
        <f t="shared" si="2"/>
        <v>0</v>
      </c>
      <c r="P94" s="4"/>
    </row>
    <row r="95" spans="1:16" s="7" customFormat="1" ht="49.95" customHeight="1">
      <c r="A95" s="17" t="s">
        <v>196</v>
      </c>
      <c r="B95" s="18" t="s">
        <v>193</v>
      </c>
      <c r="C95" s="18" t="s">
        <v>86</v>
      </c>
      <c r="D95" s="18" t="s">
        <v>17</v>
      </c>
      <c r="E95" s="18" t="s">
        <v>73</v>
      </c>
      <c r="F95" s="19">
        <v>1</v>
      </c>
      <c r="G95" s="20" t="s">
        <v>19</v>
      </c>
      <c r="H95" s="20" t="s">
        <v>20</v>
      </c>
      <c r="I95" s="18" t="s">
        <v>87</v>
      </c>
      <c r="J95" s="18" t="s">
        <v>88</v>
      </c>
      <c r="K95" s="22" t="s">
        <v>23</v>
      </c>
      <c r="O95" s="4">
        <f t="shared" si="2"/>
        <v>0</v>
      </c>
      <c r="P95" s="4"/>
    </row>
    <row r="96" spans="1:16" s="7" customFormat="1" ht="49.95" customHeight="1">
      <c r="A96" s="17" t="s">
        <v>197</v>
      </c>
      <c r="B96" s="18" t="s">
        <v>193</v>
      </c>
      <c r="C96" s="21" t="s">
        <v>113</v>
      </c>
      <c r="D96" s="18" t="s">
        <v>40</v>
      </c>
      <c r="E96" s="18" t="s">
        <v>73</v>
      </c>
      <c r="F96" s="19">
        <v>1</v>
      </c>
      <c r="G96" s="20" t="s">
        <v>19</v>
      </c>
      <c r="H96" s="20" t="s">
        <v>20</v>
      </c>
      <c r="I96" s="18" t="s">
        <v>33</v>
      </c>
      <c r="J96" s="18" t="s">
        <v>82</v>
      </c>
      <c r="K96" s="22" t="s">
        <v>23</v>
      </c>
      <c r="O96" s="4">
        <f t="shared" si="2"/>
        <v>0</v>
      </c>
      <c r="P96" s="4"/>
    </row>
    <row r="97" spans="1:16" s="7" customFormat="1" ht="49.95" customHeight="1">
      <c r="A97" s="17" t="s">
        <v>198</v>
      </c>
      <c r="B97" s="18" t="s">
        <v>199</v>
      </c>
      <c r="C97" s="18" t="s">
        <v>168</v>
      </c>
      <c r="D97" s="18" t="s">
        <v>17</v>
      </c>
      <c r="E97" s="18" t="s">
        <v>73</v>
      </c>
      <c r="F97" s="19">
        <v>2</v>
      </c>
      <c r="G97" s="18" t="s">
        <v>19</v>
      </c>
      <c r="H97" s="20" t="s">
        <v>20</v>
      </c>
      <c r="I97" s="18" t="s">
        <v>169</v>
      </c>
      <c r="J97" s="18" t="s">
        <v>170</v>
      </c>
      <c r="K97" s="22" t="s">
        <v>23</v>
      </c>
      <c r="O97" s="4">
        <f t="shared" ref="O97:O108" si="3">SUM(M97:N97)</f>
        <v>0</v>
      </c>
      <c r="P97" s="4"/>
    </row>
    <row r="98" spans="1:16" s="7" customFormat="1" ht="49.95" customHeight="1">
      <c r="A98" s="17" t="s">
        <v>200</v>
      </c>
      <c r="B98" s="18" t="s">
        <v>199</v>
      </c>
      <c r="C98" s="18" t="s">
        <v>16</v>
      </c>
      <c r="D98" s="18" t="s">
        <v>17</v>
      </c>
      <c r="E98" s="18" t="s">
        <v>73</v>
      </c>
      <c r="F98" s="19">
        <v>3</v>
      </c>
      <c r="G98" s="18" t="s">
        <v>19</v>
      </c>
      <c r="H98" s="20" t="s">
        <v>20</v>
      </c>
      <c r="I98" s="18" t="s">
        <v>21</v>
      </c>
      <c r="J98" s="18" t="s">
        <v>74</v>
      </c>
      <c r="K98" s="22" t="s">
        <v>23</v>
      </c>
      <c r="O98" s="4">
        <f t="shared" si="3"/>
        <v>0</v>
      </c>
      <c r="P98" s="4"/>
    </row>
    <row r="99" spans="1:16" s="7" customFormat="1" ht="49.95" customHeight="1">
      <c r="A99" s="17" t="s">
        <v>201</v>
      </c>
      <c r="B99" s="18" t="s">
        <v>199</v>
      </c>
      <c r="C99" s="18" t="s">
        <v>78</v>
      </c>
      <c r="D99" s="18" t="s">
        <v>17</v>
      </c>
      <c r="E99" s="18" t="s">
        <v>73</v>
      </c>
      <c r="F99" s="19">
        <v>2</v>
      </c>
      <c r="G99" s="20" t="s">
        <v>19</v>
      </c>
      <c r="H99" s="20" t="s">
        <v>20</v>
      </c>
      <c r="I99" s="18" t="s">
        <v>79</v>
      </c>
      <c r="J99" s="18" t="s">
        <v>80</v>
      </c>
      <c r="K99" s="22" t="s">
        <v>23</v>
      </c>
      <c r="O99" s="4">
        <f t="shared" si="3"/>
        <v>0</v>
      </c>
      <c r="P99" s="4"/>
    </row>
    <row r="100" spans="1:16" s="7" customFormat="1" ht="49.95" customHeight="1">
      <c r="A100" s="17" t="s">
        <v>202</v>
      </c>
      <c r="B100" s="18" t="s">
        <v>199</v>
      </c>
      <c r="C100" s="18" t="s">
        <v>32</v>
      </c>
      <c r="D100" s="18" t="s">
        <v>17</v>
      </c>
      <c r="E100" s="18" t="s">
        <v>73</v>
      </c>
      <c r="F100" s="19">
        <v>2</v>
      </c>
      <c r="G100" s="18" t="s">
        <v>19</v>
      </c>
      <c r="H100" s="20" t="s">
        <v>20</v>
      </c>
      <c r="I100" s="18" t="s">
        <v>33</v>
      </c>
      <c r="J100" s="18" t="s">
        <v>82</v>
      </c>
      <c r="K100" s="22" t="s">
        <v>23</v>
      </c>
      <c r="O100" s="4">
        <f t="shared" si="3"/>
        <v>0</v>
      </c>
      <c r="P100" s="4"/>
    </row>
    <row r="101" spans="1:16" s="7" customFormat="1" ht="49.95" customHeight="1">
      <c r="A101" s="17" t="s">
        <v>203</v>
      </c>
      <c r="B101" s="18" t="s">
        <v>199</v>
      </c>
      <c r="C101" s="21" t="s">
        <v>113</v>
      </c>
      <c r="D101" s="18" t="s">
        <v>40</v>
      </c>
      <c r="E101" s="18" t="s">
        <v>73</v>
      </c>
      <c r="F101" s="19">
        <v>1</v>
      </c>
      <c r="G101" s="20" t="s">
        <v>19</v>
      </c>
      <c r="H101" s="20" t="s">
        <v>20</v>
      </c>
      <c r="I101" s="18" t="s">
        <v>33</v>
      </c>
      <c r="J101" s="18" t="s">
        <v>82</v>
      </c>
      <c r="K101" s="22" t="s">
        <v>23</v>
      </c>
      <c r="O101" s="4">
        <f t="shared" si="3"/>
        <v>0</v>
      </c>
      <c r="P101" s="4"/>
    </row>
    <row r="102" spans="1:16" s="7" customFormat="1" ht="49.95" customHeight="1">
      <c r="A102" s="17" t="s">
        <v>204</v>
      </c>
      <c r="B102" s="18" t="s">
        <v>199</v>
      </c>
      <c r="C102" s="18" t="s">
        <v>53</v>
      </c>
      <c r="D102" s="18" t="s">
        <v>17</v>
      </c>
      <c r="E102" s="18" t="s">
        <v>73</v>
      </c>
      <c r="F102" s="19">
        <v>1</v>
      </c>
      <c r="G102" s="18" t="s">
        <v>19</v>
      </c>
      <c r="H102" s="20" t="s">
        <v>20</v>
      </c>
      <c r="I102" s="18" t="s">
        <v>54</v>
      </c>
      <c r="J102" s="18" t="s">
        <v>116</v>
      </c>
      <c r="K102" s="22" t="s">
        <v>23</v>
      </c>
      <c r="O102" s="4">
        <f t="shared" si="3"/>
        <v>0</v>
      </c>
      <c r="P102" s="4"/>
    </row>
    <row r="103" spans="1:16" s="7" customFormat="1" ht="49.95" customHeight="1">
      <c r="A103" s="17" t="s">
        <v>205</v>
      </c>
      <c r="B103" s="18" t="s">
        <v>199</v>
      </c>
      <c r="C103" s="18" t="s">
        <v>57</v>
      </c>
      <c r="D103" s="18" t="s">
        <v>17</v>
      </c>
      <c r="E103" s="18" t="s">
        <v>73</v>
      </c>
      <c r="F103" s="19">
        <v>1</v>
      </c>
      <c r="G103" s="18" t="s">
        <v>19</v>
      </c>
      <c r="H103" s="20" t="s">
        <v>20</v>
      </c>
      <c r="I103" s="18" t="s">
        <v>58</v>
      </c>
      <c r="J103" s="18" t="s">
        <v>84</v>
      </c>
      <c r="K103" s="22" t="s">
        <v>23</v>
      </c>
      <c r="O103" s="4">
        <f t="shared" si="3"/>
        <v>0</v>
      </c>
      <c r="P103" s="4"/>
    </row>
    <row r="104" spans="1:16" s="7" customFormat="1" ht="49.95" customHeight="1">
      <c r="A104" s="17" t="s">
        <v>206</v>
      </c>
      <c r="B104" s="18" t="s">
        <v>199</v>
      </c>
      <c r="C104" s="21" t="s">
        <v>123</v>
      </c>
      <c r="D104" s="18" t="s">
        <v>40</v>
      </c>
      <c r="E104" s="18" t="s">
        <v>73</v>
      </c>
      <c r="F104" s="19">
        <v>1</v>
      </c>
      <c r="G104" s="18" t="s">
        <v>19</v>
      </c>
      <c r="H104" s="20" t="s">
        <v>20</v>
      </c>
      <c r="I104" s="18" t="s">
        <v>58</v>
      </c>
      <c r="J104" s="18" t="s">
        <v>84</v>
      </c>
      <c r="K104" s="22" t="s">
        <v>23</v>
      </c>
      <c r="O104" s="4">
        <f t="shared" si="3"/>
        <v>0</v>
      </c>
      <c r="P104" s="4"/>
    </row>
    <row r="105" spans="1:16" s="7" customFormat="1" ht="67.05" customHeight="1">
      <c r="A105" s="17" t="s">
        <v>207</v>
      </c>
      <c r="B105" s="18" t="s">
        <v>199</v>
      </c>
      <c r="C105" s="18" t="s">
        <v>26</v>
      </c>
      <c r="D105" s="18" t="s">
        <v>17</v>
      </c>
      <c r="E105" s="18" t="s">
        <v>73</v>
      </c>
      <c r="F105" s="19">
        <v>1</v>
      </c>
      <c r="G105" s="18" t="s">
        <v>19</v>
      </c>
      <c r="H105" s="20" t="s">
        <v>20</v>
      </c>
      <c r="I105" s="18" t="s">
        <v>28</v>
      </c>
      <c r="J105" s="18" t="s">
        <v>126</v>
      </c>
      <c r="K105" s="22" t="s">
        <v>23</v>
      </c>
      <c r="O105" s="4">
        <f t="shared" si="3"/>
        <v>0</v>
      </c>
      <c r="P105" s="4"/>
    </row>
    <row r="106" spans="1:16" s="7" customFormat="1" ht="49.95" customHeight="1">
      <c r="A106" s="17" t="s">
        <v>208</v>
      </c>
      <c r="B106" s="18" t="s">
        <v>199</v>
      </c>
      <c r="C106" s="18" t="s">
        <v>90</v>
      </c>
      <c r="D106" s="18" t="s">
        <v>17</v>
      </c>
      <c r="E106" s="18" t="s">
        <v>73</v>
      </c>
      <c r="F106" s="19">
        <v>1</v>
      </c>
      <c r="G106" s="20" t="s">
        <v>19</v>
      </c>
      <c r="H106" s="20" t="s">
        <v>20</v>
      </c>
      <c r="I106" s="18" t="s">
        <v>91</v>
      </c>
      <c r="J106" s="18" t="s">
        <v>92</v>
      </c>
      <c r="K106" s="22" t="s">
        <v>23</v>
      </c>
      <c r="O106" s="4">
        <f t="shared" si="3"/>
        <v>0</v>
      </c>
      <c r="P106" s="4"/>
    </row>
    <row r="107" spans="1:16" s="7" customFormat="1" ht="49.95" customHeight="1">
      <c r="A107" s="17" t="s">
        <v>209</v>
      </c>
      <c r="B107" s="18" t="s">
        <v>210</v>
      </c>
      <c r="C107" s="18" t="s">
        <v>168</v>
      </c>
      <c r="D107" s="18" t="s">
        <v>17</v>
      </c>
      <c r="E107" s="18" t="s">
        <v>73</v>
      </c>
      <c r="F107" s="19">
        <v>2</v>
      </c>
      <c r="G107" s="18" t="s">
        <v>19</v>
      </c>
      <c r="H107" s="20" t="s">
        <v>20</v>
      </c>
      <c r="I107" s="18" t="s">
        <v>169</v>
      </c>
      <c r="J107" s="18" t="s">
        <v>170</v>
      </c>
      <c r="K107" s="22" t="s">
        <v>23</v>
      </c>
      <c r="O107" s="4">
        <f t="shared" si="3"/>
        <v>0</v>
      </c>
      <c r="P107" s="4"/>
    </row>
    <row r="108" spans="1:16" s="7" customFormat="1" ht="49.95" customHeight="1">
      <c r="A108" s="17" t="s">
        <v>211</v>
      </c>
      <c r="B108" s="18" t="s">
        <v>210</v>
      </c>
      <c r="C108" s="21" t="s">
        <v>212</v>
      </c>
      <c r="D108" s="18" t="s">
        <v>40</v>
      </c>
      <c r="E108" s="18" t="s">
        <v>73</v>
      </c>
      <c r="F108" s="19">
        <v>1</v>
      </c>
      <c r="G108" s="18" t="s">
        <v>19</v>
      </c>
      <c r="H108" s="20" t="s">
        <v>20</v>
      </c>
      <c r="I108" s="18" t="s">
        <v>169</v>
      </c>
      <c r="J108" s="18" t="s">
        <v>170</v>
      </c>
      <c r="K108" s="22" t="s">
        <v>23</v>
      </c>
      <c r="O108" s="4">
        <f t="shared" si="3"/>
        <v>0</v>
      </c>
      <c r="P108" s="4"/>
    </row>
    <row r="109" spans="1:16" s="7" customFormat="1" ht="49.95" customHeight="1">
      <c r="A109" s="17" t="s">
        <v>213</v>
      </c>
      <c r="B109" s="18" t="s">
        <v>210</v>
      </c>
      <c r="C109" s="18" t="s">
        <v>16</v>
      </c>
      <c r="D109" s="18" t="s">
        <v>17</v>
      </c>
      <c r="E109" s="18" t="s">
        <v>73</v>
      </c>
      <c r="F109" s="19">
        <v>5</v>
      </c>
      <c r="G109" s="18" t="s">
        <v>19</v>
      </c>
      <c r="H109" s="20" t="s">
        <v>20</v>
      </c>
      <c r="I109" s="18" t="s">
        <v>21</v>
      </c>
      <c r="J109" s="18" t="s">
        <v>74</v>
      </c>
      <c r="K109" s="22" t="s">
        <v>23</v>
      </c>
      <c r="O109" s="4">
        <f t="shared" ref="O109:O150" si="4">SUM(M109:N109)</f>
        <v>0</v>
      </c>
      <c r="P109" s="4"/>
    </row>
    <row r="110" spans="1:16" s="7" customFormat="1" ht="49.95" customHeight="1">
      <c r="A110" s="17" t="s">
        <v>214</v>
      </c>
      <c r="B110" s="18" t="s">
        <v>210</v>
      </c>
      <c r="C110" s="18" t="s">
        <v>78</v>
      </c>
      <c r="D110" s="18" t="s">
        <v>17</v>
      </c>
      <c r="E110" s="18" t="s">
        <v>73</v>
      </c>
      <c r="F110" s="19">
        <v>4</v>
      </c>
      <c r="G110" s="18" t="s">
        <v>19</v>
      </c>
      <c r="H110" s="20" t="s">
        <v>20</v>
      </c>
      <c r="I110" s="18" t="s">
        <v>79</v>
      </c>
      <c r="J110" s="18" t="s">
        <v>80</v>
      </c>
      <c r="K110" s="22" t="s">
        <v>23</v>
      </c>
      <c r="O110" s="4">
        <f t="shared" si="4"/>
        <v>0</v>
      </c>
      <c r="P110" s="4"/>
    </row>
    <row r="111" spans="1:16" s="7" customFormat="1" ht="49.95" customHeight="1">
      <c r="A111" s="17" t="s">
        <v>215</v>
      </c>
      <c r="B111" s="18" t="s">
        <v>210</v>
      </c>
      <c r="C111" s="18" t="s">
        <v>32</v>
      </c>
      <c r="D111" s="18" t="s">
        <v>17</v>
      </c>
      <c r="E111" s="18" t="s">
        <v>73</v>
      </c>
      <c r="F111" s="19">
        <v>3</v>
      </c>
      <c r="G111" s="18" t="s">
        <v>19</v>
      </c>
      <c r="H111" s="20" t="s">
        <v>20</v>
      </c>
      <c r="I111" s="18" t="s">
        <v>33</v>
      </c>
      <c r="J111" s="18" t="s">
        <v>82</v>
      </c>
      <c r="K111" s="22" t="s">
        <v>23</v>
      </c>
      <c r="O111" s="4">
        <f t="shared" si="4"/>
        <v>0</v>
      </c>
      <c r="P111" s="4"/>
    </row>
    <row r="112" spans="1:16" s="7" customFormat="1" ht="49.95" customHeight="1">
      <c r="A112" s="17" t="s">
        <v>216</v>
      </c>
      <c r="B112" s="18" t="s">
        <v>210</v>
      </c>
      <c r="C112" s="18" t="s">
        <v>53</v>
      </c>
      <c r="D112" s="18" t="s">
        <v>17</v>
      </c>
      <c r="E112" s="18" t="s">
        <v>73</v>
      </c>
      <c r="F112" s="19">
        <v>2</v>
      </c>
      <c r="G112" s="18" t="s">
        <v>19</v>
      </c>
      <c r="H112" s="20" t="s">
        <v>20</v>
      </c>
      <c r="I112" s="18" t="s">
        <v>54</v>
      </c>
      <c r="J112" s="18" t="s">
        <v>116</v>
      </c>
      <c r="K112" s="22" t="s">
        <v>23</v>
      </c>
      <c r="O112" s="4">
        <f t="shared" si="4"/>
        <v>0</v>
      </c>
      <c r="P112" s="4"/>
    </row>
    <row r="113" spans="1:16" s="7" customFormat="1" ht="49.95" customHeight="1">
      <c r="A113" s="17" t="s">
        <v>217</v>
      </c>
      <c r="B113" s="18" t="s">
        <v>210</v>
      </c>
      <c r="C113" s="18" t="s">
        <v>57</v>
      </c>
      <c r="D113" s="18" t="s">
        <v>17</v>
      </c>
      <c r="E113" s="18" t="s">
        <v>73</v>
      </c>
      <c r="F113" s="19">
        <v>2</v>
      </c>
      <c r="G113" s="18" t="s">
        <v>19</v>
      </c>
      <c r="H113" s="20" t="s">
        <v>20</v>
      </c>
      <c r="I113" s="18" t="s">
        <v>58</v>
      </c>
      <c r="J113" s="18" t="s">
        <v>84</v>
      </c>
      <c r="K113" s="22" t="s">
        <v>23</v>
      </c>
      <c r="O113" s="4">
        <f t="shared" si="4"/>
        <v>0</v>
      </c>
      <c r="P113" s="4"/>
    </row>
    <row r="114" spans="1:16" s="7" customFormat="1" ht="49.95" customHeight="1">
      <c r="A114" s="17" t="s">
        <v>218</v>
      </c>
      <c r="B114" s="18" t="s">
        <v>210</v>
      </c>
      <c r="C114" s="21" t="s">
        <v>123</v>
      </c>
      <c r="D114" s="18" t="s">
        <v>40</v>
      </c>
      <c r="E114" s="18" t="s">
        <v>73</v>
      </c>
      <c r="F114" s="19">
        <v>1</v>
      </c>
      <c r="G114" s="18" t="s">
        <v>19</v>
      </c>
      <c r="H114" s="20" t="s">
        <v>20</v>
      </c>
      <c r="I114" s="18" t="s">
        <v>58</v>
      </c>
      <c r="J114" s="18" t="s">
        <v>84</v>
      </c>
      <c r="K114" s="22" t="s">
        <v>23</v>
      </c>
      <c r="O114" s="4">
        <f t="shared" si="4"/>
        <v>0</v>
      </c>
      <c r="P114" s="4"/>
    </row>
    <row r="115" spans="1:16" s="7" customFormat="1" ht="61.95" customHeight="1">
      <c r="A115" s="17" t="s">
        <v>219</v>
      </c>
      <c r="B115" s="18" t="s">
        <v>210</v>
      </c>
      <c r="C115" s="18" t="s">
        <v>26</v>
      </c>
      <c r="D115" s="18" t="s">
        <v>17</v>
      </c>
      <c r="E115" s="18" t="s">
        <v>73</v>
      </c>
      <c r="F115" s="19">
        <v>2</v>
      </c>
      <c r="G115" s="18" t="s">
        <v>19</v>
      </c>
      <c r="H115" s="20" t="s">
        <v>20</v>
      </c>
      <c r="I115" s="18" t="s">
        <v>28</v>
      </c>
      <c r="J115" s="18" t="s">
        <v>126</v>
      </c>
      <c r="K115" s="22" t="s">
        <v>23</v>
      </c>
      <c r="O115" s="4">
        <f t="shared" si="4"/>
        <v>0</v>
      </c>
      <c r="P115" s="4"/>
    </row>
    <row r="116" spans="1:16" s="7" customFormat="1" ht="49.95" customHeight="1">
      <c r="A116" s="17" t="s">
        <v>220</v>
      </c>
      <c r="B116" s="18" t="s">
        <v>210</v>
      </c>
      <c r="C116" s="18" t="s">
        <v>86</v>
      </c>
      <c r="D116" s="18" t="s">
        <v>17</v>
      </c>
      <c r="E116" s="18" t="s">
        <v>73</v>
      </c>
      <c r="F116" s="19">
        <v>2</v>
      </c>
      <c r="G116" s="18" t="s">
        <v>19</v>
      </c>
      <c r="H116" s="20" t="s">
        <v>20</v>
      </c>
      <c r="I116" s="18" t="s">
        <v>87</v>
      </c>
      <c r="J116" s="18" t="s">
        <v>88</v>
      </c>
      <c r="K116" s="22" t="s">
        <v>23</v>
      </c>
      <c r="O116" s="4">
        <f t="shared" si="4"/>
        <v>0</v>
      </c>
      <c r="P116" s="4"/>
    </row>
    <row r="117" spans="1:16" s="7" customFormat="1" ht="49.95" customHeight="1">
      <c r="A117" s="17" t="s">
        <v>221</v>
      </c>
      <c r="B117" s="18" t="s">
        <v>210</v>
      </c>
      <c r="C117" s="18" t="s">
        <v>64</v>
      </c>
      <c r="D117" s="18" t="s">
        <v>17</v>
      </c>
      <c r="E117" s="18" t="s">
        <v>73</v>
      </c>
      <c r="F117" s="19">
        <v>1</v>
      </c>
      <c r="G117" s="18" t="s">
        <v>19</v>
      </c>
      <c r="H117" s="20" t="s">
        <v>20</v>
      </c>
      <c r="I117" s="18" t="s">
        <v>65</v>
      </c>
      <c r="J117" s="18" t="s">
        <v>92</v>
      </c>
      <c r="K117" s="22" t="s">
        <v>23</v>
      </c>
      <c r="O117" s="4">
        <f t="shared" si="4"/>
        <v>0</v>
      </c>
      <c r="P117" s="4"/>
    </row>
    <row r="118" spans="1:16" s="7" customFormat="1" ht="49.95" customHeight="1">
      <c r="A118" s="17" t="s">
        <v>222</v>
      </c>
      <c r="B118" s="18" t="s">
        <v>210</v>
      </c>
      <c r="C118" s="18" t="s">
        <v>90</v>
      </c>
      <c r="D118" s="18" t="s">
        <v>17</v>
      </c>
      <c r="E118" s="18" t="s">
        <v>73</v>
      </c>
      <c r="F118" s="19">
        <v>1</v>
      </c>
      <c r="G118" s="20" t="s">
        <v>19</v>
      </c>
      <c r="H118" s="20" t="s">
        <v>20</v>
      </c>
      <c r="I118" s="18" t="s">
        <v>91</v>
      </c>
      <c r="J118" s="18" t="s">
        <v>92</v>
      </c>
      <c r="K118" s="22" t="s">
        <v>23</v>
      </c>
      <c r="O118" s="4">
        <f t="shared" si="4"/>
        <v>0</v>
      </c>
      <c r="P118" s="4"/>
    </row>
    <row r="119" spans="1:16" s="4" customFormat="1" ht="49.95" customHeight="1">
      <c r="A119" s="17" t="s">
        <v>223</v>
      </c>
      <c r="B119" s="18" t="s">
        <v>224</v>
      </c>
      <c r="C119" s="18" t="s">
        <v>16</v>
      </c>
      <c r="D119" s="18" t="s">
        <v>17</v>
      </c>
      <c r="E119" s="18" t="s">
        <v>73</v>
      </c>
      <c r="F119" s="19">
        <v>4</v>
      </c>
      <c r="G119" s="20" t="s">
        <v>19</v>
      </c>
      <c r="H119" s="20" t="s">
        <v>20</v>
      </c>
      <c r="I119" s="18" t="s">
        <v>21</v>
      </c>
      <c r="J119" s="18" t="s">
        <v>74</v>
      </c>
      <c r="K119" s="22" t="s">
        <v>23</v>
      </c>
      <c r="O119" s="4">
        <f t="shared" si="4"/>
        <v>0</v>
      </c>
    </row>
    <row r="120" spans="1:16" s="4" customFormat="1" ht="49.95" customHeight="1">
      <c r="A120" s="17" t="s">
        <v>225</v>
      </c>
      <c r="B120" s="18" t="s">
        <v>224</v>
      </c>
      <c r="C120" s="18" t="s">
        <v>32</v>
      </c>
      <c r="D120" s="18" t="s">
        <v>17</v>
      </c>
      <c r="E120" s="18" t="s">
        <v>73</v>
      </c>
      <c r="F120" s="19">
        <v>2</v>
      </c>
      <c r="G120" s="20" t="s">
        <v>19</v>
      </c>
      <c r="H120" s="20" t="s">
        <v>20</v>
      </c>
      <c r="I120" s="18" t="s">
        <v>33</v>
      </c>
      <c r="J120" s="18" t="s">
        <v>82</v>
      </c>
      <c r="K120" s="22" t="s">
        <v>23</v>
      </c>
      <c r="O120" s="4">
        <f t="shared" si="4"/>
        <v>0</v>
      </c>
    </row>
    <row r="121" spans="1:16" s="4" customFormat="1" ht="49.95" customHeight="1">
      <c r="A121" s="17" t="s">
        <v>226</v>
      </c>
      <c r="B121" s="18" t="s">
        <v>224</v>
      </c>
      <c r="C121" s="18" t="s">
        <v>57</v>
      </c>
      <c r="D121" s="18" t="s">
        <v>17</v>
      </c>
      <c r="E121" s="18" t="s">
        <v>73</v>
      </c>
      <c r="F121" s="19">
        <v>3</v>
      </c>
      <c r="G121" s="20" t="s">
        <v>19</v>
      </c>
      <c r="H121" s="20" t="s">
        <v>20</v>
      </c>
      <c r="I121" s="18" t="s">
        <v>58</v>
      </c>
      <c r="J121" s="18" t="s">
        <v>84</v>
      </c>
      <c r="K121" s="22" t="s">
        <v>23</v>
      </c>
      <c r="O121" s="4">
        <f t="shared" si="4"/>
        <v>0</v>
      </c>
    </row>
    <row r="122" spans="1:16" s="4" customFormat="1" ht="58.05" customHeight="1">
      <c r="A122" s="17" t="s">
        <v>227</v>
      </c>
      <c r="B122" s="18" t="s">
        <v>224</v>
      </c>
      <c r="C122" s="18" t="s">
        <v>26</v>
      </c>
      <c r="D122" s="18" t="s">
        <v>17</v>
      </c>
      <c r="E122" s="18" t="s">
        <v>73</v>
      </c>
      <c r="F122" s="19">
        <v>1</v>
      </c>
      <c r="G122" s="20" t="s">
        <v>19</v>
      </c>
      <c r="H122" s="20" t="s">
        <v>20</v>
      </c>
      <c r="I122" s="18" t="s">
        <v>28</v>
      </c>
      <c r="J122" s="18" t="s">
        <v>126</v>
      </c>
      <c r="K122" s="22" t="s">
        <v>23</v>
      </c>
      <c r="O122" s="4">
        <f t="shared" si="4"/>
        <v>0</v>
      </c>
    </row>
    <row r="123" spans="1:16" s="4" customFormat="1" ht="49.95" customHeight="1">
      <c r="A123" s="17" t="s">
        <v>228</v>
      </c>
      <c r="B123" s="18" t="s">
        <v>229</v>
      </c>
      <c r="C123" s="18" t="s">
        <v>16</v>
      </c>
      <c r="D123" s="18" t="s">
        <v>17</v>
      </c>
      <c r="E123" s="18" t="s">
        <v>73</v>
      </c>
      <c r="F123" s="19">
        <v>2</v>
      </c>
      <c r="G123" s="20" t="s">
        <v>19</v>
      </c>
      <c r="H123" s="20" t="s">
        <v>20</v>
      </c>
      <c r="I123" s="18" t="s">
        <v>21</v>
      </c>
      <c r="J123" s="18" t="s">
        <v>74</v>
      </c>
      <c r="K123" s="22" t="s">
        <v>23</v>
      </c>
      <c r="O123" s="4">
        <f t="shared" si="4"/>
        <v>0</v>
      </c>
    </row>
    <row r="124" spans="1:16" s="4" customFormat="1" ht="49.95" customHeight="1">
      <c r="A124" s="17" t="s">
        <v>230</v>
      </c>
      <c r="B124" s="18" t="s">
        <v>229</v>
      </c>
      <c r="C124" s="18" t="s">
        <v>78</v>
      </c>
      <c r="D124" s="18" t="s">
        <v>17</v>
      </c>
      <c r="E124" s="18" t="s">
        <v>73</v>
      </c>
      <c r="F124" s="19">
        <v>1</v>
      </c>
      <c r="G124" s="20" t="s">
        <v>19</v>
      </c>
      <c r="H124" s="20" t="s">
        <v>20</v>
      </c>
      <c r="I124" s="18" t="s">
        <v>79</v>
      </c>
      <c r="J124" s="18" t="s">
        <v>80</v>
      </c>
      <c r="K124" s="22" t="s">
        <v>23</v>
      </c>
      <c r="O124" s="4">
        <f t="shared" si="4"/>
        <v>0</v>
      </c>
    </row>
    <row r="125" spans="1:16" s="4" customFormat="1" ht="49.95" customHeight="1">
      <c r="A125" s="17" t="s">
        <v>231</v>
      </c>
      <c r="B125" s="18" t="s">
        <v>229</v>
      </c>
      <c r="C125" s="18" t="s">
        <v>57</v>
      </c>
      <c r="D125" s="18" t="s">
        <v>17</v>
      </c>
      <c r="E125" s="18" t="s">
        <v>73</v>
      </c>
      <c r="F125" s="19">
        <v>2</v>
      </c>
      <c r="G125" s="20" t="s">
        <v>19</v>
      </c>
      <c r="H125" s="20" t="s">
        <v>20</v>
      </c>
      <c r="I125" s="18" t="s">
        <v>58</v>
      </c>
      <c r="J125" s="18" t="s">
        <v>84</v>
      </c>
      <c r="K125" s="22" t="s">
        <v>23</v>
      </c>
      <c r="O125" s="4">
        <f t="shared" si="4"/>
        <v>0</v>
      </c>
    </row>
    <row r="126" spans="1:16" s="4" customFormat="1" ht="49.95" customHeight="1">
      <c r="A126" s="17" t="s">
        <v>232</v>
      </c>
      <c r="B126" s="18" t="s">
        <v>229</v>
      </c>
      <c r="C126" s="18" t="s">
        <v>86</v>
      </c>
      <c r="D126" s="18" t="s">
        <v>17</v>
      </c>
      <c r="E126" s="18" t="s">
        <v>73</v>
      </c>
      <c r="F126" s="19">
        <v>3</v>
      </c>
      <c r="G126" s="20" t="s">
        <v>19</v>
      </c>
      <c r="H126" s="20" t="s">
        <v>20</v>
      </c>
      <c r="I126" s="18" t="s">
        <v>87</v>
      </c>
      <c r="J126" s="18" t="s">
        <v>88</v>
      </c>
      <c r="K126" s="22" t="s">
        <v>23</v>
      </c>
      <c r="O126" s="4">
        <f t="shared" si="4"/>
        <v>0</v>
      </c>
    </row>
    <row r="127" spans="1:16" s="7" customFormat="1" ht="49.95" customHeight="1">
      <c r="A127" s="17" t="s">
        <v>233</v>
      </c>
      <c r="B127" s="18" t="s">
        <v>229</v>
      </c>
      <c r="C127" s="18" t="s">
        <v>90</v>
      </c>
      <c r="D127" s="18" t="s">
        <v>17</v>
      </c>
      <c r="E127" s="18" t="s">
        <v>73</v>
      </c>
      <c r="F127" s="19">
        <v>1</v>
      </c>
      <c r="G127" s="20" t="s">
        <v>19</v>
      </c>
      <c r="H127" s="20" t="s">
        <v>20</v>
      </c>
      <c r="I127" s="18" t="s">
        <v>91</v>
      </c>
      <c r="J127" s="18" t="s">
        <v>92</v>
      </c>
      <c r="K127" s="22" t="s">
        <v>23</v>
      </c>
      <c r="O127" s="4">
        <f t="shared" si="4"/>
        <v>0</v>
      </c>
      <c r="P127" s="4"/>
    </row>
    <row r="128" spans="1:16" s="4" customFormat="1" ht="49.95" customHeight="1">
      <c r="A128" s="17" t="s">
        <v>234</v>
      </c>
      <c r="B128" s="18" t="s">
        <v>229</v>
      </c>
      <c r="C128" s="21" t="s">
        <v>165</v>
      </c>
      <c r="D128" s="18" t="s">
        <v>40</v>
      </c>
      <c r="E128" s="18" t="s">
        <v>73</v>
      </c>
      <c r="F128" s="19">
        <v>1</v>
      </c>
      <c r="G128" s="20" t="s">
        <v>19</v>
      </c>
      <c r="H128" s="20" t="s">
        <v>20</v>
      </c>
      <c r="I128" s="18" t="s">
        <v>21</v>
      </c>
      <c r="J128" s="18" t="s">
        <v>74</v>
      </c>
      <c r="K128" s="22" t="s">
        <v>23</v>
      </c>
      <c r="O128" s="4">
        <f t="shared" si="4"/>
        <v>0</v>
      </c>
    </row>
    <row r="129" spans="1:16" s="4" customFormat="1" ht="49.95" customHeight="1">
      <c r="A129" s="17" t="s">
        <v>235</v>
      </c>
      <c r="B129" s="18" t="s">
        <v>229</v>
      </c>
      <c r="C129" s="21" t="s">
        <v>236</v>
      </c>
      <c r="D129" s="18" t="s">
        <v>40</v>
      </c>
      <c r="E129" s="18" t="s">
        <v>73</v>
      </c>
      <c r="F129" s="19">
        <v>1</v>
      </c>
      <c r="G129" s="20" t="s">
        <v>19</v>
      </c>
      <c r="H129" s="20" t="s">
        <v>20</v>
      </c>
      <c r="I129" s="18" t="s">
        <v>142</v>
      </c>
      <c r="J129" s="18" t="s">
        <v>143</v>
      </c>
      <c r="K129" s="22" t="s">
        <v>23</v>
      </c>
      <c r="O129" s="4">
        <f t="shared" si="4"/>
        <v>0</v>
      </c>
    </row>
    <row r="130" spans="1:16" s="7" customFormat="1" ht="49.95" customHeight="1">
      <c r="A130" s="17" t="s">
        <v>237</v>
      </c>
      <c r="B130" s="18" t="s">
        <v>238</v>
      </c>
      <c r="C130" s="18" t="s">
        <v>168</v>
      </c>
      <c r="D130" s="18" t="s">
        <v>17</v>
      </c>
      <c r="E130" s="18" t="s">
        <v>73</v>
      </c>
      <c r="F130" s="19">
        <v>1</v>
      </c>
      <c r="G130" s="20" t="s">
        <v>19</v>
      </c>
      <c r="H130" s="20" t="s">
        <v>20</v>
      </c>
      <c r="I130" s="18" t="s">
        <v>169</v>
      </c>
      <c r="J130" s="18" t="s">
        <v>170</v>
      </c>
      <c r="K130" s="22" t="s">
        <v>23</v>
      </c>
      <c r="O130" s="4">
        <f t="shared" si="4"/>
        <v>0</v>
      </c>
      <c r="P130" s="4"/>
    </row>
    <row r="131" spans="1:16" s="4" customFormat="1" ht="49.95" customHeight="1">
      <c r="A131" s="17" t="s">
        <v>239</v>
      </c>
      <c r="B131" s="18" t="s">
        <v>238</v>
      </c>
      <c r="C131" s="21" t="s">
        <v>165</v>
      </c>
      <c r="D131" s="18" t="s">
        <v>40</v>
      </c>
      <c r="E131" s="18" t="s">
        <v>73</v>
      </c>
      <c r="F131" s="19">
        <v>1</v>
      </c>
      <c r="G131" s="20" t="s">
        <v>19</v>
      </c>
      <c r="H131" s="20" t="s">
        <v>20</v>
      </c>
      <c r="I131" s="18" t="s">
        <v>21</v>
      </c>
      <c r="J131" s="18" t="s">
        <v>74</v>
      </c>
      <c r="K131" s="22" t="s">
        <v>23</v>
      </c>
      <c r="O131" s="4">
        <f t="shared" si="4"/>
        <v>0</v>
      </c>
    </row>
    <row r="132" spans="1:16" s="4" customFormat="1" ht="49.95" customHeight="1">
      <c r="A132" s="17" t="s">
        <v>240</v>
      </c>
      <c r="B132" s="18" t="s">
        <v>238</v>
      </c>
      <c r="C132" s="18" t="s">
        <v>16</v>
      </c>
      <c r="D132" s="18" t="s">
        <v>17</v>
      </c>
      <c r="E132" s="18" t="s">
        <v>73</v>
      </c>
      <c r="F132" s="19">
        <v>1</v>
      </c>
      <c r="G132" s="20" t="s">
        <v>19</v>
      </c>
      <c r="H132" s="20" t="s">
        <v>20</v>
      </c>
      <c r="I132" s="18" t="s">
        <v>21</v>
      </c>
      <c r="J132" s="18" t="s">
        <v>74</v>
      </c>
      <c r="K132" s="22" t="s">
        <v>23</v>
      </c>
      <c r="O132" s="4">
        <f t="shared" si="4"/>
        <v>0</v>
      </c>
    </row>
    <row r="133" spans="1:16" s="4" customFormat="1" ht="49.95" customHeight="1">
      <c r="A133" s="17" t="s">
        <v>241</v>
      </c>
      <c r="B133" s="18" t="s">
        <v>238</v>
      </c>
      <c r="C133" s="18" t="s">
        <v>78</v>
      </c>
      <c r="D133" s="18" t="s">
        <v>17</v>
      </c>
      <c r="E133" s="18" t="s">
        <v>73</v>
      </c>
      <c r="F133" s="19">
        <v>1</v>
      </c>
      <c r="G133" s="20" t="s">
        <v>19</v>
      </c>
      <c r="H133" s="20" t="s">
        <v>20</v>
      </c>
      <c r="I133" s="18" t="s">
        <v>79</v>
      </c>
      <c r="J133" s="18" t="s">
        <v>80</v>
      </c>
      <c r="K133" s="22" t="s">
        <v>23</v>
      </c>
      <c r="O133" s="4">
        <f t="shared" si="4"/>
        <v>0</v>
      </c>
    </row>
    <row r="134" spans="1:16" s="4" customFormat="1" ht="49.95" customHeight="1">
      <c r="A134" s="17" t="s">
        <v>242</v>
      </c>
      <c r="B134" s="18" t="s">
        <v>238</v>
      </c>
      <c r="C134" s="18" t="s">
        <v>32</v>
      </c>
      <c r="D134" s="18" t="s">
        <v>17</v>
      </c>
      <c r="E134" s="18" t="s">
        <v>73</v>
      </c>
      <c r="F134" s="19">
        <v>1</v>
      </c>
      <c r="G134" s="20" t="s">
        <v>19</v>
      </c>
      <c r="H134" s="20" t="s">
        <v>20</v>
      </c>
      <c r="I134" s="18" t="s">
        <v>33</v>
      </c>
      <c r="J134" s="18" t="s">
        <v>82</v>
      </c>
      <c r="K134" s="22" t="s">
        <v>23</v>
      </c>
      <c r="O134" s="4">
        <f t="shared" si="4"/>
        <v>0</v>
      </c>
    </row>
    <row r="135" spans="1:16" s="4" customFormat="1" ht="49.95" customHeight="1">
      <c r="A135" s="17" t="s">
        <v>243</v>
      </c>
      <c r="B135" s="18" t="s">
        <v>238</v>
      </c>
      <c r="C135" s="18" t="s">
        <v>53</v>
      </c>
      <c r="D135" s="18" t="s">
        <v>17</v>
      </c>
      <c r="E135" s="18" t="s">
        <v>73</v>
      </c>
      <c r="F135" s="19">
        <v>1</v>
      </c>
      <c r="G135" s="20" t="s">
        <v>19</v>
      </c>
      <c r="H135" s="20" t="s">
        <v>20</v>
      </c>
      <c r="I135" s="18" t="s">
        <v>54</v>
      </c>
      <c r="J135" s="18" t="s">
        <v>116</v>
      </c>
      <c r="K135" s="22" t="s">
        <v>23</v>
      </c>
      <c r="O135" s="4">
        <f t="shared" si="4"/>
        <v>0</v>
      </c>
    </row>
    <row r="136" spans="1:16" s="4" customFormat="1" ht="49.95" customHeight="1">
      <c r="A136" s="17" t="s">
        <v>244</v>
      </c>
      <c r="B136" s="18" t="s">
        <v>238</v>
      </c>
      <c r="C136" s="18" t="s">
        <v>57</v>
      </c>
      <c r="D136" s="18" t="s">
        <v>17</v>
      </c>
      <c r="E136" s="18" t="s">
        <v>73</v>
      </c>
      <c r="F136" s="19">
        <v>1</v>
      </c>
      <c r="G136" s="20" t="s">
        <v>19</v>
      </c>
      <c r="H136" s="20" t="s">
        <v>20</v>
      </c>
      <c r="I136" s="18" t="s">
        <v>58</v>
      </c>
      <c r="J136" s="18" t="s">
        <v>84</v>
      </c>
      <c r="K136" s="22" t="s">
        <v>23</v>
      </c>
      <c r="O136" s="4">
        <f t="shared" si="4"/>
        <v>0</v>
      </c>
    </row>
    <row r="137" spans="1:16" s="4" customFormat="1" ht="49.95" customHeight="1">
      <c r="A137" s="17" t="s">
        <v>245</v>
      </c>
      <c r="B137" s="18" t="s">
        <v>238</v>
      </c>
      <c r="C137" s="18" t="s">
        <v>26</v>
      </c>
      <c r="D137" s="18" t="s">
        <v>17</v>
      </c>
      <c r="E137" s="18" t="s">
        <v>73</v>
      </c>
      <c r="F137" s="19">
        <v>1</v>
      </c>
      <c r="G137" s="20" t="s">
        <v>19</v>
      </c>
      <c r="H137" s="20" t="s">
        <v>20</v>
      </c>
      <c r="I137" s="18" t="s">
        <v>28</v>
      </c>
      <c r="J137" s="18" t="s">
        <v>126</v>
      </c>
      <c r="K137" s="22" t="s">
        <v>23</v>
      </c>
      <c r="O137" s="4">
        <f t="shared" si="4"/>
        <v>0</v>
      </c>
    </row>
    <row r="138" spans="1:16" s="4" customFormat="1" ht="49.95" customHeight="1">
      <c r="A138" s="17" t="s">
        <v>246</v>
      </c>
      <c r="B138" s="18" t="s">
        <v>238</v>
      </c>
      <c r="C138" s="18" t="s">
        <v>86</v>
      </c>
      <c r="D138" s="18" t="s">
        <v>17</v>
      </c>
      <c r="E138" s="18" t="s">
        <v>73</v>
      </c>
      <c r="F138" s="19">
        <v>1</v>
      </c>
      <c r="G138" s="20" t="s">
        <v>19</v>
      </c>
      <c r="H138" s="20" t="s">
        <v>20</v>
      </c>
      <c r="I138" s="18" t="s">
        <v>87</v>
      </c>
      <c r="J138" s="18" t="s">
        <v>88</v>
      </c>
      <c r="K138" s="22" t="s">
        <v>23</v>
      </c>
      <c r="O138" s="4">
        <f t="shared" si="4"/>
        <v>0</v>
      </c>
    </row>
    <row r="139" spans="1:16" s="4" customFormat="1" ht="49.95" customHeight="1">
      <c r="A139" s="17" t="s">
        <v>247</v>
      </c>
      <c r="B139" s="18" t="s">
        <v>238</v>
      </c>
      <c r="C139" s="18" t="s">
        <v>90</v>
      </c>
      <c r="D139" s="18" t="s">
        <v>17</v>
      </c>
      <c r="E139" s="18" t="s">
        <v>73</v>
      </c>
      <c r="F139" s="19">
        <v>1</v>
      </c>
      <c r="G139" s="20" t="s">
        <v>19</v>
      </c>
      <c r="H139" s="20" t="s">
        <v>20</v>
      </c>
      <c r="I139" s="18" t="s">
        <v>91</v>
      </c>
      <c r="J139" s="18" t="s">
        <v>92</v>
      </c>
      <c r="K139" s="22" t="s">
        <v>23</v>
      </c>
      <c r="O139" s="4">
        <f t="shared" si="4"/>
        <v>0</v>
      </c>
    </row>
    <row r="140" spans="1:16" s="4" customFormat="1" ht="49.95" customHeight="1">
      <c r="A140" s="17" t="s">
        <v>248</v>
      </c>
      <c r="B140" s="18" t="s">
        <v>238</v>
      </c>
      <c r="C140" s="18" t="s">
        <v>249</v>
      </c>
      <c r="D140" s="18" t="s">
        <v>17</v>
      </c>
      <c r="E140" s="18" t="s">
        <v>73</v>
      </c>
      <c r="F140" s="19">
        <v>1</v>
      </c>
      <c r="G140" s="20" t="s">
        <v>19</v>
      </c>
      <c r="H140" s="20" t="s">
        <v>20</v>
      </c>
      <c r="I140" s="18" t="s">
        <v>191</v>
      </c>
      <c r="J140" s="18" t="s">
        <v>92</v>
      </c>
      <c r="K140" s="22" t="s">
        <v>23</v>
      </c>
      <c r="O140" s="4">
        <f t="shared" si="4"/>
        <v>0</v>
      </c>
    </row>
    <row r="141" spans="1:16" s="4" customFormat="1" ht="49.95" customHeight="1">
      <c r="A141" s="17" t="s">
        <v>250</v>
      </c>
      <c r="B141" s="18" t="s">
        <v>238</v>
      </c>
      <c r="C141" s="18" t="s">
        <v>110</v>
      </c>
      <c r="D141" s="18" t="s">
        <v>17</v>
      </c>
      <c r="E141" s="18" t="s">
        <v>73</v>
      </c>
      <c r="F141" s="19">
        <v>1</v>
      </c>
      <c r="G141" s="20" t="s">
        <v>19</v>
      </c>
      <c r="H141" s="20" t="s">
        <v>20</v>
      </c>
      <c r="I141" s="18" t="s">
        <v>111</v>
      </c>
      <c r="J141" s="18" t="s">
        <v>92</v>
      </c>
      <c r="K141" s="22" t="s">
        <v>23</v>
      </c>
      <c r="O141" s="4">
        <f t="shared" si="4"/>
        <v>0</v>
      </c>
    </row>
    <row r="142" spans="1:16" s="4" customFormat="1" ht="49.95" customHeight="1">
      <c r="A142" s="17" t="s">
        <v>251</v>
      </c>
      <c r="B142" s="18" t="s">
        <v>252</v>
      </c>
      <c r="C142" s="18" t="s">
        <v>16</v>
      </c>
      <c r="D142" s="18" t="s">
        <v>17</v>
      </c>
      <c r="E142" s="18" t="s">
        <v>73</v>
      </c>
      <c r="F142" s="19">
        <v>3</v>
      </c>
      <c r="G142" s="20" t="s">
        <v>19</v>
      </c>
      <c r="H142" s="20" t="s">
        <v>20</v>
      </c>
      <c r="I142" s="18" t="s">
        <v>21</v>
      </c>
      <c r="J142" s="18" t="s">
        <v>74</v>
      </c>
      <c r="K142" s="22" t="s">
        <v>23</v>
      </c>
      <c r="O142" s="4">
        <f t="shared" si="4"/>
        <v>0</v>
      </c>
    </row>
    <row r="143" spans="1:16" s="4" customFormat="1" ht="49.95" customHeight="1">
      <c r="A143" s="17" t="s">
        <v>253</v>
      </c>
      <c r="B143" s="18" t="s">
        <v>252</v>
      </c>
      <c r="C143" s="21" t="s">
        <v>165</v>
      </c>
      <c r="D143" s="18" t="s">
        <v>40</v>
      </c>
      <c r="E143" s="18" t="s">
        <v>73</v>
      </c>
      <c r="F143" s="19">
        <v>1</v>
      </c>
      <c r="G143" s="20" t="s">
        <v>19</v>
      </c>
      <c r="H143" s="20" t="s">
        <v>20</v>
      </c>
      <c r="I143" s="18" t="s">
        <v>21</v>
      </c>
      <c r="J143" s="18" t="s">
        <v>74</v>
      </c>
      <c r="K143" s="22" t="s">
        <v>23</v>
      </c>
      <c r="O143" s="4">
        <f t="shared" si="4"/>
        <v>0</v>
      </c>
    </row>
    <row r="144" spans="1:16" s="4" customFormat="1" ht="49.95" customHeight="1">
      <c r="A144" s="17" t="s">
        <v>254</v>
      </c>
      <c r="B144" s="18" t="s">
        <v>252</v>
      </c>
      <c r="C144" s="18" t="s">
        <v>78</v>
      </c>
      <c r="D144" s="18" t="s">
        <v>17</v>
      </c>
      <c r="E144" s="18" t="s">
        <v>73</v>
      </c>
      <c r="F144" s="19">
        <v>3</v>
      </c>
      <c r="G144" s="20" t="s">
        <v>19</v>
      </c>
      <c r="H144" s="20" t="s">
        <v>20</v>
      </c>
      <c r="I144" s="18" t="s">
        <v>79</v>
      </c>
      <c r="J144" s="18" t="s">
        <v>80</v>
      </c>
      <c r="K144" s="22" t="s">
        <v>23</v>
      </c>
      <c r="O144" s="4">
        <f t="shared" si="4"/>
        <v>0</v>
      </c>
    </row>
    <row r="145" spans="1:16" s="4" customFormat="1" ht="49.95" customHeight="1">
      <c r="A145" s="17" t="s">
        <v>255</v>
      </c>
      <c r="B145" s="18" t="s">
        <v>252</v>
      </c>
      <c r="C145" s="18" t="s">
        <v>32</v>
      </c>
      <c r="D145" s="18" t="s">
        <v>17</v>
      </c>
      <c r="E145" s="18" t="s">
        <v>73</v>
      </c>
      <c r="F145" s="19">
        <v>1</v>
      </c>
      <c r="G145" s="20" t="s">
        <v>19</v>
      </c>
      <c r="H145" s="20" t="s">
        <v>20</v>
      </c>
      <c r="I145" s="18" t="s">
        <v>33</v>
      </c>
      <c r="J145" s="18" t="s">
        <v>82</v>
      </c>
      <c r="K145" s="22" t="s">
        <v>23</v>
      </c>
      <c r="O145" s="4">
        <f t="shared" si="4"/>
        <v>0</v>
      </c>
    </row>
    <row r="146" spans="1:16" s="4" customFormat="1" ht="49.95" customHeight="1">
      <c r="A146" s="17" t="s">
        <v>256</v>
      </c>
      <c r="B146" s="18" t="s">
        <v>252</v>
      </c>
      <c r="C146" s="21" t="s">
        <v>113</v>
      </c>
      <c r="D146" s="18" t="s">
        <v>40</v>
      </c>
      <c r="E146" s="18" t="s">
        <v>73</v>
      </c>
      <c r="F146" s="19">
        <v>1</v>
      </c>
      <c r="G146" s="20" t="s">
        <v>19</v>
      </c>
      <c r="H146" s="20" t="s">
        <v>20</v>
      </c>
      <c r="I146" s="18" t="s">
        <v>33</v>
      </c>
      <c r="J146" s="18" t="s">
        <v>82</v>
      </c>
      <c r="K146" s="22" t="s">
        <v>23</v>
      </c>
      <c r="O146" s="4">
        <f t="shared" si="4"/>
        <v>0</v>
      </c>
    </row>
    <row r="147" spans="1:16" s="4" customFormat="1" ht="49.95" customHeight="1">
      <c r="A147" s="17" t="s">
        <v>257</v>
      </c>
      <c r="B147" s="18" t="s">
        <v>252</v>
      </c>
      <c r="C147" s="18" t="s">
        <v>53</v>
      </c>
      <c r="D147" s="18" t="s">
        <v>17</v>
      </c>
      <c r="E147" s="18" t="s">
        <v>73</v>
      </c>
      <c r="F147" s="19">
        <v>1</v>
      </c>
      <c r="G147" s="20" t="s">
        <v>19</v>
      </c>
      <c r="H147" s="20" t="s">
        <v>20</v>
      </c>
      <c r="I147" s="18" t="s">
        <v>54</v>
      </c>
      <c r="J147" s="18" t="s">
        <v>116</v>
      </c>
      <c r="K147" s="22" t="s">
        <v>23</v>
      </c>
      <c r="O147" s="4">
        <f t="shared" si="4"/>
        <v>0</v>
      </c>
    </row>
    <row r="148" spans="1:16" s="4" customFormat="1" ht="49.95" customHeight="1">
      <c r="A148" s="17" t="s">
        <v>258</v>
      </c>
      <c r="B148" s="18" t="s">
        <v>252</v>
      </c>
      <c r="C148" s="18" t="s">
        <v>57</v>
      </c>
      <c r="D148" s="18" t="s">
        <v>17</v>
      </c>
      <c r="E148" s="18" t="s">
        <v>73</v>
      </c>
      <c r="F148" s="19">
        <v>2</v>
      </c>
      <c r="G148" s="20" t="s">
        <v>19</v>
      </c>
      <c r="H148" s="20" t="s">
        <v>20</v>
      </c>
      <c r="I148" s="18" t="s">
        <v>58</v>
      </c>
      <c r="J148" s="18" t="s">
        <v>84</v>
      </c>
      <c r="K148" s="22" t="s">
        <v>23</v>
      </c>
      <c r="O148" s="4">
        <f t="shared" si="4"/>
        <v>0</v>
      </c>
    </row>
    <row r="149" spans="1:16" s="4" customFormat="1" ht="60" customHeight="1">
      <c r="A149" s="17" t="s">
        <v>259</v>
      </c>
      <c r="B149" s="18" t="s">
        <v>252</v>
      </c>
      <c r="C149" s="18" t="s">
        <v>26</v>
      </c>
      <c r="D149" s="18" t="s">
        <v>17</v>
      </c>
      <c r="E149" s="18" t="s">
        <v>73</v>
      </c>
      <c r="F149" s="19">
        <v>1</v>
      </c>
      <c r="G149" s="20" t="s">
        <v>19</v>
      </c>
      <c r="H149" s="20" t="s">
        <v>20</v>
      </c>
      <c r="I149" s="18" t="s">
        <v>28</v>
      </c>
      <c r="J149" s="18" t="s">
        <v>126</v>
      </c>
      <c r="K149" s="22" t="s">
        <v>23</v>
      </c>
      <c r="O149" s="4">
        <f t="shared" si="4"/>
        <v>0</v>
      </c>
    </row>
    <row r="150" spans="1:16" s="4" customFormat="1" ht="49.95" customHeight="1">
      <c r="A150" s="17" t="s">
        <v>260</v>
      </c>
      <c r="B150" s="18" t="s">
        <v>252</v>
      </c>
      <c r="C150" s="18" t="s">
        <v>86</v>
      </c>
      <c r="D150" s="18" t="s">
        <v>17</v>
      </c>
      <c r="E150" s="18" t="s">
        <v>73</v>
      </c>
      <c r="F150" s="19">
        <v>1</v>
      </c>
      <c r="G150" s="20" t="s">
        <v>19</v>
      </c>
      <c r="H150" s="20" t="s">
        <v>20</v>
      </c>
      <c r="I150" s="18" t="s">
        <v>87</v>
      </c>
      <c r="J150" s="18" t="s">
        <v>88</v>
      </c>
      <c r="K150" s="22" t="s">
        <v>23</v>
      </c>
      <c r="O150" s="4">
        <f t="shared" si="4"/>
        <v>0</v>
      </c>
    </row>
    <row r="151" spans="1:16" s="4" customFormat="1" ht="49.95" customHeight="1">
      <c r="A151" s="17" t="s">
        <v>261</v>
      </c>
      <c r="B151" s="18" t="s">
        <v>262</v>
      </c>
      <c r="C151" s="18" t="s">
        <v>16</v>
      </c>
      <c r="D151" s="18" t="s">
        <v>17</v>
      </c>
      <c r="E151" s="18" t="s">
        <v>73</v>
      </c>
      <c r="F151" s="19">
        <v>2</v>
      </c>
      <c r="G151" s="20" t="s">
        <v>19</v>
      </c>
      <c r="H151" s="20" t="s">
        <v>20</v>
      </c>
      <c r="I151" s="18" t="s">
        <v>21</v>
      </c>
      <c r="J151" s="18" t="s">
        <v>74</v>
      </c>
      <c r="K151" s="22" t="s">
        <v>23</v>
      </c>
      <c r="O151" s="4">
        <f t="shared" ref="O151:O162" si="5">SUM(M151:N151)</f>
        <v>0</v>
      </c>
    </row>
    <row r="152" spans="1:16" s="4" customFormat="1" ht="49.95" customHeight="1">
      <c r="A152" s="17" t="s">
        <v>263</v>
      </c>
      <c r="B152" s="18" t="s">
        <v>262</v>
      </c>
      <c r="C152" s="18" t="s">
        <v>78</v>
      </c>
      <c r="D152" s="18" t="s">
        <v>17</v>
      </c>
      <c r="E152" s="18" t="s">
        <v>73</v>
      </c>
      <c r="F152" s="19">
        <v>1</v>
      </c>
      <c r="G152" s="20" t="s">
        <v>19</v>
      </c>
      <c r="H152" s="20" t="s">
        <v>20</v>
      </c>
      <c r="I152" s="18" t="s">
        <v>79</v>
      </c>
      <c r="J152" s="18" t="s">
        <v>80</v>
      </c>
      <c r="K152" s="22" t="s">
        <v>23</v>
      </c>
      <c r="O152" s="4">
        <f t="shared" si="5"/>
        <v>0</v>
      </c>
    </row>
    <row r="153" spans="1:16" s="4" customFormat="1" ht="49.95" customHeight="1">
      <c r="A153" s="17" t="s">
        <v>264</v>
      </c>
      <c r="B153" s="18" t="s">
        <v>262</v>
      </c>
      <c r="C153" s="18" t="s">
        <v>57</v>
      </c>
      <c r="D153" s="18" t="s">
        <v>17</v>
      </c>
      <c r="E153" s="18" t="s">
        <v>73</v>
      </c>
      <c r="F153" s="19">
        <v>1</v>
      </c>
      <c r="G153" s="20" t="s">
        <v>19</v>
      </c>
      <c r="H153" s="20" t="s">
        <v>20</v>
      </c>
      <c r="I153" s="18" t="s">
        <v>58</v>
      </c>
      <c r="J153" s="18" t="s">
        <v>84</v>
      </c>
      <c r="K153" s="22" t="s">
        <v>23</v>
      </c>
      <c r="O153" s="4">
        <f t="shared" si="5"/>
        <v>0</v>
      </c>
    </row>
    <row r="154" spans="1:16" s="4" customFormat="1" ht="49.95" customHeight="1">
      <c r="A154" s="17" t="s">
        <v>265</v>
      </c>
      <c r="B154" s="18" t="s">
        <v>262</v>
      </c>
      <c r="C154" s="18" t="s">
        <v>86</v>
      </c>
      <c r="D154" s="18" t="s">
        <v>17</v>
      </c>
      <c r="E154" s="18" t="s">
        <v>73</v>
      </c>
      <c r="F154" s="19">
        <v>1</v>
      </c>
      <c r="G154" s="20" t="s">
        <v>19</v>
      </c>
      <c r="H154" s="20" t="s">
        <v>20</v>
      </c>
      <c r="I154" s="18" t="s">
        <v>87</v>
      </c>
      <c r="J154" s="18" t="s">
        <v>88</v>
      </c>
      <c r="K154" s="22" t="s">
        <v>23</v>
      </c>
      <c r="O154" s="4">
        <f t="shared" si="5"/>
        <v>0</v>
      </c>
    </row>
    <row r="155" spans="1:16" s="4" customFormat="1" ht="49.95" customHeight="1">
      <c r="A155" s="17" t="s">
        <v>266</v>
      </c>
      <c r="B155" s="18" t="s">
        <v>262</v>
      </c>
      <c r="C155" s="21" t="s">
        <v>267</v>
      </c>
      <c r="D155" s="18" t="s">
        <v>40</v>
      </c>
      <c r="E155" s="18" t="s">
        <v>73</v>
      </c>
      <c r="F155" s="19">
        <v>1</v>
      </c>
      <c r="G155" s="20" t="s">
        <v>19</v>
      </c>
      <c r="H155" s="20" t="s">
        <v>20</v>
      </c>
      <c r="I155" s="18" t="s">
        <v>87</v>
      </c>
      <c r="J155" s="18" t="s">
        <v>88</v>
      </c>
      <c r="K155" s="22" t="s">
        <v>23</v>
      </c>
      <c r="O155" s="4">
        <f t="shared" si="5"/>
        <v>0</v>
      </c>
    </row>
    <row r="156" spans="1:16" s="4" customFormat="1" ht="49.95" customHeight="1">
      <c r="A156" s="17" t="s">
        <v>268</v>
      </c>
      <c r="B156" s="18" t="s">
        <v>262</v>
      </c>
      <c r="C156" s="18" t="s">
        <v>90</v>
      </c>
      <c r="D156" s="18" t="s">
        <v>17</v>
      </c>
      <c r="E156" s="18" t="s">
        <v>73</v>
      </c>
      <c r="F156" s="19">
        <v>1</v>
      </c>
      <c r="G156" s="20" t="s">
        <v>19</v>
      </c>
      <c r="H156" s="20" t="s">
        <v>20</v>
      </c>
      <c r="I156" s="18" t="s">
        <v>91</v>
      </c>
      <c r="J156" s="18" t="s">
        <v>92</v>
      </c>
      <c r="K156" s="22" t="s">
        <v>23</v>
      </c>
      <c r="O156" s="4">
        <f t="shared" si="5"/>
        <v>0</v>
      </c>
    </row>
    <row r="157" spans="1:16" s="7" customFormat="1" ht="49.95" customHeight="1">
      <c r="A157" s="17" t="s">
        <v>269</v>
      </c>
      <c r="B157" s="18" t="s">
        <v>270</v>
      </c>
      <c r="C157" s="18" t="s">
        <v>168</v>
      </c>
      <c r="D157" s="18" t="s">
        <v>17</v>
      </c>
      <c r="E157" s="18" t="s">
        <v>73</v>
      </c>
      <c r="F157" s="19">
        <v>2</v>
      </c>
      <c r="G157" s="20" t="s">
        <v>19</v>
      </c>
      <c r="H157" s="20" t="s">
        <v>20</v>
      </c>
      <c r="I157" s="18" t="s">
        <v>169</v>
      </c>
      <c r="J157" s="18" t="s">
        <v>170</v>
      </c>
      <c r="K157" s="22" t="s">
        <v>23</v>
      </c>
      <c r="O157" s="4">
        <f t="shared" si="5"/>
        <v>0</v>
      </c>
      <c r="P157" s="4"/>
    </row>
    <row r="158" spans="1:16" s="7" customFormat="1" ht="49.95" customHeight="1">
      <c r="A158" s="17" t="s">
        <v>271</v>
      </c>
      <c r="B158" s="18" t="s">
        <v>270</v>
      </c>
      <c r="C158" s="18" t="s">
        <v>16</v>
      </c>
      <c r="D158" s="18" t="s">
        <v>17</v>
      </c>
      <c r="E158" s="18" t="s">
        <v>73</v>
      </c>
      <c r="F158" s="19">
        <v>2</v>
      </c>
      <c r="G158" s="20" t="s">
        <v>19</v>
      </c>
      <c r="H158" s="20" t="s">
        <v>20</v>
      </c>
      <c r="I158" s="18" t="s">
        <v>21</v>
      </c>
      <c r="J158" s="18" t="s">
        <v>74</v>
      </c>
      <c r="K158" s="22" t="s">
        <v>23</v>
      </c>
      <c r="O158" s="4">
        <f t="shared" si="5"/>
        <v>0</v>
      </c>
      <c r="P158" s="4"/>
    </row>
    <row r="159" spans="1:16" s="7" customFormat="1" ht="49.95" customHeight="1">
      <c r="A159" s="17" t="s">
        <v>272</v>
      </c>
      <c r="B159" s="18" t="s">
        <v>270</v>
      </c>
      <c r="C159" s="21" t="s">
        <v>165</v>
      </c>
      <c r="D159" s="18" t="s">
        <v>40</v>
      </c>
      <c r="E159" s="18" t="s">
        <v>73</v>
      </c>
      <c r="F159" s="19">
        <v>1</v>
      </c>
      <c r="G159" s="20" t="s">
        <v>19</v>
      </c>
      <c r="H159" s="20" t="s">
        <v>20</v>
      </c>
      <c r="I159" s="18" t="s">
        <v>21</v>
      </c>
      <c r="J159" s="18" t="s">
        <v>74</v>
      </c>
      <c r="K159" s="22" t="s">
        <v>23</v>
      </c>
      <c r="O159" s="4">
        <f t="shared" si="5"/>
        <v>0</v>
      </c>
      <c r="P159" s="4"/>
    </row>
    <row r="160" spans="1:16" s="7" customFormat="1" ht="49.95" customHeight="1">
      <c r="A160" s="17" t="s">
        <v>273</v>
      </c>
      <c r="B160" s="18" t="s">
        <v>270</v>
      </c>
      <c r="C160" s="21" t="s">
        <v>113</v>
      </c>
      <c r="D160" s="18" t="s">
        <v>40</v>
      </c>
      <c r="E160" s="18" t="s">
        <v>73</v>
      </c>
      <c r="F160" s="19">
        <v>1</v>
      </c>
      <c r="G160" s="20" t="s">
        <v>19</v>
      </c>
      <c r="H160" s="20" t="s">
        <v>20</v>
      </c>
      <c r="I160" s="18" t="s">
        <v>33</v>
      </c>
      <c r="J160" s="18" t="s">
        <v>82</v>
      </c>
      <c r="K160" s="22" t="s">
        <v>23</v>
      </c>
      <c r="O160" s="4">
        <f t="shared" si="5"/>
        <v>0</v>
      </c>
      <c r="P160" s="4"/>
    </row>
    <row r="161" spans="1:16" s="7" customFormat="1" ht="49.95" customHeight="1">
      <c r="A161" s="17" t="s">
        <v>274</v>
      </c>
      <c r="B161" s="18" t="s">
        <v>270</v>
      </c>
      <c r="C161" s="18" t="s">
        <v>86</v>
      </c>
      <c r="D161" s="18" t="s">
        <v>17</v>
      </c>
      <c r="E161" s="18" t="s">
        <v>73</v>
      </c>
      <c r="F161" s="19">
        <v>2</v>
      </c>
      <c r="G161" s="20" t="s">
        <v>19</v>
      </c>
      <c r="H161" s="20" t="s">
        <v>20</v>
      </c>
      <c r="I161" s="18" t="s">
        <v>87</v>
      </c>
      <c r="J161" s="18" t="s">
        <v>88</v>
      </c>
      <c r="K161" s="22" t="s">
        <v>23</v>
      </c>
      <c r="O161" s="4">
        <f t="shared" si="5"/>
        <v>0</v>
      </c>
      <c r="P161" s="4"/>
    </row>
    <row r="162" spans="1:16" s="4" customFormat="1" ht="49.95" customHeight="1">
      <c r="A162" s="17" t="s">
        <v>275</v>
      </c>
      <c r="B162" s="18" t="s">
        <v>276</v>
      </c>
      <c r="C162" s="21" t="s">
        <v>277</v>
      </c>
      <c r="D162" s="18" t="s">
        <v>40</v>
      </c>
      <c r="E162" s="18" t="s">
        <v>278</v>
      </c>
      <c r="F162" s="19">
        <v>1</v>
      </c>
      <c r="G162" s="20" t="s">
        <v>19</v>
      </c>
      <c r="H162" s="20" t="s">
        <v>20</v>
      </c>
      <c r="I162" s="18" t="s">
        <v>279</v>
      </c>
      <c r="J162" s="18" t="s">
        <v>280</v>
      </c>
      <c r="K162" s="22" t="s">
        <v>23</v>
      </c>
      <c r="O162" s="4">
        <f t="shared" si="5"/>
        <v>0</v>
      </c>
    </row>
    <row r="163" spans="1:16" s="4" customFormat="1" ht="49.95" customHeight="1">
      <c r="A163" s="17" t="s">
        <v>281</v>
      </c>
      <c r="B163" s="18" t="s">
        <v>282</v>
      </c>
      <c r="C163" s="21" t="s">
        <v>283</v>
      </c>
      <c r="D163" s="18" t="s">
        <v>40</v>
      </c>
      <c r="E163" s="18" t="s">
        <v>278</v>
      </c>
      <c r="F163" s="19">
        <v>1</v>
      </c>
      <c r="G163" s="20" t="s">
        <v>19</v>
      </c>
      <c r="H163" s="20" t="s">
        <v>20</v>
      </c>
      <c r="I163" s="18" t="s">
        <v>91</v>
      </c>
      <c r="J163" s="18" t="s">
        <v>280</v>
      </c>
      <c r="K163" s="22" t="s">
        <v>23</v>
      </c>
      <c r="O163" s="4">
        <f t="shared" ref="O163:O191" si="6">SUM(M163:N163)</f>
        <v>0</v>
      </c>
    </row>
    <row r="164" spans="1:16" s="4" customFormat="1" ht="49.95" customHeight="1">
      <c r="A164" s="17" t="s">
        <v>284</v>
      </c>
      <c r="B164" s="18" t="s">
        <v>285</v>
      </c>
      <c r="C164" s="21" t="s">
        <v>283</v>
      </c>
      <c r="D164" s="18" t="s">
        <v>40</v>
      </c>
      <c r="E164" s="18" t="s">
        <v>278</v>
      </c>
      <c r="F164" s="19">
        <v>1</v>
      </c>
      <c r="G164" s="18" t="s">
        <v>19</v>
      </c>
      <c r="H164" s="20" t="s">
        <v>20</v>
      </c>
      <c r="I164" s="18" t="s">
        <v>91</v>
      </c>
      <c r="J164" s="18" t="s">
        <v>280</v>
      </c>
      <c r="K164" s="22" t="s">
        <v>23</v>
      </c>
      <c r="O164" s="4">
        <f t="shared" si="6"/>
        <v>0</v>
      </c>
    </row>
    <row r="165" spans="1:16" s="4" customFormat="1" ht="49.95" customHeight="1">
      <c r="A165" s="17" t="s">
        <v>286</v>
      </c>
      <c r="B165" s="18" t="s">
        <v>287</v>
      </c>
      <c r="C165" s="18" t="s">
        <v>288</v>
      </c>
      <c r="D165" s="18" t="s">
        <v>17</v>
      </c>
      <c r="E165" s="18" t="s">
        <v>278</v>
      </c>
      <c r="F165" s="19">
        <v>3</v>
      </c>
      <c r="G165" s="18" t="s">
        <v>19</v>
      </c>
      <c r="H165" s="20" t="s">
        <v>20</v>
      </c>
      <c r="I165" s="18" t="s">
        <v>142</v>
      </c>
      <c r="J165" s="18" t="s">
        <v>289</v>
      </c>
      <c r="K165" s="22" t="s">
        <v>23</v>
      </c>
      <c r="O165" s="4">
        <f t="shared" si="6"/>
        <v>0</v>
      </c>
    </row>
    <row r="166" spans="1:16" s="4" customFormat="1" ht="49.95" customHeight="1">
      <c r="A166" s="17" t="s">
        <v>290</v>
      </c>
      <c r="B166" s="18" t="s">
        <v>291</v>
      </c>
      <c r="C166" s="21" t="s">
        <v>147</v>
      </c>
      <c r="D166" s="18" t="s">
        <v>40</v>
      </c>
      <c r="E166" s="18" t="s">
        <v>278</v>
      </c>
      <c r="F166" s="19">
        <v>1</v>
      </c>
      <c r="G166" s="20" t="s">
        <v>19</v>
      </c>
      <c r="H166" s="20" t="s">
        <v>20</v>
      </c>
      <c r="I166" s="18" t="s">
        <v>79</v>
      </c>
      <c r="J166" s="18" t="s">
        <v>280</v>
      </c>
      <c r="K166" s="22" t="s">
        <v>23</v>
      </c>
      <c r="O166" s="4">
        <f t="shared" si="6"/>
        <v>0</v>
      </c>
    </row>
    <row r="167" spans="1:16" s="4" customFormat="1" ht="49.95" customHeight="1">
      <c r="A167" s="17" t="s">
        <v>292</v>
      </c>
      <c r="B167" s="18" t="s">
        <v>293</v>
      </c>
      <c r="C167" s="21" t="s">
        <v>212</v>
      </c>
      <c r="D167" s="18" t="s">
        <v>40</v>
      </c>
      <c r="E167" s="18" t="s">
        <v>278</v>
      </c>
      <c r="F167" s="19">
        <v>2</v>
      </c>
      <c r="G167" s="18" t="s">
        <v>19</v>
      </c>
      <c r="H167" s="20" t="s">
        <v>20</v>
      </c>
      <c r="I167" s="18" t="s">
        <v>169</v>
      </c>
      <c r="J167" s="18" t="s">
        <v>280</v>
      </c>
      <c r="K167" s="22" t="s">
        <v>23</v>
      </c>
      <c r="O167" s="4">
        <f t="shared" si="6"/>
        <v>0</v>
      </c>
    </row>
    <row r="168" spans="1:16" s="4" customFormat="1" ht="49.95" customHeight="1">
      <c r="A168" s="17" t="s">
        <v>294</v>
      </c>
      <c r="B168" s="18" t="s">
        <v>293</v>
      </c>
      <c r="C168" s="21" t="s">
        <v>165</v>
      </c>
      <c r="D168" s="18" t="s">
        <v>40</v>
      </c>
      <c r="E168" s="18" t="s">
        <v>278</v>
      </c>
      <c r="F168" s="19">
        <v>1</v>
      </c>
      <c r="G168" s="18" t="s">
        <v>19</v>
      </c>
      <c r="H168" s="20" t="s">
        <v>20</v>
      </c>
      <c r="I168" s="18" t="s">
        <v>295</v>
      </c>
      <c r="J168" s="18" t="s">
        <v>280</v>
      </c>
      <c r="K168" s="22" t="s">
        <v>23</v>
      </c>
      <c r="O168" s="4">
        <f t="shared" si="6"/>
        <v>0</v>
      </c>
    </row>
    <row r="169" spans="1:16" s="4" customFormat="1" ht="49.95" customHeight="1">
      <c r="A169" s="17" t="s">
        <v>296</v>
      </c>
      <c r="B169" s="18" t="s">
        <v>293</v>
      </c>
      <c r="C169" s="21" t="s">
        <v>147</v>
      </c>
      <c r="D169" s="18" t="s">
        <v>40</v>
      </c>
      <c r="E169" s="18" t="s">
        <v>278</v>
      </c>
      <c r="F169" s="19">
        <v>2</v>
      </c>
      <c r="G169" s="18" t="s">
        <v>19</v>
      </c>
      <c r="H169" s="20" t="s">
        <v>20</v>
      </c>
      <c r="I169" s="18" t="s">
        <v>79</v>
      </c>
      <c r="J169" s="18" t="s">
        <v>280</v>
      </c>
      <c r="K169" s="22" t="s">
        <v>23</v>
      </c>
      <c r="O169" s="4">
        <f t="shared" si="6"/>
        <v>0</v>
      </c>
    </row>
    <row r="170" spans="1:16" s="7" customFormat="1" ht="49.95" customHeight="1">
      <c r="A170" s="17" t="s">
        <v>297</v>
      </c>
      <c r="B170" s="18" t="s">
        <v>298</v>
      </c>
      <c r="C170" s="21" t="s">
        <v>147</v>
      </c>
      <c r="D170" s="18" t="s">
        <v>40</v>
      </c>
      <c r="E170" s="18" t="s">
        <v>278</v>
      </c>
      <c r="F170" s="19">
        <v>2</v>
      </c>
      <c r="G170" s="18" t="s">
        <v>19</v>
      </c>
      <c r="H170" s="20" t="s">
        <v>20</v>
      </c>
      <c r="I170" s="18" t="s">
        <v>79</v>
      </c>
      <c r="J170" s="18" t="s">
        <v>280</v>
      </c>
      <c r="K170" s="22" t="s">
        <v>23</v>
      </c>
      <c r="O170" s="4">
        <f t="shared" si="6"/>
        <v>0</v>
      </c>
      <c r="P170" s="4"/>
    </row>
    <row r="171" spans="1:16" s="4" customFormat="1" ht="49.95" customHeight="1">
      <c r="A171" s="17" t="s">
        <v>299</v>
      </c>
      <c r="B171" s="18" t="s">
        <v>300</v>
      </c>
      <c r="C171" s="21" t="s">
        <v>212</v>
      </c>
      <c r="D171" s="18" t="s">
        <v>40</v>
      </c>
      <c r="E171" s="18" t="s">
        <v>278</v>
      </c>
      <c r="F171" s="19">
        <v>1</v>
      </c>
      <c r="G171" s="20" t="s">
        <v>19</v>
      </c>
      <c r="H171" s="20" t="s">
        <v>20</v>
      </c>
      <c r="I171" s="18" t="s">
        <v>169</v>
      </c>
      <c r="J171" s="18" t="s">
        <v>280</v>
      </c>
      <c r="K171" s="22" t="s">
        <v>23</v>
      </c>
      <c r="O171" s="4">
        <f t="shared" si="6"/>
        <v>0</v>
      </c>
    </row>
    <row r="172" spans="1:16" s="4" customFormat="1" ht="49.95" customHeight="1">
      <c r="A172" s="17" t="s">
        <v>301</v>
      </c>
      <c r="B172" s="18" t="s">
        <v>300</v>
      </c>
      <c r="C172" s="21" t="s">
        <v>165</v>
      </c>
      <c r="D172" s="18" t="s">
        <v>40</v>
      </c>
      <c r="E172" s="18" t="s">
        <v>278</v>
      </c>
      <c r="F172" s="19">
        <v>1</v>
      </c>
      <c r="G172" s="20" t="s">
        <v>19</v>
      </c>
      <c r="H172" s="20" t="s">
        <v>20</v>
      </c>
      <c r="I172" s="18" t="s">
        <v>295</v>
      </c>
      <c r="J172" s="18" t="s">
        <v>280</v>
      </c>
      <c r="K172" s="22" t="s">
        <v>23</v>
      </c>
      <c r="O172" s="4">
        <f t="shared" si="6"/>
        <v>0</v>
      </c>
    </row>
    <row r="173" spans="1:16" s="4" customFormat="1" ht="49.95" customHeight="1">
      <c r="A173" s="17" t="s">
        <v>302</v>
      </c>
      <c r="B173" s="18" t="s">
        <v>303</v>
      </c>
      <c r="C173" s="21" t="s">
        <v>212</v>
      </c>
      <c r="D173" s="18" t="s">
        <v>40</v>
      </c>
      <c r="E173" s="18" t="s">
        <v>278</v>
      </c>
      <c r="F173" s="19">
        <v>1</v>
      </c>
      <c r="G173" s="20" t="s">
        <v>19</v>
      </c>
      <c r="H173" s="20" t="s">
        <v>20</v>
      </c>
      <c r="I173" s="18" t="s">
        <v>169</v>
      </c>
      <c r="J173" s="18" t="s">
        <v>280</v>
      </c>
      <c r="K173" s="22" t="s">
        <v>23</v>
      </c>
      <c r="O173" s="4">
        <f t="shared" si="6"/>
        <v>0</v>
      </c>
    </row>
    <row r="174" spans="1:16" s="4" customFormat="1" ht="49.95" customHeight="1">
      <c r="A174" s="17" t="s">
        <v>304</v>
      </c>
      <c r="B174" s="18" t="s">
        <v>305</v>
      </c>
      <c r="C174" s="21" t="s">
        <v>147</v>
      </c>
      <c r="D174" s="18" t="s">
        <v>40</v>
      </c>
      <c r="E174" s="18" t="s">
        <v>278</v>
      </c>
      <c r="F174" s="19">
        <v>1</v>
      </c>
      <c r="G174" s="20" t="s">
        <v>19</v>
      </c>
      <c r="H174" s="20" t="s">
        <v>20</v>
      </c>
      <c r="I174" s="18" t="s">
        <v>79</v>
      </c>
      <c r="J174" s="18" t="s">
        <v>280</v>
      </c>
      <c r="K174" s="22" t="s">
        <v>23</v>
      </c>
      <c r="O174" s="4">
        <f t="shared" si="6"/>
        <v>0</v>
      </c>
    </row>
    <row r="175" spans="1:16" s="4" customFormat="1" ht="49.95" customHeight="1">
      <c r="A175" s="17" t="s">
        <v>306</v>
      </c>
      <c r="B175" s="18" t="s">
        <v>305</v>
      </c>
      <c r="C175" s="21" t="s">
        <v>267</v>
      </c>
      <c r="D175" s="18" t="s">
        <v>40</v>
      </c>
      <c r="E175" s="18" t="s">
        <v>278</v>
      </c>
      <c r="F175" s="19">
        <v>1</v>
      </c>
      <c r="G175" s="20" t="s">
        <v>19</v>
      </c>
      <c r="H175" s="20" t="s">
        <v>20</v>
      </c>
      <c r="I175" s="18" t="s">
        <v>87</v>
      </c>
      <c r="J175" s="18" t="s">
        <v>280</v>
      </c>
      <c r="K175" s="22" t="s">
        <v>23</v>
      </c>
      <c r="O175" s="4">
        <f t="shared" si="6"/>
        <v>0</v>
      </c>
    </row>
    <row r="176" spans="1:16" s="4" customFormat="1" ht="49.95" customHeight="1">
      <c r="A176" s="17" t="s">
        <v>307</v>
      </c>
      <c r="B176" s="18" t="s">
        <v>308</v>
      </c>
      <c r="C176" s="21" t="s">
        <v>212</v>
      </c>
      <c r="D176" s="18" t="s">
        <v>40</v>
      </c>
      <c r="E176" s="18" t="s">
        <v>278</v>
      </c>
      <c r="F176" s="19">
        <v>1</v>
      </c>
      <c r="G176" s="20" t="s">
        <v>19</v>
      </c>
      <c r="H176" s="20" t="s">
        <v>20</v>
      </c>
      <c r="I176" s="18" t="s">
        <v>169</v>
      </c>
      <c r="J176" s="18" t="s">
        <v>280</v>
      </c>
      <c r="K176" s="22" t="s">
        <v>23</v>
      </c>
      <c r="O176" s="4">
        <f t="shared" si="6"/>
        <v>0</v>
      </c>
    </row>
    <row r="177" spans="1:16" s="4" customFormat="1" ht="49.95" customHeight="1">
      <c r="A177" s="17" t="s">
        <v>309</v>
      </c>
      <c r="B177" s="18" t="s">
        <v>310</v>
      </c>
      <c r="C177" s="21" t="s">
        <v>267</v>
      </c>
      <c r="D177" s="18" t="s">
        <v>40</v>
      </c>
      <c r="E177" s="18" t="s">
        <v>278</v>
      </c>
      <c r="F177" s="19">
        <v>1</v>
      </c>
      <c r="G177" s="18" t="s">
        <v>19</v>
      </c>
      <c r="H177" s="20" t="s">
        <v>20</v>
      </c>
      <c r="I177" s="18" t="s">
        <v>87</v>
      </c>
      <c r="J177" s="18" t="s">
        <v>280</v>
      </c>
      <c r="K177" s="22" t="s">
        <v>23</v>
      </c>
      <c r="O177" s="4">
        <f t="shared" si="6"/>
        <v>0</v>
      </c>
    </row>
    <row r="178" spans="1:16" s="4" customFormat="1" ht="49.95" customHeight="1">
      <c r="A178" s="17" t="s">
        <v>311</v>
      </c>
      <c r="B178" s="18" t="s">
        <v>310</v>
      </c>
      <c r="C178" s="21" t="s">
        <v>312</v>
      </c>
      <c r="D178" s="18" t="s">
        <v>40</v>
      </c>
      <c r="E178" s="18" t="s">
        <v>278</v>
      </c>
      <c r="F178" s="19">
        <v>1</v>
      </c>
      <c r="G178" s="20" t="s">
        <v>19</v>
      </c>
      <c r="H178" s="20" t="s">
        <v>20</v>
      </c>
      <c r="I178" s="18" t="s">
        <v>62</v>
      </c>
      <c r="J178" s="18" t="s">
        <v>280</v>
      </c>
      <c r="K178" s="22" t="s">
        <v>23</v>
      </c>
      <c r="O178" s="4">
        <f t="shared" si="6"/>
        <v>0</v>
      </c>
    </row>
    <row r="179" spans="1:16" s="7" customFormat="1" ht="49.95" customHeight="1">
      <c r="A179" s="17" t="s">
        <v>313</v>
      </c>
      <c r="B179" s="18" t="s">
        <v>314</v>
      </c>
      <c r="C179" s="21" t="s">
        <v>165</v>
      </c>
      <c r="D179" s="18" t="s">
        <v>40</v>
      </c>
      <c r="E179" s="18" t="s">
        <v>278</v>
      </c>
      <c r="F179" s="19">
        <v>1</v>
      </c>
      <c r="G179" s="18" t="s">
        <v>19</v>
      </c>
      <c r="H179" s="20" t="s">
        <v>20</v>
      </c>
      <c r="I179" s="18" t="s">
        <v>295</v>
      </c>
      <c r="J179" s="18" t="s">
        <v>280</v>
      </c>
      <c r="K179" s="22" t="s">
        <v>23</v>
      </c>
      <c r="M179" s="7">
        <v>1</v>
      </c>
      <c r="O179" s="4">
        <f t="shared" si="6"/>
        <v>1</v>
      </c>
      <c r="P179" s="4"/>
    </row>
    <row r="180" spans="1:16" s="7" customFormat="1" ht="49.95" customHeight="1">
      <c r="A180" s="17" t="s">
        <v>315</v>
      </c>
      <c r="B180" s="18" t="s">
        <v>314</v>
      </c>
      <c r="C180" s="21" t="s">
        <v>147</v>
      </c>
      <c r="D180" s="18" t="s">
        <v>40</v>
      </c>
      <c r="E180" s="18" t="s">
        <v>278</v>
      </c>
      <c r="F180" s="19">
        <v>2</v>
      </c>
      <c r="G180" s="18" t="s">
        <v>19</v>
      </c>
      <c r="H180" s="20" t="s">
        <v>20</v>
      </c>
      <c r="I180" s="18" t="s">
        <v>79</v>
      </c>
      <c r="J180" s="18" t="s">
        <v>280</v>
      </c>
      <c r="K180" s="22" t="s">
        <v>23</v>
      </c>
      <c r="O180" s="4">
        <f t="shared" si="6"/>
        <v>0</v>
      </c>
      <c r="P180" s="4"/>
    </row>
    <row r="181" spans="1:16" s="4" customFormat="1" ht="49.95" customHeight="1">
      <c r="A181" s="17" t="s">
        <v>316</v>
      </c>
      <c r="B181" s="18" t="s">
        <v>314</v>
      </c>
      <c r="C181" s="21" t="s">
        <v>283</v>
      </c>
      <c r="D181" s="18" t="s">
        <v>40</v>
      </c>
      <c r="E181" s="18" t="s">
        <v>278</v>
      </c>
      <c r="F181" s="19">
        <v>1</v>
      </c>
      <c r="G181" s="20" t="s">
        <v>19</v>
      </c>
      <c r="H181" s="20" t="s">
        <v>20</v>
      </c>
      <c r="I181" s="18" t="s">
        <v>91</v>
      </c>
      <c r="J181" s="18" t="s">
        <v>280</v>
      </c>
      <c r="K181" s="22" t="s">
        <v>23</v>
      </c>
      <c r="O181" s="4">
        <f t="shared" si="6"/>
        <v>0</v>
      </c>
    </row>
    <row r="182" spans="1:16" s="4" customFormat="1" ht="49.95" customHeight="1">
      <c r="A182" s="17" t="s">
        <v>317</v>
      </c>
      <c r="B182" s="18" t="s">
        <v>318</v>
      </c>
      <c r="C182" s="21" t="s">
        <v>267</v>
      </c>
      <c r="D182" s="18" t="s">
        <v>40</v>
      </c>
      <c r="E182" s="18" t="s">
        <v>278</v>
      </c>
      <c r="F182" s="19">
        <v>1</v>
      </c>
      <c r="G182" s="20" t="s">
        <v>19</v>
      </c>
      <c r="H182" s="20" t="s">
        <v>20</v>
      </c>
      <c r="I182" s="18" t="s">
        <v>87</v>
      </c>
      <c r="J182" s="18" t="s">
        <v>280</v>
      </c>
      <c r="K182" s="22" t="s">
        <v>23</v>
      </c>
      <c r="O182" s="4">
        <f t="shared" si="6"/>
        <v>0</v>
      </c>
    </row>
    <row r="183" spans="1:16" s="4" customFormat="1" ht="49.95" customHeight="1">
      <c r="A183" s="17" t="s">
        <v>319</v>
      </c>
      <c r="B183" s="18" t="s">
        <v>320</v>
      </c>
      <c r="C183" s="21" t="s">
        <v>212</v>
      </c>
      <c r="D183" s="18" t="s">
        <v>40</v>
      </c>
      <c r="E183" s="18" t="s">
        <v>278</v>
      </c>
      <c r="F183" s="19">
        <v>2</v>
      </c>
      <c r="G183" s="20" t="s">
        <v>19</v>
      </c>
      <c r="H183" s="20" t="s">
        <v>20</v>
      </c>
      <c r="I183" s="18" t="s">
        <v>169</v>
      </c>
      <c r="J183" s="18" t="s">
        <v>280</v>
      </c>
      <c r="K183" s="22" t="s">
        <v>23</v>
      </c>
      <c r="O183" s="4">
        <f t="shared" si="6"/>
        <v>0</v>
      </c>
    </row>
    <row r="184" spans="1:16" s="4" customFormat="1" ht="49.95" customHeight="1">
      <c r="A184" s="17" t="s">
        <v>321</v>
      </c>
      <c r="B184" s="18" t="s">
        <v>320</v>
      </c>
      <c r="C184" s="21" t="s">
        <v>147</v>
      </c>
      <c r="D184" s="18" t="s">
        <v>40</v>
      </c>
      <c r="E184" s="18" t="s">
        <v>278</v>
      </c>
      <c r="F184" s="19">
        <v>1</v>
      </c>
      <c r="G184" s="20" t="s">
        <v>19</v>
      </c>
      <c r="H184" s="20" t="s">
        <v>20</v>
      </c>
      <c r="I184" s="18" t="s">
        <v>79</v>
      </c>
      <c r="J184" s="18" t="s">
        <v>280</v>
      </c>
      <c r="K184" s="22" t="s">
        <v>23</v>
      </c>
      <c r="O184" s="4">
        <f t="shared" si="6"/>
        <v>0</v>
      </c>
    </row>
    <row r="185" spans="1:16" s="4" customFormat="1" ht="49.95" customHeight="1">
      <c r="A185" s="17" t="s">
        <v>322</v>
      </c>
      <c r="B185" s="18" t="s">
        <v>323</v>
      </c>
      <c r="C185" s="21" t="s">
        <v>147</v>
      </c>
      <c r="D185" s="18" t="s">
        <v>40</v>
      </c>
      <c r="E185" s="18" t="s">
        <v>278</v>
      </c>
      <c r="F185" s="19">
        <v>3</v>
      </c>
      <c r="G185" s="18" t="s">
        <v>19</v>
      </c>
      <c r="H185" s="20" t="s">
        <v>20</v>
      </c>
      <c r="I185" s="18" t="s">
        <v>79</v>
      </c>
      <c r="J185" s="18" t="s">
        <v>280</v>
      </c>
      <c r="K185" s="22" t="s">
        <v>23</v>
      </c>
      <c r="O185" s="4">
        <f t="shared" si="6"/>
        <v>0</v>
      </c>
    </row>
    <row r="186" spans="1:16" s="4" customFormat="1" ht="49.95" customHeight="1">
      <c r="A186" s="17" t="s">
        <v>324</v>
      </c>
      <c r="B186" s="18" t="s">
        <v>323</v>
      </c>
      <c r="C186" s="21" t="s">
        <v>267</v>
      </c>
      <c r="D186" s="18" t="s">
        <v>40</v>
      </c>
      <c r="E186" s="18" t="s">
        <v>278</v>
      </c>
      <c r="F186" s="19">
        <v>3</v>
      </c>
      <c r="G186" s="18" t="s">
        <v>19</v>
      </c>
      <c r="H186" s="20" t="s">
        <v>20</v>
      </c>
      <c r="I186" s="18" t="s">
        <v>87</v>
      </c>
      <c r="J186" s="18" t="s">
        <v>280</v>
      </c>
      <c r="K186" s="22" t="s">
        <v>23</v>
      </c>
      <c r="O186" s="4">
        <f t="shared" si="6"/>
        <v>0</v>
      </c>
    </row>
    <row r="187" spans="1:16" s="4" customFormat="1" ht="49.95" customHeight="1">
      <c r="A187" s="17" t="s">
        <v>325</v>
      </c>
      <c r="B187" s="18" t="s">
        <v>323</v>
      </c>
      <c r="C187" s="21" t="s">
        <v>283</v>
      </c>
      <c r="D187" s="18" t="s">
        <v>40</v>
      </c>
      <c r="E187" s="18" t="s">
        <v>278</v>
      </c>
      <c r="F187" s="19">
        <v>1</v>
      </c>
      <c r="G187" s="18" t="s">
        <v>19</v>
      </c>
      <c r="H187" s="20" t="s">
        <v>20</v>
      </c>
      <c r="I187" s="18" t="s">
        <v>91</v>
      </c>
      <c r="J187" s="18" t="s">
        <v>280</v>
      </c>
      <c r="K187" s="22" t="s">
        <v>23</v>
      </c>
      <c r="O187" s="4">
        <f t="shared" si="6"/>
        <v>0</v>
      </c>
    </row>
    <row r="188" spans="1:16" s="4" customFormat="1" ht="49.95" customHeight="1">
      <c r="A188" s="17" t="s">
        <v>326</v>
      </c>
      <c r="B188" s="18" t="s">
        <v>327</v>
      </c>
      <c r="C188" s="21" t="s">
        <v>212</v>
      </c>
      <c r="D188" s="18" t="s">
        <v>40</v>
      </c>
      <c r="E188" s="18" t="s">
        <v>278</v>
      </c>
      <c r="F188" s="19">
        <v>2</v>
      </c>
      <c r="G188" s="18" t="s">
        <v>19</v>
      </c>
      <c r="H188" s="20" t="s">
        <v>20</v>
      </c>
      <c r="I188" s="18" t="s">
        <v>169</v>
      </c>
      <c r="J188" s="18" t="s">
        <v>280</v>
      </c>
      <c r="K188" s="22" t="s">
        <v>23</v>
      </c>
      <c r="O188" s="4">
        <f t="shared" si="6"/>
        <v>0</v>
      </c>
    </row>
    <row r="189" spans="1:16" s="4" customFormat="1" ht="49.95" customHeight="1">
      <c r="A189" s="17" t="s">
        <v>328</v>
      </c>
      <c r="B189" s="18" t="s">
        <v>329</v>
      </c>
      <c r="C189" s="21" t="s">
        <v>212</v>
      </c>
      <c r="D189" s="18" t="s">
        <v>40</v>
      </c>
      <c r="E189" s="18" t="s">
        <v>278</v>
      </c>
      <c r="F189" s="19">
        <v>1</v>
      </c>
      <c r="G189" s="18" t="s">
        <v>19</v>
      </c>
      <c r="H189" s="20" t="s">
        <v>20</v>
      </c>
      <c r="I189" s="18" t="s">
        <v>169</v>
      </c>
      <c r="J189" s="18" t="s">
        <v>280</v>
      </c>
      <c r="K189" s="22" t="s">
        <v>23</v>
      </c>
      <c r="M189" s="4">
        <v>1</v>
      </c>
      <c r="O189" s="4">
        <f t="shared" si="6"/>
        <v>1</v>
      </c>
    </row>
    <row r="190" spans="1:16" s="7" customFormat="1" ht="49.95" customHeight="1">
      <c r="A190" s="17" t="s">
        <v>330</v>
      </c>
      <c r="B190" s="18" t="s">
        <v>331</v>
      </c>
      <c r="C190" s="22" t="s">
        <v>86</v>
      </c>
      <c r="D190" s="22" t="s">
        <v>17</v>
      </c>
      <c r="E190" s="22" t="s">
        <v>332</v>
      </c>
      <c r="F190" s="19">
        <v>1</v>
      </c>
      <c r="G190" s="20" t="s">
        <v>19</v>
      </c>
      <c r="H190" s="20" t="s">
        <v>20</v>
      </c>
      <c r="I190" s="18" t="s">
        <v>87</v>
      </c>
      <c r="J190" s="18" t="s">
        <v>333</v>
      </c>
      <c r="K190" s="22" t="s">
        <v>23</v>
      </c>
      <c r="O190" s="4">
        <f t="shared" si="6"/>
        <v>0</v>
      </c>
      <c r="P190" s="4"/>
    </row>
    <row r="191" spans="1:16" s="7" customFormat="1" ht="49.95" customHeight="1">
      <c r="A191" s="17" t="s">
        <v>334</v>
      </c>
      <c r="B191" s="18" t="s">
        <v>335</v>
      </c>
      <c r="C191" s="22" t="s">
        <v>86</v>
      </c>
      <c r="D191" s="22" t="s">
        <v>17</v>
      </c>
      <c r="E191" s="22" t="s">
        <v>332</v>
      </c>
      <c r="F191" s="19">
        <v>1</v>
      </c>
      <c r="G191" s="20" t="s">
        <v>19</v>
      </c>
      <c r="H191" s="20" t="s">
        <v>20</v>
      </c>
      <c r="I191" s="18" t="s">
        <v>87</v>
      </c>
      <c r="J191" s="18" t="s">
        <v>333</v>
      </c>
      <c r="K191" s="22" t="s">
        <v>23</v>
      </c>
      <c r="O191" s="4">
        <f t="shared" si="6"/>
        <v>0</v>
      </c>
      <c r="P191" s="4"/>
    </row>
  </sheetData>
  <mergeCells count="10">
    <mergeCell ref="A1:B1"/>
    <mergeCell ref="A2:K2"/>
    <mergeCell ref="G3:J3"/>
    <mergeCell ref="A3:A4"/>
    <mergeCell ref="B3:B4"/>
    <mergeCell ref="C3:C4"/>
    <mergeCell ref="D3:D4"/>
    <mergeCell ref="E3:E4"/>
    <mergeCell ref="F3:F4"/>
    <mergeCell ref="K3:K4"/>
  </mergeCells>
  <phoneticPr fontId="12" type="noConversion"/>
  <dataValidations count="5">
    <dataValidation allowBlank="1" showInputMessage="1" showErrorMessage="1" sqref="C5 C8 C9 C10 C11 C12 C15 C16 C19 C20 C21 C22 C23 C24 C30 C31 C37 C38 C39 C40 C41 C42 C43 C44 C45 C49 C50 C51 C61 C68 C69 C80 C91 C102 C119 C120 C127 C147 C162 C163 C164 C165 C166 C170 C181 C182 C183 C184 C187 C188 C189 C190 C191 C1:C4 C6:C7 C13:C14 C17:C18 C25:C27 C28:C29 C32:C33 C34:C36 C46:C48 C52:C54 C55:C60 C62:C67 C70:C71 C72:C79 C81:C85 C86:C90 C92:C96 C97:C101 C103:C105 C106:C111 C112:C115 C116:C118 C121:C122 C123:C126 C128:C134 C135:C138 C139:C141 C142:C146 C148:C150 C151:C152 C153:C155 C156:C161 C167:C169 C171:C178 C179:C180 C185:C186 C192:C1048576"/>
    <dataValidation type="list" allowBlank="1" showInputMessage="1" showErrorMessage="1" sqref="D8 D9 D10 D11 D12 D13 D14 D15 D16 D19 D20 D21 D22 D23 D24 D30 D31 D36 D37 D38 D39 D40 D41 D42 D43 D44 D45 D48 D49 D50 D51 D60 D61 D67 D68 D69 D80 D86 D91 D102 D118 D119 D120 D127 D128 D129 D135 D138 D147 D156 D162 D163 D164 D165 D170 D181 D182 D183 D184 D187 D188 D189 D6:D7 D17:D18 D25:D27 D28:D29 D32:D33 D34:D35 D46:D47 D52:D54 D55:D58 D62:D66 D70:D71 D72:D73 D74:D79 D81:D85 D87:D90 D92:D96 D97:D101 D103:D105 D106:D111 D112:D115 D116:D117 D121:D122 D123:D124 D125:D126 D130:D134 D136:D137 D139:D141 D142:D146 D148:D150 D151:D152 D153:D155 D157:D161 D167:D169 D171:D172 D173:D176 D177:D178 D179:D180 D185:D186">
      <formula1>"事业编制,聘用教师控制数"</formula1>
    </dataValidation>
    <dataValidation type="list" errorStyle="warning" allowBlank="1" showErrorMessage="1" errorTitle="非法输入" sqref="G5 G8 G9 G10 G11 G12 G15 G16 G19 G20 G21 G22 G23 G24 G30 G31 G37 G38 G39 G40 G41 G42 G43 G44 G45 G49 G50 G51 G61 G68 G69 G80 G86 G91 G102 G118 G119 G120 G127 G128 G129 G135 G147 G156 G162 G163 G164 G165 G166 G170 G181 G182 G183 G184 G187 G188 G189 G190 G191 G6:G7 G13:G14 G17:G18 G25:G27 G28:G29 G32:G33 G34:G36 G46:G48 G52:G54 G55:G58 G59:G60 G62:G67 G70:G71 G72:G73 G74:G79 G81:G85 G87:G90 G92:G96 G97:G101 G103:G105 G106:G111 G112:G115 G116:G117 G121:G122 G123:G124 G125:G126 G130:G134 G136:G138 G139:G141 G142:G146 G148:G150 G151:G152 G153:G155 G157:G161 G167:G169 G171:G172 G173:G176 G177:G178 G179:G180 G185:G186">
      <formula1>"中专（技校）或高中及以上,大专及以上,本科及以上,研究生"</formula1>
    </dataValidation>
    <dataValidation type="list" errorStyle="warning" allowBlank="1" showErrorMessage="1" errorTitle="非法输入" sqref="H5 H8 H9 H10 H11 H12 H15 H16 H19 H20 H21 H22 H23 H24 H30 H31 H37 H38 H39 H40 H41 H42 H43 H44 H45 H49 H50 H51 H61 H68 H69 H80 H86 H91 H102 H118 H119 H120 H127 H128 H129 H135 H147 H156 H162 H163 H164 H165 H166 H170 H181 H182 H183 H184 H187 H188 H189 H190 H191 H6:H7 H13:H14 H17:H18 H25:H27 H28:H29 H32:H33 H34:H36 H46:H48 H52:H54 H55:H58 H59:H60 H62:H67 H70:H71 H72:H73 H74:H79 H81:H85 H87:H90 H92:H96 H97:H101 H103:H105 H106:H111 H112:H115 H116:H117 H121:H122 H123:H124 H125:H126 H130:H134 H136:H138 H139:H141 H142:H146 H148:H150 H151:H152 H153:H155 H157:H161 H167:H169 H171:H172 H173:H176 H177:H178 H179:H180 H185:H186">
      <formula1>"博士,硕士及以上,学士及以上,无要求"</formula1>
    </dataValidation>
    <dataValidation allowBlank="1" sqref="I5 I188 I189"/>
  </dataValidations>
  <pageMargins left="0.47152777777777799" right="0.235416666666667" top="0.235416666666667" bottom="0.47152777777777799" header="0.15625" footer="0.235416666666667"/>
  <pageSetup paperSize="9" scale="8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2022岗位表 (一)</vt:lpstr>
      <vt:lpstr>'2022岗位表 (一)'!Print_Area</vt:lpstr>
      <vt:lpstr>'2022岗位表 (一)'!Print_Titles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rxdn181011z</cp:lastModifiedBy>
  <dcterms:created xsi:type="dcterms:W3CDTF">2022-05-07T02:52:00Z</dcterms:created>
  <dcterms:modified xsi:type="dcterms:W3CDTF">2022-05-27T00:59:27Z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B6E38166C10641119A7EECD10B1D7964</vt:lpwstr>
  </property>
  <property fmtid="{D5CDD505-2E9C-101B-9397-08002B2CF9AE}" pid="3" name="KSOProductBuildVer">
    <vt:lpwstr>2052-11.1.0.9912</vt:lpwstr>
  </property>
</Properties>
</file>