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<sst xmlns="http://schemas.openxmlformats.org/spreadsheetml/2006/main" count="230" uniqueCount="101">
  <si>
    <t>2022年常山县公安局面向社会公开招聘编外人员（二）
总成绩及入围体检人员名单公布</t>
  </si>
  <si>
    <t>报考单位</t>
  </si>
  <si>
    <t>报考岗位</t>
  </si>
  <si>
    <t>招考计划</t>
  </si>
  <si>
    <t>姓名</t>
  </si>
  <si>
    <t>性别</t>
  </si>
  <si>
    <t>笔试成绩</t>
  </si>
  <si>
    <t>折合后成绩</t>
  </si>
  <si>
    <t>面试成绩</t>
  </si>
  <si>
    <t>总成绩</t>
  </si>
  <si>
    <t>名次</t>
  </si>
  <si>
    <t>是否入围体检</t>
  </si>
  <si>
    <t>常山县公安局</t>
  </si>
  <si>
    <t>基层执法辅助</t>
  </si>
  <si>
    <t>男（22人）</t>
  </si>
  <si>
    <t>张周宁</t>
  </si>
  <si>
    <t>男</t>
  </si>
  <si>
    <t>入围体检</t>
  </si>
  <si>
    <t>傅梦华</t>
  </si>
  <si>
    <t>郑浩浩</t>
  </si>
  <si>
    <t>肖俊杰</t>
  </si>
  <si>
    <t>徐聪聪</t>
  </si>
  <si>
    <t>姚江龙</t>
  </si>
  <si>
    <t>江龙杰</t>
  </si>
  <si>
    <t>刘欣</t>
  </si>
  <si>
    <t>蒋栋明</t>
  </si>
  <si>
    <t>吴飞龙</t>
  </si>
  <si>
    <t>胡宇</t>
  </si>
  <si>
    <t>李光煜</t>
  </si>
  <si>
    <t>叶志军</t>
  </si>
  <si>
    <t>陈皓翔</t>
  </si>
  <si>
    <t>郑建雄</t>
  </si>
  <si>
    <t>徐红建</t>
  </si>
  <si>
    <t>徐*龙</t>
  </si>
  <si>
    <t>体测未合格</t>
  </si>
  <si>
    <t>胡*胜</t>
  </si>
  <si>
    <t>吴*</t>
  </si>
  <si>
    <t>冯*</t>
  </si>
  <si>
    <t>郑*宇</t>
  </si>
  <si>
    <t>王*龙</t>
  </si>
  <si>
    <t>凌*豪</t>
  </si>
  <si>
    <t>汪*杰</t>
  </si>
  <si>
    <t>缺考</t>
  </si>
  <si>
    <t>李*宸</t>
  </si>
  <si>
    <t>樊*平</t>
  </si>
  <si>
    <t>基层窗口岗位</t>
  </si>
  <si>
    <t>女（6人）</t>
  </si>
  <si>
    <t>叶林萍</t>
  </si>
  <si>
    <t>女</t>
  </si>
  <si>
    <t>江婷婷</t>
  </si>
  <si>
    <t>李思佳</t>
  </si>
  <si>
    <t>张倩</t>
  </si>
  <si>
    <t>毛文丽</t>
  </si>
  <si>
    <t>姜婷</t>
  </si>
  <si>
    <t>徐月程</t>
  </si>
  <si>
    <t>杨*雨</t>
  </si>
  <si>
    <t>郑*雅</t>
  </si>
  <si>
    <t>饶*滔</t>
  </si>
  <si>
    <t>黄*霞</t>
  </si>
  <si>
    <t>胡*秀</t>
  </si>
  <si>
    <t>蓝**子</t>
  </si>
  <si>
    <t>陆*</t>
  </si>
  <si>
    <t>徐*</t>
  </si>
  <si>
    <t>余*娟</t>
  </si>
  <si>
    <t>徐*倩</t>
  </si>
  <si>
    <t>陈*佳</t>
  </si>
  <si>
    <t>江*琳</t>
  </si>
  <si>
    <t>冯*怡</t>
  </si>
  <si>
    <t>郑*聪</t>
  </si>
  <si>
    <t>占*</t>
  </si>
  <si>
    <t>李*怡</t>
  </si>
  <si>
    <t>王*珊</t>
  </si>
  <si>
    <t>余*兰</t>
  </si>
  <si>
    <t>马*晗</t>
  </si>
  <si>
    <t>徐*玲</t>
  </si>
  <si>
    <t>黄*园</t>
  </si>
  <si>
    <t>张*娟</t>
  </si>
  <si>
    <t>郑*珊</t>
  </si>
  <si>
    <t>鲍*霞</t>
  </si>
  <si>
    <t>金*</t>
  </si>
  <si>
    <t>傅*琪</t>
  </si>
  <si>
    <t>蒋*秀</t>
  </si>
  <si>
    <t>樊*琴</t>
  </si>
  <si>
    <t>刘*</t>
  </si>
  <si>
    <t>蒋*红</t>
  </si>
  <si>
    <t>占*晨</t>
  </si>
  <si>
    <t>陈*倩</t>
  </si>
  <si>
    <t>陈*</t>
  </si>
  <si>
    <t>鲁*</t>
  </si>
  <si>
    <t>宁*晴</t>
  </si>
  <si>
    <t>徐*丹</t>
  </si>
  <si>
    <t>江*琴</t>
  </si>
  <si>
    <t>冯*文</t>
  </si>
  <si>
    <t>舒*静</t>
  </si>
  <si>
    <t>刘*珍</t>
  </si>
  <si>
    <t>戴*</t>
  </si>
  <si>
    <t>王*迎</t>
  </si>
  <si>
    <t>金*娅</t>
  </si>
  <si>
    <t>王*萍</t>
  </si>
  <si>
    <t>姚*</t>
  </si>
  <si>
    <t>叶*琳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</si>
</sst>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黑体"/>
      <family val="3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黑体"/>
      <family val="3"/>
    </font>
    <font>
      <b/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 shrinkToFit="1"/>
    </xf>
    <xf numFmtId="177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77" fontId="49" fillId="0" borderId="12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4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7" fontId="4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7" fontId="48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1"/>
  <sheetViews>
    <sheetView tabSelected="1" zoomScaleSheetLayoutView="100" workbookViewId="0" topLeftCell="A1">
      <selection activeCell="S18" sqref="S18"/>
    </sheetView>
  </sheetViews>
  <sheetFormatPr defaultColWidth="9.00390625" defaultRowHeight="15"/>
  <cols>
    <col min="1" max="1" width="7.7109375" style="2" customWidth="1"/>
    <col min="2" max="2" width="9.421875" style="2" customWidth="1"/>
    <col min="3" max="3" width="7.7109375" style="3" customWidth="1"/>
    <col min="4" max="4" width="7.421875" style="2" customWidth="1"/>
    <col min="5" max="5" width="3.57421875" style="2" customWidth="1"/>
    <col min="6" max="6" width="10.421875" style="4" customWidth="1"/>
    <col min="7" max="7" width="7.421875" style="5" customWidth="1"/>
    <col min="8" max="8" width="7.421875" style="4" customWidth="1"/>
    <col min="9" max="9" width="8.00390625" style="5" customWidth="1"/>
    <col min="10" max="10" width="9.421875" style="5" customWidth="1"/>
    <col min="11" max="11" width="5.57421875" style="2" customWidth="1"/>
    <col min="12" max="12" width="16.28125" style="2" customWidth="1"/>
    <col min="13" max="16384" width="9.00390625" style="1" customWidth="1"/>
  </cols>
  <sheetData>
    <row r="1" spans="1:12" s="1" customFormat="1" ht="51" customHeight="1">
      <c r="A1" s="6" t="s">
        <v>0</v>
      </c>
      <c r="B1" s="7"/>
      <c r="C1" s="8"/>
      <c r="D1" s="7"/>
      <c r="E1" s="7"/>
      <c r="F1" s="9"/>
      <c r="G1" s="10"/>
      <c r="H1" s="7"/>
      <c r="I1" s="10"/>
      <c r="J1" s="10"/>
      <c r="K1" s="7"/>
      <c r="L1" s="30"/>
    </row>
    <row r="2" spans="1:12" s="2" customFormat="1" ht="28.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3" t="s">
        <v>6</v>
      </c>
      <c r="G2" s="14" t="s">
        <v>7</v>
      </c>
      <c r="H2" s="15" t="s">
        <v>8</v>
      </c>
      <c r="I2" s="14" t="s">
        <v>7</v>
      </c>
      <c r="J2" s="14" t="s">
        <v>9</v>
      </c>
      <c r="K2" s="31" t="s">
        <v>10</v>
      </c>
      <c r="L2" s="15" t="s">
        <v>11</v>
      </c>
    </row>
    <row r="3" spans="1:12" s="1" customFormat="1" ht="16.5" customHeight="1">
      <c r="A3" s="16" t="s">
        <v>12</v>
      </c>
      <c r="B3" s="16" t="s">
        <v>13</v>
      </c>
      <c r="C3" s="16" t="s">
        <v>14</v>
      </c>
      <c r="D3" s="17" t="s">
        <v>15</v>
      </c>
      <c r="E3" s="18" t="s">
        <v>16</v>
      </c>
      <c r="F3" s="17">
        <v>69</v>
      </c>
      <c r="G3" s="19">
        <f aca="true" t="shared" si="0" ref="G3:G18">F3*0.4</f>
        <v>27.6</v>
      </c>
      <c r="H3" s="17">
        <v>82.7</v>
      </c>
      <c r="I3" s="32">
        <f aca="true" t="shared" si="1" ref="I3:I18">H3*0.6</f>
        <v>49.62</v>
      </c>
      <c r="J3" s="32">
        <f aca="true" t="shared" si="2" ref="J3:J18">G3+I3</f>
        <v>77.22</v>
      </c>
      <c r="K3" s="33">
        <v>1</v>
      </c>
      <c r="L3" s="18" t="s">
        <v>17</v>
      </c>
    </row>
    <row r="4" spans="1:12" s="1" customFormat="1" ht="16.5" customHeight="1">
      <c r="A4" s="20"/>
      <c r="B4" s="20"/>
      <c r="C4" s="20"/>
      <c r="D4" s="17" t="s">
        <v>18</v>
      </c>
      <c r="E4" s="18" t="s">
        <v>16</v>
      </c>
      <c r="F4" s="17">
        <v>70</v>
      </c>
      <c r="G4" s="19">
        <f t="shared" si="0"/>
        <v>28</v>
      </c>
      <c r="H4" s="17">
        <v>81.64</v>
      </c>
      <c r="I4" s="32">
        <f t="shared" si="1"/>
        <v>48.984</v>
      </c>
      <c r="J4" s="32">
        <f t="shared" si="2"/>
        <v>76.98400000000001</v>
      </c>
      <c r="K4" s="33">
        <v>2</v>
      </c>
      <c r="L4" s="18" t="s">
        <v>17</v>
      </c>
    </row>
    <row r="5" spans="1:12" s="1" customFormat="1" ht="16.5" customHeight="1">
      <c r="A5" s="20"/>
      <c r="B5" s="20"/>
      <c r="C5" s="20"/>
      <c r="D5" s="17" t="s">
        <v>19</v>
      </c>
      <c r="E5" s="18" t="s">
        <v>16</v>
      </c>
      <c r="F5" s="17">
        <v>71</v>
      </c>
      <c r="G5" s="19">
        <f t="shared" si="0"/>
        <v>28.400000000000002</v>
      </c>
      <c r="H5" s="17">
        <v>79.9</v>
      </c>
      <c r="I5" s="32">
        <f t="shared" si="1"/>
        <v>47.940000000000005</v>
      </c>
      <c r="J5" s="32">
        <f t="shared" si="2"/>
        <v>76.34</v>
      </c>
      <c r="K5" s="33">
        <v>3</v>
      </c>
      <c r="L5" s="18" t="s">
        <v>17</v>
      </c>
    </row>
    <row r="6" spans="1:12" s="1" customFormat="1" ht="16.5" customHeight="1">
      <c r="A6" s="20"/>
      <c r="B6" s="20"/>
      <c r="C6" s="20"/>
      <c r="D6" s="21" t="s">
        <v>20</v>
      </c>
      <c r="E6" s="18" t="s">
        <v>16</v>
      </c>
      <c r="F6" s="17">
        <v>69</v>
      </c>
      <c r="G6" s="19">
        <f t="shared" si="0"/>
        <v>27.6</v>
      </c>
      <c r="H6" s="17">
        <v>79.1</v>
      </c>
      <c r="I6" s="32">
        <f t="shared" si="1"/>
        <v>47.459999999999994</v>
      </c>
      <c r="J6" s="32">
        <f t="shared" si="2"/>
        <v>75.06</v>
      </c>
      <c r="K6" s="33">
        <v>4</v>
      </c>
      <c r="L6" s="18" t="s">
        <v>17</v>
      </c>
    </row>
    <row r="7" spans="1:12" s="1" customFormat="1" ht="16.5" customHeight="1">
      <c r="A7" s="20"/>
      <c r="B7" s="20"/>
      <c r="C7" s="20"/>
      <c r="D7" s="17" t="s">
        <v>21</v>
      </c>
      <c r="E7" s="18" t="s">
        <v>16</v>
      </c>
      <c r="F7" s="17">
        <v>65</v>
      </c>
      <c r="G7" s="19">
        <f t="shared" si="0"/>
        <v>26</v>
      </c>
      <c r="H7" s="17">
        <v>79.9</v>
      </c>
      <c r="I7" s="32">
        <f t="shared" si="1"/>
        <v>47.940000000000005</v>
      </c>
      <c r="J7" s="32">
        <f t="shared" si="2"/>
        <v>73.94</v>
      </c>
      <c r="K7" s="33">
        <v>5</v>
      </c>
      <c r="L7" s="18" t="s">
        <v>17</v>
      </c>
    </row>
    <row r="8" spans="1:12" s="1" customFormat="1" ht="16.5" customHeight="1">
      <c r="A8" s="20"/>
      <c r="B8" s="20"/>
      <c r="C8" s="20"/>
      <c r="D8" s="17" t="s">
        <v>22</v>
      </c>
      <c r="E8" s="18" t="s">
        <v>16</v>
      </c>
      <c r="F8" s="17">
        <v>66</v>
      </c>
      <c r="G8" s="19">
        <f t="shared" si="0"/>
        <v>26.400000000000002</v>
      </c>
      <c r="H8" s="17">
        <v>78.8</v>
      </c>
      <c r="I8" s="32">
        <f t="shared" si="1"/>
        <v>47.279999999999994</v>
      </c>
      <c r="J8" s="32">
        <f t="shared" si="2"/>
        <v>73.67999999999999</v>
      </c>
      <c r="K8" s="33">
        <v>6</v>
      </c>
      <c r="L8" s="18" t="s">
        <v>17</v>
      </c>
    </row>
    <row r="9" spans="1:12" s="1" customFormat="1" ht="16.5" customHeight="1">
      <c r="A9" s="20"/>
      <c r="B9" s="20"/>
      <c r="C9" s="20"/>
      <c r="D9" s="17" t="s">
        <v>23</v>
      </c>
      <c r="E9" s="18" t="s">
        <v>16</v>
      </c>
      <c r="F9" s="17">
        <v>62</v>
      </c>
      <c r="G9" s="19">
        <f t="shared" si="0"/>
        <v>24.8</v>
      </c>
      <c r="H9" s="17">
        <v>78.6</v>
      </c>
      <c r="I9" s="32">
        <f t="shared" si="1"/>
        <v>47.16</v>
      </c>
      <c r="J9" s="32">
        <f t="shared" si="2"/>
        <v>71.96</v>
      </c>
      <c r="K9" s="33">
        <v>7</v>
      </c>
      <c r="L9" s="18" t="s">
        <v>17</v>
      </c>
    </row>
    <row r="10" spans="1:12" s="1" customFormat="1" ht="16.5" customHeight="1">
      <c r="A10" s="20"/>
      <c r="B10" s="20"/>
      <c r="C10" s="20"/>
      <c r="D10" s="17" t="s">
        <v>24</v>
      </c>
      <c r="E10" s="18" t="s">
        <v>16</v>
      </c>
      <c r="F10" s="17">
        <v>60</v>
      </c>
      <c r="G10" s="19">
        <f t="shared" si="0"/>
        <v>24</v>
      </c>
      <c r="H10" s="22">
        <v>79.8</v>
      </c>
      <c r="I10" s="32">
        <f t="shared" si="1"/>
        <v>47.879999999999995</v>
      </c>
      <c r="J10" s="32">
        <f t="shared" si="2"/>
        <v>71.88</v>
      </c>
      <c r="K10" s="33">
        <v>8</v>
      </c>
      <c r="L10" s="18" t="s">
        <v>17</v>
      </c>
    </row>
    <row r="11" spans="1:12" s="1" customFormat="1" ht="16.5" customHeight="1">
      <c r="A11" s="20"/>
      <c r="B11" s="20"/>
      <c r="C11" s="20"/>
      <c r="D11" s="17" t="s">
        <v>25</v>
      </c>
      <c r="E11" s="18" t="s">
        <v>16</v>
      </c>
      <c r="F11" s="17">
        <v>62</v>
      </c>
      <c r="G11" s="19">
        <f t="shared" si="0"/>
        <v>24.8</v>
      </c>
      <c r="H11" s="17">
        <v>77</v>
      </c>
      <c r="I11" s="32">
        <f t="shared" si="1"/>
        <v>46.199999999999996</v>
      </c>
      <c r="J11" s="32">
        <f t="shared" si="2"/>
        <v>71</v>
      </c>
      <c r="K11" s="33">
        <v>9</v>
      </c>
      <c r="L11" s="18" t="s">
        <v>17</v>
      </c>
    </row>
    <row r="12" spans="1:12" s="1" customFormat="1" ht="16.5" customHeight="1">
      <c r="A12" s="20"/>
      <c r="B12" s="20"/>
      <c r="C12" s="20"/>
      <c r="D12" s="17" t="s">
        <v>26</v>
      </c>
      <c r="E12" s="18" t="s">
        <v>16</v>
      </c>
      <c r="F12" s="17">
        <v>63</v>
      </c>
      <c r="G12" s="19">
        <f t="shared" si="0"/>
        <v>25.200000000000003</v>
      </c>
      <c r="H12" s="17">
        <v>75.2</v>
      </c>
      <c r="I12" s="32">
        <f t="shared" si="1"/>
        <v>45.12</v>
      </c>
      <c r="J12" s="32">
        <f t="shared" si="2"/>
        <v>70.32</v>
      </c>
      <c r="K12" s="33">
        <v>10</v>
      </c>
      <c r="L12" s="18" t="s">
        <v>17</v>
      </c>
    </row>
    <row r="13" spans="1:12" s="1" customFormat="1" ht="16.5" customHeight="1">
      <c r="A13" s="20"/>
      <c r="B13" s="20"/>
      <c r="C13" s="20"/>
      <c r="D13" s="17" t="s">
        <v>27</v>
      </c>
      <c r="E13" s="18" t="s">
        <v>16</v>
      </c>
      <c r="F13" s="17">
        <v>59</v>
      </c>
      <c r="G13" s="19">
        <f t="shared" si="0"/>
        <v>23.6</v>
      </c>
      <c r="H13" s="17">
        <v>74.2</v>
      </c>
      <c r="I13" s="32">
        <f t="shared" si="1"/>
        <v>44.52</v>
      </c>
      <c r="J13" s="32">
        <f t="shared" si="2"/>
        <v>68.12</v>
      </c>
      <c r="K13" s="33">
        <v>11</v>
      </c>
      <c r="L13" s="18" t="s">
        <v>17</v>
      </c>
    </row>
    <row r="14" spans="1:12" s="1" customFormat="1" ht="16.5" customHeight="1">
      <c r="A14" s="20"/>
      <c r="B14" s="20"/>
      <c r="C14" s="20"/>
      <c r="D14" s="17" t="s">
        <v>28</v>
      </c>
      <c r="E14" s="18" t="s">
        <v>16</v>
      </c>
      <c r="F14" s="17">
        <v>55</v>
      </c>
      <c r="G14" s="19">
        <f t="shared" si="0"/>
        <v>22</v>
      </c>
      <c r="H14" s="17">
        <v>76</v>
      </c>
      <c r="I14" s="32">
        <f t="shared" si="1"/>
        <v>45.6</v>
      </c>
      <c r="J14" s="32">
        <f t="shared" si="2"/>
        <v>67.6</v>
      </c>
      <c r="K14" s="33">
        <v>12</v>
      </c>
      <c r="L14" s="18" t="s">
        <v>17</v>
      </c>
    </row>
    <row r="15" spans="1:12" s="1" customFormat="1" ht="16.5" customHeight="1">
      <c r="A15" s="20"/>
      <c r="B15" s="20"/>
      <c r="C15" s="20"/>
      <c r="D15" s="21" t="s">
        <v>29</v>
      </c>
      <c r="E15" s="18" t="s">
        <v>16</v>
      </c>
      <c r="F15" s="17">
        <v>56</v>
      </c>
      <c r="G15" s="19">
        <f t="shared" si="0"/>
        <v>22.400000000000002</v>
      </c>
      <c r="H15" s="22">
        <v>75</v>
      </c>
      <c r="I15" s="32">
        <f t="shared" si="1"/>
        <v>45</v>
      </c>
      <c r="J15" s="32">
        <f t="shared" si="2"/>
        <v>67.4</v>
      </c>
      <c r="K15" s="33">
        <v>13</v>
      </c>
      <c r="L15" s="18" t="s">
        <v>17</v>
      </c>
    </row>
    <row r="16" spans="1:12" s="1" customFormat="1" ht="16.5" customHeight="1">
      <c r="A16" s="20"/>
      <c r="B16" s="20"/>
      <c r="C16" s="20"/>
      <c r="D16" s="17" t="s">
        <v>30</v>
      </c>
      <c r="E16" s="18" t="s">
        <v>16</v>
      </c>
      <c r="F16" s="17">
        <v>54</v>
      </c>
      <c r="G16" s="19">
        <f t="shared" si="0"/>
        <v>21.6</v>
      </c>
      <c r="H16" s="21">
        <v>74.8</v>
      </c>
      <c r="I16" s="32">
        <f t="shared" si="1"/>
        <v>44.879999999999995</v>
      </c>
      <c r="J16" s="32">
        <f t="shared" si="2"/>
        <v>66.47999999999999</v>
      </c>
      <c r="K16" s="33">
        <v>14</v>
      </c>
      <c r="L16" s="18" t="s">
        <v>17</v>
      </c>
    </row>
    <row r="17" spans="1:12" s="1" customFormat="1" ht="16.5" customHeight="1">
      <c r="A17" s="20"/>
      <c r="B17" s="20"/>
      <c r="C17" s="20"/>
      <c r="D17" s="17" t="s">
        <v>31</v>
      </c>
      <c r="E17" s="18" t="s">
        <v>16</v>
      </c>
      <c r="F17" s="17">
        <v>55</v>
      </c>
      <c r="G17" s="19">
        <f t="shared" si="0"/>
        <v>22</v>
      </c>
      <c r="H17" s="17">
        <v>68.8</v>
      </c>
      <c r="I17" s="32">
        <f t="shared" si="1"/>
        <v>41.279999999999994</v>
      </c>
      <c r="J17" s="32">
        <f t="shared" si="2"/>
        <v>63.279999999999994</v>
      </c>
      <c r="K17" s="33">
        <v>15</v>
      </c>
      <c r="L17" s="18" t="s">
        <v>17</v>
      </c>
    </row>
    <row r="18" spans="1:12" s="1" customFormat="1" ht="16.5" customHeight="1">
      <c r="A18" s="20"/>
      <c r="B18" s="20"/>
      <c r="C18" s="20"/>
      <c r="D18" s="17" t="s">
        <v>32</v>
      </c>
      <c r="E18" s="18" t="s">
        <v>16</v>
      </c>
      <c r="F18" s="17">
        <v>51</v>
      </c>
      <c r="G18" s="19">
        <f t="shared" si="0"/>
        <v>20.400000000000002</v>
      </c>
      <c r="H18" s="17">
        <v>66.8</v>
      </c>
      <c r="I18" s="32">
        <f t="shared" si="1"/>
        <v>40.08</v>
      </c>
      <c r="J18" s="32">
        <f t="shared" si="2"/>
        <v>60.480000000000004</v>
      </c>
      <c r="K18" s="33">
        <v>16</v>
      </c>
      <c r="L18" s="18" t="s">
        <v>17</v>
      </c>
    </row>
    <row r="19" spans="1:12" s="1" customFormat="1" ht="16.5" customHeight="1">
      <c r="A19" s="20"/>
      <c r="B19" s="20"/>
      <c r="C19" s="20"/>
      <c r="D19" s="17" t="s">
        <v>33</v>
      </c>
      <c r="E19" s="18" t="s">
        <v>16</v>
      </c>
      <c r="F19" s="17" t="s">
        <v>34</v>
      </c>
      <c r="G19" s="17"/>
      <c r="H19" s="23"/>
      <c r="I19" s="32"/>
      <c r="J19" s="32"/>
      <c r="K19" s="34"/>
      <c r="L19" s="18"/>
    </row>
    <row r="20" spans="1:12" s="1" customFormat="1" ht="16.5" customHeight="1">
      <c r="A20" s="20"/>
      <c r="B20" s="20"/>
      <c r="C20" s="20"/>
      <c r="D20" s="17" t="s">
        <v>35</v>
      </c>
      <c r="E20" s="18" t="s">
        <v>16</v>
      </c>
      <c r="F20" s="17" t="s">
        <v>34</v>
      </c>
      <c r="G20" s="17"/>
      <c r="H20" s="21"/>
      <c r="I20" s="32"/>
      <c r="J20" s="32"/>
      <c r="K20" s="34"/>
      <c r="L20" s="18"/>
    </row>
    <row r="21" spans="1:12" s="1" customFormat="1" ht="16.5" customHeight="1">
      <c r="A21" s="20"/>
      <c r="B21" s="20"/>
      <c r="C21" s="20"/>
      <c r="D21" s="17" t="s">
        <v>36</v>
      </c>
      <c r="E21" s="18" t="s">
        <v>16</v>
      </c>
      <c r="F21" s="17" t="s">
        <v>34</v>
      </c>
      <c r="G21" s="17"/>
      <c r="H21" s="21"/>
      <c r="I21" s="32"/>
      <c r="J21" s="32"/>
      <c r="K21" s="34"/>
      <c r="L21" s="18"/>
    </row>
    <row r="22" spans="1:12" s="1" customFormat="1" ht="16.5" customHeight="1">
      <c r="A22" s="20"/>
      <c r="B22" s="20"/>
      <c r="C22" s="20"/>
      <c r="D22" s="17" t="s">
        <v>37</v>
      </c>
      <c r="E22" s="18" t="s">
        <v>16</v>
      </c>
      <c r="F22" s="17" t="s">
        <v>34</v>
      </c>
      <c r="G22" s="17"/>
      <c r="H22" s="21"/>
      <c r="I22" s="32"/>
      <c r="J22" s="32"/>
      <c r="K22" s="34"/>
      <c r="L22" s="18"/>
    </row>
    <row r="23" spans="1:12" s="1" customFormat="1" ht="16.5" customHeight="1">
      <c r="A23" s="20"/>
      <c r="B23" s="20"/>
      <c r="C23" s="20"/>
      <c r="D23" s="17" t="s">
        <v>38</v>
      </c>
      <c r="E23" s="18" t="s">
        <v>16</v>
      </c>
      <c r="F23" s="17" t="s">
        <v>34</v>
      </c>
      <c r="G23" s="17"/>
      <c r="H23" s="21"/>
      <c r="I23" s="32"/>
      <c r="J23" s="32"/>
      <c r="K23" s="34"/>
      <c r="L23" s="18"/>
    </row>
    <row r="24" spans="1:12" s="1" customFormat="1" ht="16.5" customHeight="1">
      <c r="A24" s="20"/>
      <c r="B24" s="20"/>
      <c r="C24" s="20"/>
      <c r="D24" s="17" t="s">
        <v>39</v>
      </c>
      <c r="E24" s="18" t="s">
        <v>16</v>
      </c>
      <c r="F24" s="17" t="s">
        <v>34</v>
      </c>
      <c r="G24" s="17"/>
      <c r="H24" s="21"/>
      <c r="I24" s="32"/>
      <c r="J24" s="32"/>
      <c r="K24" s="34"/>
      <c r="L24" s="18"/>
    </row>
    <row r="25" spans="1:12" s="1" customFormat="1" ht="16.5" customHeight="1">
      <c r="A25" s="20"/>
      <c r="B25" s="20"/>
      <c r="C25" s="20"/>
      <c r="D25" s="17" t="s">
        <v>40</v>
      </c>
      <c r="E25" s="18" t="s">
        <v>16</v>
      </c>
      <c r="F25" s="17" t="s">
        <v>34</v>
      </c>
      <c r="G25" s="24"/>
      <c r="H25" s="21"/>
      <c r="I25" s="32"/>
      <c r="J25" s="32"/>
      <c r="K25" s="34"/>
      <c r="L25" s="18"/>
    </row>
    <row r="26" spans="1:12" s="1" customFormat="1" ht="16.5" customHeight="1">
      <c r="A26" s="20"/>
      <c r="B26" s="20"/>
      <c r="C26" s="20"/>
      <c r="D26" s="17" t="s">
        <v>41</v>
      </c>
      <c r="E26" s="18" t="s">
        <v>16</v>
      </c>
      <c r="F26" s="17" t="s">
        <v>42</v>
      </c>
      <c r="G26" s="24"/>
      <c r="H26" s="21"/>
      <c r="I26" s="32"/>
      <c r="J26" s="32"/>
      <c r="K26" s="34"/>
      <c r="L26" s="18"/>
    </row>
    <row r="27" spans="1:12" s="1" customFormat="1" ht="16.5" customHeight="1">
      <c r="A27" s="20"/>
      <c r="B27" s="20"/>
      <c r="C27" s="20"/>
      <c r="D27" s="21" t="s">
        <v>43</v>
      </c>
      <c r="E27" s="18" t="s">
        <v>16</v>
      </c>
      <c r="F27" s="17" t="s">
        <v>42</v>
      </c>
      <c r="G27" s="24"/>
      <c r="H27" s="21"/>
      <c r="I27" s="32"/>
      <c r="J27" s="32"/>
      <c r="K27" s="34"/>
      <c r="L27" s="18"/>
    </row>
    <row r="28" spans="1:12" s="1" customFormat="1" ht="16.5" customHeight="1">
      <c r="A28" s="20"/>
      <c r="B28" s="20"/>
      <c r="C28" s="20"/>
      <c r="D28" s="17" t="s">
        <v>44</v>
      </c>
      <c r="E28" s="18" t="s">
        <v>16</v>
      </c>
      <c r="F28" s="17" t="s">
        <v>42</v>
      </c>
      <c r="G28" s="24"/>
      <c r="H28" s="21"/>
      <c r="I28" s="32"/>
      <c r="J28" s="32"/>
      <c r="K28" s="34"/>
      <c r="L28" s="18"/>
    </row>
    <row r="29" spans="1:12" s="1" customFormat="1" ht="16.5" customHeight="1">
      <c r="A29" s="20"/>
      <c r="B29" s="16" t="s">
        <v>45</v>
      </c>
      <c r="C29" s="16" t="s">
        <v>46</v>
      </c>
      <c r="D29" s="17" t="s">
        <v>47</v>
      </c>
      <c r="E29" s="18" t="s">
        <v>48</v>
      </c>
      <c r="F29" s="17">
        <v>74</v>
      </c>
      <c r="G29" s="19">
        <f aca="true" t="shared" si="3" ref="G29:G47">F29*0.4</f>
        <v>29.6</v>
      </c>
      <c r="H29" s="17">
        <v>82.1</v>
      </c>
      <c r="I29" s="32">
        <f aca="true" t="shared" si="4" ref="I29:I47">H29*0.6</f>
        <v>49.26</v>
      </c>
      <c r="J29" s="32">
        <f aca="true" t="shared" si="5" ref="J29:J47">G29+I29</f>
        <v>78.86</v>
      </c>
      <c r="K29" s="33">
        <v>1</v>
      </c>
      <c r="L29" s="18" t="s">
        <v>17</v>
      </c>
    </row>
    <row r="30" spans="1:12" s="1" customFormat="1" ht="16.5" customHeight="1">
      <c r="A30" s="20"/>
      <c r="B30" s="20"/>
      <c r="C30" s="20"/>
      <c r="D30" s="25" t="s">
        <v>49</v>
      </c>
      <c r="E30" s="18" t="s">
        <v>48</v>
      </c>
      <c r="F30" s="25">
        <v>70</v>
      </c>
      <c r="G30" s="19">
        <f t="shared" si="3"/>
        <v>28</v>
      </c>
      <c r="H30" s="17">
        <v>84.5</v>
      </c>
      <c r="I30" s="32">
        <f t="shared" si="4"/>
        <v>50.699999999999996</v>
      </c>
      <c r="J30" s="32">
        <f t="shared" si="5"/>
        <v>78.69999999999999</v>
      </c>
      <c r="K30" s="33">
        <v>2</v>
      </c>
      <c r="L30" s="18" t="s">
        <v>17</v>
      </c>
    </row>
    <row r="31" spans="1:12" s="1" customFormat="1" ht="16.5" customHeight="1">
      <c r="A31" s="20"/>
      <c r="B31" s="20"/>
      <c r="C31" s="20"/>
      <c r="D31" s="17" t="s">
        <v>50</v>
      </c>
      <c r="E31" s="18" t="s">
        <v>48</v>
      </c>
      <c r="F31" s="17">
        <v>71</v>
      </c>
      <c r="G31" s="19">
        <f t="shared" si="3"/>
        <v>28.400000000000002</v>
      </c>
      <c r="H31" s="17">
        <v>81.3</v>
      </c>
      <c r="I31" s="32">
        <f t="shared" si="4"/>
        <v>48.779999999999994</v>
      </c>
      <c r="J31" s="32">
        <f t="shared" si="5"/>
        <v>77.17999999999999</v>
      </c>
      <c r="K31" s="33">
        <v>3</v>
      </c>
      <c r="L31" s="18" t="s">
        <v>17</v>
      </c>
    </row>
    <row r="32" spans="1:12" s="1" customFormat="1" ht="16.5" customHeight="1">
      <c r="A32" s="20"/>
      <c r="B32" s="20"/>
      <c r="C32" s="20"/>
      <c r="D32" s="21" t="s">
        <v>51</v>
      </c>
      <c r="E32" s="18" t="s">
        <v>48</v>
      </c>
      <c r="F32" s="17">
        <v>67</v>
      </c>
      <c r="G32" s="19">
        <f t="shared" si="3"/>
        <v>26.8</v>
      </c>
      <c r="H32" s="17">
        <v>82.3</v>
      </c>
      <c r="I32" s="32">
        <f t="shared" si="4"/>
        <v>49.379999999999995</v>
      </c>
      <c r="J32" s="32">
        <f t="shared" si="5"/>
        <v>76.17999999999999</v>
      </c>
      <c r="K32" s="33">
        <v>4</v>
      </c>
      <c r="L32" s="18" t="s">
        <v>17</v>
      </c>
    </row>
    <row r="33" spans="1:12" s="1" customFormat="1" ht="16.5" customHeight="1">
      <c r="A33" s="20"/>
      <c r="B33" s="20"/>
      <c r="C33" s="20"/>
      <c r="D33" s="17" t="s">
        <v>52</v>
      </c>
      <c r="E33" s="18" t="s">
        <v>48</v>
      </c>
      <c r="F33" s="17">
        <v>69</v>
      </c>
      <c r="G33" s="19">
        <f t="shared" si="3"/>
        <v>27.6</v>
      </c>
      <c r="H33" s="17">
        <v>80.8</v>
      </c>
      <c r="I33" s="32">
        <f t="shared" si="4"/>
        <v>48.48</v>
      </c>
      <c r="J33" s="32">
        <f t="shared" si="5"/>
        <v>76.08</v>
      </c>
      <c r="K33" s="33">
        <v>5</v>
      </c>
      <c r="L33" s="18" t="s">
        <v>17</v>
      </c>
    </row>
    <row r="34" spans="1:12" s="1" customFormat="1" ht="16.5" customHeight="1">
      <c r="A34" s="20"/>
      <c r="B34" s="20"/>
      <c r="C34" s="20"/>
      <c r="D34" s="25" t="s">
        <v>53</v>
      </c>
      <c r="E34" s="18" t="s">
        <v>48</v>
      </c>
      <c r="F34" s="25">
        <v>64</v>
      </c>
      <c r="G34" s="19">
        <f t="shared" si="3"/>
        <v>25.6</v>
      </c>
      <c r="H34" s="17">
        <v>83.4</v>
      </c>
      <c r="I34" s="32">
        <f t="shared" si="4"/>
        <v>50.04</v>
      </c>
      <c r="J34" s="32">
        <f t="shared" si="5"/>
        <v>75.64</v>
      </c>
      <c r="K34" s="33">
        <v>6</v>
      </c>
      <c r="L34" s="18" t="s">
        <v>17</v>
      </c>
    </row>
    <row r="35" spans="1:12" s="1" customFormat="1" ht="16.5" customHeight="1">
      <c r="A35" s="20"/>
      <c r="B35" s="20"/>
      <c r="C35" s="20"/>
      <c r="D35" s="17" t="s">
        <v>54</v>
      </c>
      <c r="E35" s="18" t="s">
        <v>48</v>
      </c>
      <c r="F35" s="17">
        <v>67</v>
      </c>
      <c r="G35" s="19">
        <f t="shared" si="3"/>
        <v>26.8</v>
      </c>
      <c r="H35" s="17">
        <v>80.7</v>
      </c>
      <c r="I35" s="32">
        <f t="shared" si="4"/>
        <v>48.42</v>
      </c>
      <c r="J35" s="32">
        <f t="shared" si="5"/>
        <v>75.22</v>
      </c>
      <c r="K35" s="33">
        <v>7</v>
      </c>
      <c r="L35" s="18" t="s">
        <v>17</v>
      </c>
    </row>
    <row r="36" spans="1:12" s="1" customFormat="1" ht="16.5" customHeight="1">
      <c r="A36" s="20"/>
      <c r="B36" s="20"/>
      <c r="C36" s="20"/>
      <c r="D36" s="17" t="s">
        <v>55</v>
      </c>
      <c r="E36" s="18" t="s">
        <v>48</v>
      </c>
      <c r="F36" s="17">
        <v>70</v>
      </c>
      <c r="G36" s="19">
        <f t="shared" si="3"/>
        <v>28</v>
      </c>
      <c r="H36" s="17">
        <v>78.2</v>
      </c>
      <c r="I36" s="32">
        <f t="shared" si="4"/>
        <v>46.92</v>
      </c>
      <c r="J36" s="32">
        <f t="shared" si="5"/>
        <v>74.92</v>
      </c>
      <c r="K36" s="33"/>
      <c r="L36" s="18"/>
    </row>
    <row r="37" spans="1:12" s="1" customFormat="1" ht="16.5" customHeight="1">
      <c r="A37" s="20"/>
      <c r="B37" s="20"/>
      <c r="C37" s="20"/>
      <c r="D37" s="25" t="s">
        <v>56</v>
      </c>
      <c r="E37" s="18" t="s">
        <v>48</v>
      </c>
      <c r="F37" s="25">
        <v>68</v>
      </c>
      <c r="G37" s="19">
        <f t="shared" si="3"/>
        <v>27.200000000000003</v>
      </c>
      <c r="H37" s="17">
        <v>79</v>
      </c>
      <c r="I37" s="32">
        <f t="shared" si="4"/>
        <v>47.4</v>
      </c>
      <c r="J37" s="32">
        <f t="shared" si="5"/>
        <v>74.6</v>
      </c>
      <c r="K37" s="33"/>
      <c r="L37" s="18"/>
    </row>
    <row r="38" spans="1:12" s="1" customFormat="1" ht="16.5" customHeight="1">
      <c r="A38" s="20"/>
      <c r="B38" s="20"/>
      <c r="C38" s="20"/>
      <c r="D38" s="17" t="s">
        <v>57</v>
      </c>
      <c r="E38" s="18" t="s">
        <v>48</v>
      </c>
      <c r="F38" s="17">
        <v>69</v>
      </c>
      <c r="G38" s="19">
        <f t="shared" si="3"/>
        <v>27.6</v>
      </c>
      <c r="H38" s="17">
        <v>78.1</v>
      </c>
      <c r="I38" s="32">
        <f t="shared" si="4"/>
        <v>46.85999999999999</v>
      </c>
      <c r="J38" s="32">
        <f t="shared" si="5"/>
        <v>74.46</v>
      </c>
      <c r="K38" s="33"/>
      <c r="L38" s="21"/>
    </row>
    <row r="39" spans="1:12" s="1" customFormat="1" ht="16.5" customHeight="1">
      <c r="A39" s="20"/>
      <c r="B39" s="20"/>
      <c r="C39" s="20"/>
      <c r="D39" s="25" t="s">
        <v>58</v>
      </c>
      <c r="E39" s="18" t="s">
        <v>48</v>
      </c>
      <c r="F39" s="25">
        <v>69</v>
      </c>
      <c r="G39" s="19">
        <f t="shared" si="3"/>
        <v>27.6</v>
      </c>
      <c r="H39" s="17">
        <v>78.1</v>
      </c>
      <c r="I39" s="32">
        <f t="shared" si="4"/>
        <v>46.85999999999999</v>
      </c>
      <c r="J39" s="32">
        <f t="shared" si="5"/>
        <v>74.46</v>
      </c>
      <c r="K39" s="33"/>
      <c r="L39" s="18"/>
    </row>
    <row r="40" spans="1:12" s="1" customFormat="1" ht="16.5" customHeight="1">
      <c r="A40" s="20"/>
      <c r="B40" s="20"/>
      <c r="C40" s="20"/>
      <c r="D40" s="17" t="s">
        <v>59</v>
      </c>
      <c r="E40" s="18" t="s">
        <v>48</v>
      </c>
      <c r="F40" s="17">
        <v>64</v>
      </c>
      <c r="G40" s="19">
        <f t="shared" si="3"/>
        <v>25.6</v>
      </c>
      <c r="H40" s="17">
        <v>81.1</v>
      </c>
      <c r="I40" s="32">
        <f t="shared" si="4"/>
        <v>48.66</v>
      </c>
      <c r="J40" s="32">
        <f t="shared" si="5"/>
        <v>74.25999999999999</v>
      </c>
      <c r="K40" s="33"/>
      <c r="L40" s="21"/>
    </row>
    <row r="41" spans="1:12" s="1" customFormat="1" ht="16.5" customHeight="1">
      <c r="A41" s="20"/>
      <c r="B41" s="20"/>
      <c r="C41" s="20"/>
      <c r="D41" s="21" t="s">
        <v>60</v>
      </c>
      <c r="E41" s="18" t="s">
        <v>48</v>
      </c>
      <c r="F41" s="17">
        <v>65</v>
      </c>
      <c r="G41" s="19">
        <f t="shared" si="3"/>
        <v>26</v>
      </c>
      <c r="H41" s="17">
        <v>80.4</v>
      </c>
      <c r="I41" s="32">
        <f t="shared" si="4"/>
        <v>48.24</v>
      </c>
      <c r="J41" s="32">
        <f t="shared" si="5"/>
        <v>74.24000000000001</v>
      </c>
      <c r="K41" s="33"/>
      <c r="L41" s="21"/>
    </row>
    <row r="42" spans="1:12" s="1" customFormat="1" ht="16.5" customHeight="1">
      <c r="A42" s="20"/>
      <c r="B42" s="20"/>
      <c r="C42" s="20"/>
      <c r="D42" s="21" t="s">
        <v>61</v>
      </c>
      <c r="E42" s="18" t="s">
        <v>48</v>
      </c>
      <c r="F42" s="17">
        <v>66</v>
      </c>
      <c r="G42" s="19">
        <f t="shared" si="3"/>
        <v>26.400000000000002</v>
      </c>
      <c r="H42" s="17">
        <v>79.2</v>
      </c>
      <c r="I42" s="32">
        <f t="shared" si="4"/>
        <v>47.52</v>
      </c>
      <c r="J42" s="32">
        <f t="shared" si="5"/>
        <v>73.92</v>
      </c>
      <c r="K42" s="33"/>
      <c r="L42" s="21"/>
    </row>
    <row r="43" spans="1:12" s="1" customFormat="1" ht="16.5" customHeight="1">
      <c r="A43" s="20"/>
      <c r="B43" s="20"/>
      <c r="C43" s="20"/>
      <c r="D43" s="25" t="s">
        <v>62</v>
      </c>
      <c r="E43" s="18" t="s">
        <v>48</v>
      </c>
      <c r="F43" s="25">
        <v>63</v>
      </c>
      <c r="G43" s="19">
        <f t="shared" si="3"/>
        <v>25.200000000000003</v>
      </c>
      <c r="H43" s="17">
        <v>80.1</v>
      </c>
      <c r="I43" s="32">
        <f t="shared" si="4"/>
        <v>48.059999999999995</v>
      </c>
      <c r="J43" s="32">
        <f t="shared" si="5"/>
        <v>73.25999999999999</v>
      </c>
      <c r="K43" s="33"/>
      <c r="L43" s="35"/>
    </row>
    <row r="44" spans="1:12" s="1" customFormat="1" ht="16.5" customHeight="1">
      <c r="A44" s="20"/>
      <c r="B44" s="20"/>
      <c r="C44" s="20"/>
      <c r="D44" s="25" t="s">
        <v>63</v>
      </c>
      <c r="E44" s="18" t="s">
        <v>48</v>
      </c>
      <c r="F44" s="25">
        <v>62</v>
      </c>
      <c r="G44" s="19">
        <f t="shared" si="3"/>
        <v>24.8</v>
      </c>
      <c r="H44" s="17">
        <v>79.6</v>
      </c>
      <c r="I44" s="32">
        <f t="shared" si="4"/>
        <v>47.76</v>
      </c>
      <c r="J44" s="32">
        <f t="shared" si="5"/>
        <v>72.56</v>
      </c>
      <c r="K44" s="33"/>
      <c r="L44" s="35"/>
    </row>
    <row r="45" spans="1:12" s="1" customFormat="1" ht="16.5" customHeight="1">
      <c r="A45" s="20"/>
      <c r="B45" s="20"/>
      <c r="C45" s="20"/>
      <c r="D45" s="17" t="s">
        <v>64</v>
      </c>
      <c r="E45" s="18" t="s">
        <v>48</v>
      </c>
      <c r="F45" s="17">
        <v>63</v>
      </c>
      <c r="G45" s="19">
        <f t="shared" si="3"/>
        <v>25.200000000000003</v>
      </c>
      <c r="H45" s="17">
        <v>78.6</v>
      </c>
      <c r="I45" s="32">
        <f t="shared" si="4"/>
        <v>47.16</v>
      </c>
      <c r="J45" s="32">
        <f t="shared" si="5"/>
        <v>72.36</v>
      </c>
      <c r="K45" s="33"/>
      <c r="L45" s="35"/>
    </row>
    <row r="46" spans="1:12" s="1" customFormat="1" ht="16.5" customHeight="1">
      <c r="A46" s="20"/>
      <c r="B46" s="20"/>
      <c r="C46" s="20"/>
      <c r="D46" s="25" t="s">
        <v>65</v>
      </c>
      <c r="E46" s="18" t="s">
        <v>48</v>
      </c>
      <c r="F46" s="25">
        <v>63</v>
      </c>
      <c r="G46" s="19">
        <f t="shared" si="3"/>
        <v>25.200000000000003</v>
      </c>
      <c r="H46" s="17">
        <v>77.7</v>
      </c>
      <c r="I46" s="32">
        <f t="shared" si="4"/>
        <v>46.62</v>
      </c>
      <c r="J46" s="32">
        <f t="shared" si="5"/>
        <v>71.82</v>
      </c>
      <c r="K46" s="33"/>
      <c r="L46" s="35"/>
    </row>
    <row r="47" spans="1:12" s="1" customFormat="1" ht="16.5" customHeight="1">
      <c r="A47" s="20"/>
      <c r="B47" s="20"/>
      <c r="C47" s="20"/>
      <c r="D47" s="26" t="s">
        <v>66</v>
      </c>
      <c r="E47" s="27" t="s">
        <v>48</v>
      </c>
      <c r="F47" s="26">
        <v>62</v>
      </c>
      <c r="G47" s="28">
        <f t="shared" si="3"/>
        <v>24.8</v>
      </c>
      <c r="H47" s="29">
        <v>74.6</v>
      </c>
      <c r="I47" s="36">
        <f t="shared" si="4"/>
        <v>44.76</v>
      </c>
      <c r="J47" s="36">
        <f t="shared" si="5"/>
        <v>69.56</v>
      </c>
      <c r="K47" s="33"/>
      <c r="L47" s="37"/>
    </row>
    <row r="48" spans="1:12" s="1" customFormat="1" ht="16.5" customHeight="1">
      <c r="A48" s="20"/>
      <c r="B48" s="20"/>
      <c r="C48" s="20"/>
      <c r="D48" s="25" t="s">
        <v>67</v>
      </c>
      <c r="E48" s="18" t="s">
        <v>48</v>
      </c>
      <c r="F48" s="17">
        <v>61</v>
      </c>
      <c r="G48" s="25"/>
      <c r="H48" s="21"/>
      <c r="I48" s="38"/>
      <c r="J48" s="38"/>
      <c r="K48" s="39"/>
      <c r="L48" s="40"/>
    </row>
    <row r="49" spans="1:12" s="1" customFormat="1" ht="16.5" customHeight="1">
      <c r="A49" s="20"/>
      <c r="B49" s="20"/>
      <c r="C49" s="20"/>
      <c r="D49" s="21" t="s">
        <v>68</v>
      </c>
      <c r="E49" s="18" t="s">
        <v>48</v>
      </c>
      <c r="F49" s="17">
        <v>61</v>
      </c>
      <c r="G49" s="23"/>
      <c r="H49" s="21"/>
      <c r="I49" s="38"/>
      <c r="J49" s="38"/>
      <c r="K49" s="39"/>
      <c r="L49" s="40"/>
    </row>
    <row r="50" spans="1:12" s="1" customFormat="1" ht="16.5" customHeight="1">
      <c r="A50" s="20"/>
      <c r="B50" s="20"/>
      <c r="C50" s="20"/>
      <c r="D50" s="17" t="s">
        <v>69</v>
      </c>
      <c r="E50" s="18" t="s">
        <v>48</v>
      </c>
      <c r="F50" s="17">
        <v>61</v>
      </c>
      <c r="G50" s="24"/>
      <c r="H50" s="21"/>
      <c r="I50" s="38"/>
      <c r="J50" s="38"/>
      <c r="K50" s="39"/>
      <c r="L50" s="40"/>
    </row>
    <row r="51" spans="1:12" s="1" customFormat="1" ht="16.5" customHeight="1">
      <c r="A51" s="20"/>
      <c r="B51" s="20"/>
      <c r="C51" s="20"/>
      <c r="D51" s="17" t="s">
        <v>70</v>
      </c>
      <c r="E51" s="18" t="s">
        <v>48</v>
      </c>
      <c r="F51" s="17">
        <v>61</v>
      </c>
      <c r="G51" s="24"/>
      <c r="H51" s="21"/>
      <c r="I51" s="38"/>
      <c r="J51" s="38"/>
      <c r="K51" s="39"/>
      <c r="L51" s="40"/>
    </row>
    <row r="52" spans="1:12" s="1" customFormat="1" ht="16.5" customHeight="1">
      <c r="A52" s="20"/>
      <c r="B52" s="20"/>
      <c r="C52" s="20"/>
      <c r="D52" s="17" t="s">
        <v>71</v>
      </c>
      <c r="E52" s="18" t="s">
        <v>48</v>
      </c>
      <c r="F52" s="17">
        <v>60</v>
      </c>
      <c r="G52" s="24"/>
      <c r="H52" s="21"/>
      <c r="I52" s="38"/>
      <c r="J52" s="38"/>
      <c r="K52" s="39"/>
      <c r="L52" s="40"/>
    </row>
    <row r="53" spans="1:12" s="1" customFormat="1" ht="16.5" customHeight="1">
      <c r="A53" s="20"/>
      <c r="B53" s="20"/>
      <c r="C53" s="20"/>
      <c r="D53" s="17" t="s">
        <v>72</v>
      </c>
      <c r="E53" s="18" t="s">
        <v>48</v>
      </c>
      <c r="F53" s="17">
        <v>59</v>
      </c>
      <c r="G53" s="24"/>
      <c r="H53" s="21"/>
      <c r="I53" s="38"/>
      <c r="J53" s="38"/>
      <c r="K53" s="39"/>
      <c r="L53" s="40"/>
    </row>
    <row r="54" spans="1:12" s="1" customFormat="1" ht="16.5" customHeight="1">
      <c r="A54" s="20"/>
      <c r="B54" s="20"/>
      <c r="C54" s="20"/>
      <c r="D54" s="17" t="s">
        <v>73</v>
      </c>
      <c r="E54" s="18" t="s">
        <v>48</v>
      </c>
      <c r="F54" s="17">
        <v>59</v>
      </c>
      <c r="G54" s="24"/>
      <c r="H54" s="21"/>
      <c r="I54" s="38"/>
      <c r="J54" s="38"/>
      <c r="K54" s="39"/>
      <c r="L54" s="40"/>
    </row>
    <row r="55" spans="1:12" s="1" customFormat="1" ht="16.5" customHeight="1">
      <c r="A55" s="20"/>
      <c r="B55" s="20"/>
      <c r="C55" s="20"/>
      <c r="D55" s="17" t="s">
        <v>74</v>
      </c>
      <c r="E55" s="18" t="s">
        <v>48</v>
      </c>
      <c r="F55" s="17">
        <v>58</v>
      </c>
      <c r="G55" s="24"/>
      <c r="H55" s="21"/>
      <c r="I55" s="38"/>
      <c r="J55" s="38"/>
      <c r="K55" s="39"/>
      <c r="L55" s="40"/>
    </row>
    <row r="56" spans="1:12" s="1" customFormat="1" ht="16.5" customHeight="1">
      <c r="A56" s="20"/>
      <c r="B56" s="20"/>
      <c r="C56" s="20"/>
      <c r="D56" s="17" t="s">
        <v>75</v>
      </c>
      <c r="E56" s="18" t="s">
        <v>48</v>
      </c>
      <c r="F56" s="17">
        <v>57</v>
      </c>
      <c r="G56" s="24"/>
      <c r="H56" s="21"/>
      <c r="I56" s="38"/>
      <c r="J56" s="38"/>
      <c r="K56" s="39"/>
      <c r="L56" s="40"/>
    </row>
    <row r="57" spans="1:12" s="1" customFormat="1" ht="16.5" customHeight="1">
      <c r="A57" s="20"/>
      <c r="B57" s="20"/>
      <c r="C57" s="20"/>
      <c r="D57" s="17" t="s">
        <v>76</v>
      </c>
      <c r="E57" s="18" t="s">
        <v>48</v>
      </c>
      <c r="F57" s="17">
        <v>57</v>
      </c>
      <c r="G57" s="24"/>
      <c r="H57" s="21"/>
      <c r="I57" s="38"/>
      <c r="J57" s="38"/>
      <c r="K57" s="39"/>
      <c r="L57" s="40"/>
    </row>
    <row r="58" spans="1:12" s="1" customFormat="1" ht="16.5" customHeight="1">
      <c r="A58" s="20"/>
      <c r="B58" s="20"/>
      <c r="C58" s="20"/>
      <c r="D58" s="17" t="s">
        <v>77</v>
      </c>
      <c r="E58" s="18" t="s">
        <v>48</v>
      </c>
      <c r="F58" s="17">
        <v>56</v>
      </c>
      <c r="G58" s="24"/>
      <c r="H58" s="21"/>
      <c r="I58" s="38"/>
      <c r="J58" s="38"/>
      <c r="K58" s="39"/>
      <c r="L58" s="40"/>
    </row>
    <row r="59" spans="1:12" s="1" customFormat="1" ht="16.5" customHeight="1">
      <c r="A59" s="20"/>
      <c r="B59" s="20"/>
      <c r="C59" s="20"/>
      <c r="D59" s="17" t="s">
        <v>78</v>
      </c>
      <c r="E59" s="18" t="s">
        <v>48</v>
      </c>
      <c r="F59" s="17">
        <v>53</v>
      </c>
      <c r="G59" s="24"/>
      <c r="H59" s="21"/>
      <c r="I59" s="38"/>
      <c r="J59" s="38"/>
      <c r="K59" s="39"/>
      <c r="L59" s="40"/>
    </row>
    <row r="60" spans="1:12" s="1" customFormat="1" ht="16.5" customHeight="1">
      <c r="A60" s="20"/>
      <c r="B60" s="20"/>
      <c r="C60" s="20"/>
      <c r="D60" s="17" t="s">
        <v>79</v>
      </c>
      <c r="E60" s="18" t="s">
        <v>48</v>
      </c>
      <c r="F60" s="17">
        <v>50</v>
      </c>
      <c r="G60" s="24"/>
      <c r="H60" s="21"/>
      <c r="I60" s="38"/>
      <c r="J60" s="38"/>
      <c r="K60" s="39"/>
      <c r="L60" s="40"/>
    </row>
    <row r="61" spans="1:12" s="1" customFormat="1" ht="16.5" customHeight="1">
      <c r="A61" s="20"/>
      <c r="B61" s="20"/>
      <c r="C61" s="20"/>
      <c r="D61" s="17" t="s">
        <v>80</v>
      </c>
      <c r="E61" s="18" t="s">
        <v>48</v>
      </c>
      <c r="F61" s="17" t="s">
        <v>34</v>
      </c>
      <c r="G61" s="24"/>
      <c r="H61" s="21"/>
      <c r="I61" s="38"/>
      <c r="J61" s="38"/>
      <c r="K61" s="39"/>
      <c r="L61" s="40"/>
    </row>
    <row r="62" spans="1:12" s="1" customFormat="1" ht="16.5" customHeight="1">
      <c r="A62" s="20"/>
      <c r="B62" s="20"/>
      <c r="C62" s="20"/>
      <c r="D62" s="17" t="s">
        <v>81</v>
      </c>
      <c r="E62" s="18" t="s">
        <v>48</v>
      </c>
      <c r="F62" s="17" t="s">
        <v>34</v>
      </c>
      <c r="G62" s="24"/>
      <c r="H62" s="21"/>
      <c r="I62" s="38"/>
      <c r="J62" s="38"/>
      <c r="K62" s="39"/>
      <c r="L62" s="40"/>
    </row>
    <row r="63" spans="1:12" s="1" customFormat="1" ht="16.5" customHeight="1">
      <c r="A63" s="20"/>
      <c r="B63" s="20"/>
      <c r="C63" s="20"/>
      <c r="D63" s="17" t="s">
        <v>82</v>
      </c>
      <c r="E63" s="18" t="s">
        <v>48</v>
      </c>
      <c r="F63" s="17" t="s">
        <v>34</v>
      </c>
      <c r="G63" s="24"/>
      <c r="H63" s="21"/>
      <c r="I63" s="38"/>
      <c r="J63" s="38"/>
      <c r="K63" s="39"/>
      <c r="L63" s="40"/>
    </row>
    <row r="64" spans="1:12" s="1" customFormat="1" ht="16.5" customHeight="1">
      <c r="A64" s="20"/>
      <c r="B64" s="20"/>
      <c r="C64" s="20"/>
      <c r="D64" s="17" t="s">
        <v>83</v>
      </c>
      <c r="E64" s="18" t="s">
        <v>48</v>
      </c>
      <c r="F64" s="17" t="s">
        <v>34</v>
      </c>
      <c r="G64" s="23"/>
      <c r="H64" s="23"/>
      <c r="I64" s="38"/>
      <c r="J64" s="38"/>
      <c r="K64" s="39"/>
      <c r="L64" s="40"/>
    </row>
    <row r="65" spans="1:12" s="1" customFormat="1" ht="16.5" customHeight="1">
      <c r="A65" s="20"/>
      <c r="B65" s="20"/>
      <c r="C65" s="20"/>
      <c r="D65" s="17" t="s">
        <v>84</v>
      </c>
      <c r="E65" s="18" t="s">
        <v>48</v>
      </c>
      <c r="F65" s="17" t="s">
        <v>34</v>
      </c>
      <c r="G65" s="23"/>
      <c r="H65" s="23"/>
      <c r="I65" s="38"/>
      <c r="J65" s="38"/>
      <c r="K65" s="39"/>
      <c r="L65" s="40"/>
    </row>
    <row r="66" spans="1:12" s="1" customFormat="1" ht="16.5" customHeight="1">
      <c r="A66" s="20"/>
      <c r="B66" s="20"/>
      <c r="C66" s="20"/>
      <c r="D66" s="17" t="s">
        <v>85</v>
      </c>
      <c r="E66" s="18" t="s">
        <v>48</v>
      </c>
      <c r="F66" s="17" t="s">
        <v>34</v>
      </c>
      <c r="G66" s="23"/>
      <c r="H66" s="23"/>
      <c r="I66" s="38"/>
      <c r="J66" s="38"/>
      <c r="K66" s="39"/>
      <c r="L66" s="40"/>
    </row>
    <row r="67" spans="1:12" s="1" customFormat="1" ht="16.5" customHeight="1">
      <c r="A67" s="20"/>
      <c r="B67" s="20"/>
      <c r="C67" s="20"/>
      <c r="D67" s="17" t="s">
        <v>86</v>
      </c>
      <c r="E67" s="18" t="s">
        <v>48</v>
      </c>
      <c r="F67" s="17" t="s">
        <v>34</v>
      </c>
      <c r="G67" s="23"/>
      <c r="H67" s="23"/>
      <c r="I67" s="38"/>
      <c r="J67" s="38"/>
      <c r="K67" s="39"/>
      <c r="L67" s="40"/>
    </row>
    <row r="68" spans="1:12" s="1" customFormat="1" ht="16.5" customHeight="1">
      <c r="A68" s="20"/>
      <c r="B68" s="20"/>
      <c r="C68" s="20"/>
      <c r="D68" s="17" t="s">
        <v>87</v>
      </c>
      <c r="E68" s="18" t="s">
        <v>48</v>
      </c>
      <c r="F68" s="17" t="s">
        <v>34</v>
      </c>
      <c r="G68" s="23"/>
      <c r="H68" s="23"/>
      <c r="I68" s="38"/>
      <c r="J68" s="38"/>
      <c r="K68" s="39"/>
      <c r="L68" s="40"/>
    </row>
    <row r="69" spans="1:12" s="1" customFormat="1" ht="16.5" customHeight="1">
      <c r="A69" s="20"/>
      <c r="B69" s="20"/>
      <c r="C69" s="20"/>
      <c r="D69" s="17" t="s">
        <v>88</v>
      </c>
      <c r="E69" s="18" t="s">
        <v>48</v>
      </c>
      <c r="F69" s="17" t="s">
        <v>34</v>
      </c>
      <c r="G69" s="23"/>
      <c r="H69" s="23"/>
      <c r="I69" s="38"/>
      <c r="J69" s="38"/>
      <c r="K69" s="39"/>
      <c r="L69" s="40"/>
    </row>
    <row r="70" spans="1:12" s="1" customFormat="1" ht="16.5" customHeight="1">
      <c r="A70" s="20"/>
      <c r="B70" s="20"/>
      <c r="C70" s="20"/>
      <c r="D70" s="17" t="s">
        <v>89</v>
      </c>
      <c r="E70" s="18" t="s">
        <v>48</v>
      </c>
      <c r="F70" s="17" t="s">
        <v>34</v>
      </c>
      <c r="G70" s="23"/>
      <c r="H70" s="23"/>
      <c r="I70" s="38"/>
      <c r="J70" s="38"/>
      <c r="K70" s="39"/>
      <c r="L70" s="40"/>
    </row>
    <row r="71" spans="1:12" s="1" customFormat="1" ht="16.5" customHeight="1">
      <c r="A71" s="20"/>
      <c r="B71" s="20"/>
      <c r="C71" s="20"/>
      <c r="D71" s="17" t="s">
        <v>90</v>
      </c>
      <c r="E71" s="18" t="s">
        <v>48</v>
      </c>
      <c r="F71" s="17" t="s">
        <v>34</v>
      </c>
      <c r="G71" s="23"/>
      <c r="H71" s="23"/>
      <c r="I71" s="38"/>
      <c r="J71" s="38"/>
      <c r="K71" s="39"/>
      <c r="L71" s="40"/>
    </row>
    <row r="72" spans="1:12" s="1" customFormat="1" ht="16.5" customHeight="1">
      <c r="A72" s="20"/>
      <c r="B72" s="20"/>
      <c r="C72" s="20"/>
      <c r="D72" s="17" t="s">
        <v>91</v>
      </c>
      <c r="E72" s="18" t="s">
        <v>48</v>
      </c>
      <c r="F72" s="17" t="s">
        <v>34</v>
      </c>
      <c r="G72" s="23"/>
      <c r="H72" s="23"/>
      <c r="I72" s="38"/>
      <c r="J72" s="38"/>
      <c r="K72" s="39"/>
      <c r="L72" s="40"/>
    </row>
    <row r="73" spans="1:12" s="1" customFormat="1" ht="16.5" customHeight="1">
      <c r="A73" s="20"/>
      <c r="B73" s="20"/>
      <c r="C73" s="20"/>
      <c r="D73" s="17" t="s">
        <v>92</v>
      </c>
      <c r="E73" s="18" t="s">
        <v>48</v>
      </c>
      <c r="F73" s="17" t="s">
        <v>34</v>
      </c>
      <c r="G73" s="23"/>
      <c r="H73" s="23"/>
      <c r="I73" s="38"/>
      <c r="J73" s="38"/>
      <c r="K73" s="39"/>
      <c r="L73" s="40"/>
    </row>
    <row r="74" spans="1:12" s="1" customFormat="1" ht="16.5" customHeight="1">
      <c r="A74" s="20"/>
      <c r="B74" s="20"/>
      <c r="C74" s="20"/>
      <c r="D74" s="17" t="s">
        <v>93</v>
      </c>
      <c r="E74" s="18" t="s">
        <v>48</v>
      </c>
      <c r="F74" s="17" t="s">
        <v>34</v>
      </c>
      <c r="G74" s="23"/>
      <c r="H74" s="23"/>
      <c r="I74" s="38"/>
      <c r="J74" s="38"/>
      <c r="K74" s="39"/>
      <c r="L74" s="40"/>
    </row>
    <row r="75" spans="1:12" s="1" customFormat="1" ht="16.5" customHeight="1">
      <c r="A75" s="20"/>
      <c r="B75" s="20"/>
      <c r="C75" s="20"/>
      <c r="D75" s="17" t="s">
        <v>94</v>
      </c>
      <c r="E75" s="18" t="s">
        <v>48</v>
      </c>
      <c r="F75" s="17" t="s">
        <v>42</v>
      </c>
      <c r="G75" s="23"/>
      <c r="H75" s="23"/>
      <c r="I75" s="38"/>
      <c r="J75" s="38"/>
      <c r="K75" s="39"/>
      <c r="L75" s="40"/>
    </row>
    <row r="76" spans="1:12" s="1" customFormat="1" ht="16.5" customHeight="1">
      <c r="A76" s="20"/>
      <c r="B76" s="20"/>
      <c r="C76" s="20"/>
      <c r="D76" s="17" t="s">
        <v>95</v>
      </c>
      <c r="E76" s="18" t="s">
        <v>48</v>
      </c>
      <c r="F76" s="17" t="s">
        <v>42</v>
      </c>
      <c r="G76" s="23"/>
      <c r="H76" s="23"/>
      <c r="I76" s="38"/>
      <c r="J76" s="38"/>
      <c r="K76" s="39"/>
      <c r="L76" s="40"/>
    </row>
    <row r="77" spans="1:12" s="1" customFormat="1" ht="16.5" customHeight="1">
      <c r="A77" s="20"/>
      <c r="B77" s="20"/>
      <c r="C77" s="20"/>
      <c r="D77" s="17" t="s">
        <v>96</v>
      </c>
      <c r="E77" s="18" t="s">
        <v>48</v>
      </c>
      <c r="F77" s="17" t="s">
        <v>42</v>
      </c>
      <c r="G77" s="23"/>
      <c r="H77" s="23"/>
      <c r="I77" s="38"/>
      <c r="J77" s="38"/>
      <c r="K77" s="39"/>
      <c r="L77" s="40"/>
    </row>
    <row r="78" spans="1:12" s="1" customFormat="1" ht="16.5" customHeight="1">
      <c r="A78" s="20"/>
      <c r="B78" s="20"/>
      <c r="C78" s="20"/>
      <c r="D78" s="17" t="s">
        <v>97</v>
      </c>
      <c r="E78" s="18" t="s">
        <v>48</v>
      </c>
      <c r="F78" s="17" t="s">
        <v>42</v>
      </c>
      <c r="G78" s="23"/>
      <c r="H78" s="23"/>
      <c r="I78" s="38"/>
      <c r="J78" s="38"/>
      <c r="K78" s="39"/>
      <c r="L78" s="40"/>
    </row>
    <row r="79" spans="1:12" s="1" customFormat="1" ht="16.5" customHeight="1">
      <c r="A79" s="20"/>
      <c r="B79" s="20"/>
      <c r="C79" s="20"/>
      <c r="D79" s="21" t="s">
        <v>98</v>
      </c>
      <c r="E79" s="18" t="s">
        <v>48</v>
      </c>
      <c r="F79" s="17" t="s">
        <v>42</v>
      </c>
      <c r="G79" s="23"/>
      <c r="H79" s="23"/>
      <c r="I79" s="38"/>
      <c r="J79" s="38"/>
      <c r="K79" s="39"/>
      <c r="L79" s="40"/>
    </row>
    <row r="80" spans="1:12" s="1" customFormat="1" ht="16.5" customHeight="1">
      <c r="A80" s="20"/>
      <c r="B80" s="20"/>
      <c r="C80" s="20"/>
      <c r="D80" s="21" t="s">
        <v>99</v>
      </c>
      <c r="E80" s="18" t="s">
        <v>48</v>
      </c>
      <c r="F80" s="17" t="s">
        <v>42</v>
      </c>
      <c r="G80" s="23"/>
      <c r="H80" s="23"/>
      <c r="I80" s="38"/>
      <c r="J80" s="38"/>
      <c r="K80" s="39"/>
      <c r="L80" s="40"/>
    </row>
    <row r="81" spans="1:12" s="1" customFormat="1" ht="16.5" customHeight="1">
      <c r="A81" s="41"/>
      <c r="B81" s="41"/>
      <c r="C81" s="41"/>
      <c r="D81" s="21" t="s">
        <v>100</v>
      </c>
      <c r="E81" s="18" t="s">
        <v>48</v>
      </c>
      <c r="F81" s="17" t="s">
        <v>42</v>
      </c>
      <c r="G81" s="23"/>
      <c r="H81" s="23"/>
      <c r="I81" s="38"/>
      <c r="J81" s="38"/>
      <c r="K81" s="39"/>
      <c r="L81" s="40"/>
    </row>
    <row r="82" ht="14.25">
      <c r="C82" s="42"/>
    </row>
    <row r="83" ht="14.25">
      <c r="C83" s="42"/>
    </row>
    <row r="84" ht="14.25">
      <c r="C84" s="42"/>
    </row>
    <row r="85" ht="14.25">
      <c r="C85" s="42"/>
    </row>
    <row r="86" ht="14.25">
      <c r="C86" s="42"/>
    </row>
    <row r="87" ht="14.25">
      <c r="C87" s="42"/>
    </row>
    <row r="88" ht="14.25">
      <c r="C88" s="42"/>
    </row>
    <row r="89" ht="14.25">
      <c r="C89" s="42"/>
    </row>
    <row r="90" ht="14.25">
      <c r="C90" s="42"/>
    </row>
    <row r="91" ht="14.25">
      <c r="C91" s="42"/>
    </row>
    <row r="92" ht="14.25">
      <c r="C92" s="42"/>
    </row>
    <row r="93" ht="14.25">
      <c r="C93" s="42"/>
    </row>
    <row r="94" ht="14.25">
      <c r="C94" s="42"/>
    </row>
    <row r="95" ht="14.25">
      <c r="C95" s="42"/>
    </row>
    <row r="96" ht="14.25">
      <c r="C96" s="42"/>
    </row>
    <row r="97" ht="14.25">
      <c r="C97" s="42"/>
    </row>
    <row r="98" ht="14.25">
      <c r="C98" s="42"/>
    </row>
    <row r="99" ht="14.25">
      <c r="C99" s="42"/>
    </row>
    <row r="100" ht="14.25">
      <c r="C100" s="42"/>
    </row>
    <row r="101" ht="14.25">
      <c r="C101" s="42"/>
    </row>
    <row r="102" ht="14.25">
      <c r="C102" s="42"/>
    </row>
    <row r="103" ht="14.25">
      <c r="C103" s="42"/>
    </row>
    <row r="104" ht="14.25">
      <c r="C104" s="42"/>
    </row>
    <row r="105" ht="14.25">
      <c r="C105" s="42"/>
    </row>
    <row r="106" ht="14.25">
      <c r="C106" s="42"/>
    </row>
    <row r="107" ht="14.25">
      <c r="C107" s="42"/>
    </row>
    <row r="108" ht="14.25">
      <c r="C108" s="42"/>
    </row>
    <row r="109" ht="14.25">
      <c r="C109" s="42"/>
    </row>
    <row r="110" ht="14.25">
      <c r="C110" s="42"/>
    </row>
    <row r="111" ht="14.25">
      <c r="C111" s="42"/>
    </row>
    <row r="112" ht="14.25">
      <c r="C112" s="42"/>
    </row>
    <row r="113" ht="14.25">
      <c r="C113" s="42"/>
    </row>
    <row r="114" ht="14.25">
      <c r="C114" s="43"/>
    </row>
    <row r="115" ht="14.25">
      <c r="C115" s="44"/>
    </row>
    <row r="116" ht="14.25">
      <c r="C116" s="45"/>
    </row>
    <row r="117" ht="14.25">
      <c r="C117" s="45"/>
    </row>
    <row r="118" ht="14.25">
      <c r="C118" s="45"/>
    </row>
    <row r="119" ht="14.25">
      <c r="C119" s="45"/>
    </row>
    <row r="120" ht="14.25">
      <c r="C120" s="45"/>
    </row>
    <row r="121" ht="14.25">
      <c r="C121" s="46"/>
    </row>
    <row r="122" ht="14.25">
      <c r="C122" s="44"/>
    </row>
    <row r="123" ht="14.25">
      <c r="C123" s="45"/>
    </row>
    <row r="124" ht="14.25">
      <c r="C124" s="45"/>
    </row>
    <row r="125" ht="14.25">
      <c r="C125" s="45"/>
    </row>
    <row r="126" ht="14.25">
      <c r="C126" s="45"/>
    </row>
    <row r="127" ht="14.25">
      <c r="C127" s="45"/>
    </row>
    <row r="128" ht="14.25">
      <c r="C128" s="45"/>
    </row>
    <row r="129" ht="14.25">
      <c r="C129" s="45"/>
    </row>
    <row r="130" ht="14.25">
      <c r="C130" s="46"/>
    </row>
    <row r="131" ht="14.25">
      <c r="C131" s="44"/>
    </row>
    <row r="132" ht="14.25">
      <c r="C132" s="45"/>
    </row>
    <row r="133" ht="14.25">
      <c r="C133" s="45"/>
    </row>
    <row r="134" ht="14.25">
      <c r="C134" s="45"/>
    </row>
    <row r="135" ht="14.25">
      <c r="C135" s="45"/>
    </row>
    <row r="136" ht="14.25">
      <c r="C136" s="46"/>
    </row>
    <row r="137" ht="14.25">
      <c r="C137" s="44"/>
    </row>
    <row r="138" ht="14.25">
      <c r="C138" s="45"/>
    </row>
    <row r="139" ht="14.25">
      <c r="C139" s="46"/>
    </row>
    <row r="140" ht="14.25">
      <c r="C140" s="44"/>
    </row>
    <row r="141" ht="14.25">
      <c r="C141" s="45"/>
    </row>
    <row r="142" ht="14.25">
      <c r="C142" s="45"/>
    </row>
    <row r="143" ht="14.25">
      <c r="C143" s="45"/>
    </row>
    <row r="144" ht="14.25">
      <c r="C144" s="46"/>
    </row>
    <row r="145" ht="14.25">
      <c r="C145" s="44"/>
    </row>
    <row r="146" ht="14.25">
      <c r="C146" s="45"/>
    </row>
    <row r="147" ht="14.25">
      <c r="C147" s="45"/>
    </row>
    <row r="148" ht="14.25">
      <c r="C148" s="45"/>
    </row>
    <row r="149" ht="14.25">
      <c r="C149" s="45"/>
    </row>
    <row r="150" ht="14.25">
      <c r="C150" s="45"/>
    </row>
    <row r="151" ht="14.25">
      <c r="C151" s="45"/>
    </row>
    <row r="152" ht="14.25">
      <c r="C152" s="45"/>
    </row>
    <row r="153" ht="14.25">
      <c r="C153" s="45"/>
    </row>
    <row r="154" ht="14.25">
      <c r="C154" s="45"/>
    </row>
    <row r="155" ht="14.25">
      <c r="C155" s="46"/>
    </row>
    <row r="156" ht="14.25">
      <c r="C156" s="44"/>
    </row>
    <row r="157" ht="14.25">
      <c r="C157" s="45"/>
    </row>
    <row r="158" ht="14.25">
      <c r="C158" s="45"/>
    </row>
    <row r="159" ht="14.25">
      <c r="C159" s="45"/>
    </row>
    <row r="160" ht="14.25">
      <c r="C160" s="45"/>
    </row>
    <row r="161" ht="14.25">
      <c r="C161" s="45"/>
    </row>
    <row r="162" ht="14.25">
      <c r="C162" s="46"/>
    </row>
    <row r="163" ht="14.25">
      <c r="C163" s="44"/>
    </row>
    <row r="164" ht="14.25">
      <c r="C164" s="45"/>
    </row>
    <row r="165" ht="14.25">
      <c r="C165" s="45"/>
    </row>
    <row r="166" ht="14.25">
      <c r="C166" s="45"/>
    </row>
    <row r="167" ht="14.25">
      <c r="C167" s="45"/>
    </row>
    <row r="168" ht="14.25">
      <c r="C168" s="45"/>
    </row>
    <row r="169" ht="14.25">
      <c r="C169" s="45"/>
    </row>
    <row r="170" ht="14.25">
      <c r="C170" s="46"/>
    </row>
    <row r="171" ht="14.25">
      <c r="C171" s="44"/>
    </row>
    <row r="172" ht="14.25">
      <c r="C172" s="45"/>
    </row>
    <row r="173" ht="14.25">
      <c r="C173" s="45"/>
    </row>
    <row r="174" ht="14.25">
      <c r="C174" s="45"/>
    </row>
    <row r="175" ht="14.25">
      <c r="C175" s="45"/>
    </row>
    <row r="176" ht="14.25">
      <c r="C176" s="45"/>
    </row>
    <row r="177" ht="14.25">
      <c r="C177" s="45"/>
    </row>
    <row r="178" ht="14.25">
      <c r="C178" s="45"/>
    </row>
    <row r="179" ht="14.25">
      <c r="C179" s="45"/>
    </row>
    <row r="180" ht="14.25">
      <c r="C180" s="45"/>
    </row>
    <row r="181" ht="14.25">
      <c r="C181" s="45"/>
    </row>
    <row r="182" ht="14.25">
      <c r="C182" s="45"/>
    </row>
    <row r="183" ht="14.25">
      <c r="C183" s="45"/>
    </row>
    <row r="184" ht="14.25">
      <c r="C184" s="45"/>
    </row>
    <row r="185" ht="14.25">
      <c r="C185" s="45"/>
    </row>
    <row r="186" ht="14.25">
      <c r="C186" s="45"/>
    </row>
    <row r="187" ht="14.25">
      <c r="C187" s="45"/>
    </row>
    <row r="188" ht="14.25">
      <c r="C188" s="45"/>
    </row>
    <row r="189" ht="14.25">
      <c r="C189" s="46"/>
    </row>
    <row r="190" ht="14.25">
      <c r="C190" s="44"/>
    </row>
    <row r="191" ht="14.25">
      <c r="C191" s="45"/>
    </row>
    <row r="192" ht="14.25">
      <c r="C192" s="45"/>
    </row>
    <row r="193" ht="14.25">
      <c r="C193" s="45"/>
    </row>
    <row r="194" ht="14.25">
      <c r="C194" s="45"/>
    </row>
    <row r="195" ht="14.25">
      <c r="C195" s="45"/>
    </row>
    <row r="196" ht="14.25">
      <c r="C196" s="45"/>
    </row>
    <row r="197" ht="14.25">
      <c r="C197" s="45"/>
    </row>
    <row r="198" ht="14.25">
      <c r="C198" s="45"/>
    </row>
    <row r="199" ht="14.25">
      <c r="C199" s="46"/>
    </row>
    <row r="200" ht="14.25">
      <c r="C200" s="44"/>
    </row>
    <row r="201" ht="14.25">
      <c r="C201" s="45"/>
    </row>
    <row r="202" ht="14.25">
      <c r="C202" s="45"/>
    </row>
    <row r="203" ht="14.25">
      <c r="C203" s="45"/>
    </row>
    <row r="204" ht="14.25">
      <c r="C204" s="45"/>
    </row>
    <row r="205" ht="14.25">
      <c r="C205" s="45"/>
    </row>
    <row r="206" ht="14.25">
      <c r="C206" s="45"/>
    </row>
    <row r="207" ht="14.25">
      <c r="C207" s="45"/>
    </row>
    <row r="208" ht="14.25">
      <c r="C208" s="45"/>
    </row>
    <row r="209" ht="14.25">
      <c r="C209" s="45"/>
    </row>
    <row r="210" ht="14.25">
      <c r="C210" s="45"/>
    </row>
    <row r="211" ht="14.25">
      <c r="C211" s="45"/>
    </row>
    <row r="212" ht="14.25">
      <c r="C212" s="45"/>
    </row>
    <row r="213" ht="14.25">
      <c r="C213" s="45"/>
    </row>
    <row r="214" ht="14.25">
      <c r="C214" s="45"/>
    </row>
    <row r="215" ht="14.25">
      <c r="C215" s="46"/>
    </row>
    <row r="216" ht="14.25">
      <c r="C216" s="44"/>
    </row>
    <row r="217" ht="14.25">
      <c r="C217" s="45"/>
    </row>
    <row r="218" ht="14.25">
      <c r="C218" s="45"/>
    </row>
    <row r="219" ht="14.25">
      <c r="C219" s="45"/>
    </row>
    <row r="220" ht="14.25">
      <c r="C220" s="45"/>
    </row>
    <row r="221" ht="14.25">
      <c r="C221" s="45"/>
    </row>
    <row r="222" ht="14.25">
      <c r="C222" s="45"/>
    </row>
    <row r="223" ht="14.25">
      <c r="C223" s="45"/>
    </row>
    <row r="224" ht="14.25">
      <c r="C224" s="45"/>
    </row>
    <row r="225" ht="14.25">
      <c r="C225" s="45"/>
    </row>
    <row r="226" ht="14.25">
      <c r="C226" s="45"/>
    </row>
    <row r="227" ht="14.25">
      <c r="C227" s="45"/>
    </row>
    <row r="228" ht="14.25">
      <c r="C228" s="45"/>
    </row>
    <row r="229" ht="14.25">
      <c r="C229" s="45"/>
    </row>
    <row r="230" ht="14.25">
      <c r="C230" s="45"/>
    </row>
    <row r="231" ht="14.25">
      <c r="C231" s="45"/>
    </row>
    <row r="232" ht="14.25">
      <c r="C232" s="45"/>
    </row>
    <row r="233" ht="14.25">
      <c r="C233" s="45"/>
    </row>
    <row r="234" ht="14.25">
      <c r="C234" s="45"/>
    </row>
    <row r="235" ht="14.25">
      <c r="C235" s="45"/>
    </row>
    <row r="236" ht="14.25">
      <c r="C236" s="45"/>
    </row>
    <row r="237" ht="14.25">
      <c r="C237" s="45"/>
    </row>
    <row r="238" ht="14.25">
      <c r="C238" s="45"/>
    </row>
    <row r="239" ht="14.25">
      <c r="C239" s="45"/>
    </row>
    <row r="240" ht="14.25">
      <c r="C240" s="45"/>
    </row>
    <row r="241" ht="14.25">
      <c r="C241" s="45"/>
    </row>
    <row r="242" ht="14.25">
      <c r="C242" s="45"/>
    </row>
    <row r="243" ht="14.25">
      <c r="C243" s="45"/>
    </row>
    <row r="244" ht="14.25">
      <c r="C244" s="45"/>
    </row>
    <row r="245" ht="14.25">
      <c r="C245" s="45"/>
    </row>
    <row r="246" ht="14.25">
      <c r="C246" s="45"/>
    </row>
    <row r="247" ht="14.25">
      <c r="C247" s="45"/>
    </row>
    <row r="248" ht="14.25">
      <c r="C248" s="45"/>
    </row>
    <row r="249" ht="14.25">
      <c r="C249" s="45"/>
    </row>
    <row r="250" ht="14.25">
      <c r="C250" s="45"/>
    </row>
    <row r="251" ht="14.25">
      <c r="C251" s="45"/>
    </row>
    <row r="252" ht="14.25">
      <c r="C252" s="45"/>
    </row>
    <row r="253" ht="14.25">
      <c r="C253" s="45"/>
    </row>
    <row r="254" ht="14.25">
      <c r="C254" s="45"/>
    </row>
    <row r="255" ht="14.25">
      <c r="C255" s="45"/>
    </row>
    <row r="256" ht="14.25">
      <c r="C256" s="45"/>
    </row>
    <row r="257" ht="14.25">
      <c r="C257" s="45"/>
    </row>
    <row r="258" ht="14.25">
      <c r="C258" s="45"/>
    </row>
    <row r="259" ht="14.25">
      <c r="C259" s="45"/>
    </row>
    <row r="260" ht="14.25">
      <c r="C260" s="45"/>
    </row>
    <row r="261" ht="14.25">
      <c r="C261" s="45"/>
    </row>
    <row r="262" ht="14.25">
      <c r="C262" s="45"/>
    </row>
    <row r="263" ht="14.25">
      <c r="C263" s="45"/>
    </row>
    <row r="264" ht="14.25">
      <c r="C264" s="45"/>
    </row>
    <row r="265" ht="14.25">
      <c r="C265" s="45"/>
    </row>
    <row r="266" ht="14.25">
      <c r="C266" s="45"/>
    </row>
    <row r="267" ht="14.25">
      <c r="C267" s="45"/>
    </row>
    <row r="268" ht="14.25">
      <c r="C268" s="45"/>
    </row>
    <row r="269" ht="14.25">
      <c r="C269" s="45"/>
    </row>
    <row r="270" ht="14.25">
      <c r="C270" s="45"/>
    </row>
    <row r="271" ht="14.25">
      <c r="C271" s="45"/>
    </row>
    <row r="272" ht="14.25">
      <c r="C272" s="45"/>
    </row>
    <row r="273" ht="14.25">
      <c r="C273" s="45"/>
    </row>
    <row r="274" ht="14.25">
      <c r="C274" s="45"/>
    </row>
    <row r="275" ht="14.25">
      <c r="C275" s="45"/>
    </row>
    <row r="276" ht="14.25">
      <c r="C276" s="45"/>
    </row>
    <row r="277" ht="14.25">
      <c r="C277" s="45"/>
    </row>
    <row r="278" ht="14.25">
      <c r="C278" s="45"/>
    </row>
    <row r="279" ht="14.25">
      <c r="C279" s="45"/>
    </row>
    <row r="280" ht="14.25">
      <c r="C280" s="45"/>
    </row>
    <row r="281" ht="14.25">
      <c r="C281" s="45"/>
    </row>
    <row r="282" ht="14.25">
      <c r="C282" s="45"/>
    </row>
    <row r="283" ht="14.25">
      <c r="C283" s="45"/>
    </row>
    <row r="284" ht="14.25">
      <c r="C284" s="45"/>
    </row>
    <row r="285" ht="14.25">
      <c r="C285" s="45"/>
    </row>
    <row r="286" ht="14.25">
      <c r="C286" s="45"/>
    </row>
    <row r="287" ht="14.25">
      <c r="C287" s="45"/>
    </row>
    <row r="288" ht="14.25">
      <c r="C288" s="45"/>
    </row>
    <row r="289" ht="14.25">
      <c r="C289" s="45"/>
    </row>
    <row r="290" ht="14.25">
      <c r="C290" s="45"/>
    </row>
    <row r="291" ht="14.25">
      <c r="C291" s="45"/>
    </row>
    <row r="292" ht="14.25">
      <c r="C292" s="45"/>
    </row>
    <row r="293" ht="14.25">
      <c r="C293" s="45"/>
    </row>
    <row r="294" ht="14.25">
      <c r="C294" s="45"/>
    </row>
    <row r="295" ht="14.25">
      <c r="C295" s="45"/>
    </row>
    <row r="296" ht="14.25">
      <c r="C296" s="45"/>
    </row>
    <row r="297" ht="14.25">
      <c r="C297" s="45"/>
    </row>
    <row r="298" ht="14.25">
      <c r="C298" s="45"/>
    </row>
    <row r="299" ht="14.25">
      <c r="C299" s="45"/>
    </row>
    <row r="300" ht="14.25">
      <c r="C300" s="45"/>
    </row>
    <row r="301" ht="14.25">
      <c r="C301" s="45"/>
    </row>
    <row r="302" ht="14.25">
      <c r="C302" s="45"/>
    </row>
    <row r="303" ht="14.25">
      <c r="C303" s="45"/>
    </row>
    <row r="304" ht="14.25">
      <c r="C304" s="45"/>
    </row>
    <row r="305" ht="14.25">
      <c r="C305" s="45"/>
    </row>
    <row r="306" ht="14.25">
      <c r="C306" s="45"/>
    </row>
    <row r="307" ht="14.25">
      <c r="C307" s="45"/>
    </row>
    <row r="308" ht="14.25">
      <c r="C308" s="45"/>
    </row>
    <row r="309" ht="14.25">
      <c r="C309" s="45"/>
    </row>
    <row r="310" ht="14.25">
      <c r="C310" s="45"/>
    </row>
    <row r="311" ht="14.25">
      <c r="C311" s="45"/>
    </row>
    <row r="312" ht="14.25">
      <c r="C312" s="45"/>
    </row>
    <row r="313" ht="14.25">
      <c r="C313" s="45"/>
    </row>
    <row r="314" ht="14.25">
      <c r="C314" s="45"/>
    </row>
    <row r="315" ht="14.25">
      <c r="C315" s="45"/>
    </row>
    <row r="316" ht="14.25">
      <c r="C316" s="45"/>
    </row>
    <row r="317" ht="14.25">
      <c r="C317" s="45"/>
    </row>
    <row r="318" ht="14.25">
      <c r="C318" s="45"/>
    </row>
    <row r="319" ht="14.25">
      <c r="C319" s="45"/>
    </row>
    <row r="320" ht="14.25">
      <c r="C320" s="45"/>
    </row>
    <row r="321" ht="14.25">
      <c r="C321" s="45"/>
    </row>
    <row r="322" ht="14.25">
      <c r="C322" s="45"/>
    </row>
    <row r="323" ht="14.25">
      <c r="C323" s="45"/>
    </row>
    <row r="324" ht="14.25">
      <c r="C324" s="45"/>
    </row>
    <row r="325" ht="14.25">
      <c r="C325" s="45"/>
    </row>
    <row r="326" ht="14.25">
      <c r="C326" s="45"/>
    </row>
    <row r="327" ht="14.25">
      <c r="C327" s="45"/>
    </row>
    <row r="328" ht="14.25">
      <c r="C328" s="46"/>
    </row>
    <row r="329" ht="14.25">
      <c r="C329" s="44"/>
    </row>
    <row r="330" ht="14.25">
      <c r="C330" s="45"/>
    </row>
    <row r="331" ht="14.25">
      <c r="C331" s="45"/>
    </row>
    <row r="332" ht="14.25">
      <c r="C332" s="45"/>
    </row>
    <row r="333" ht="14.25">
      <c r="C333" s="45"/>
    </row>
    <row r="334" ht="14.25">
      <c r="C334" s="45"/>
    </row>
    <row r="335" ht="14.25">
      <c r="C335" s="45"/>
    </row>
    <row r="336" ht="14.25">
      <c r="C336" s="45"/>
    </row>
    <row r="337" ht="14.25">
      <c r="C337" s="45"/>
    </row>
    <row r="338" ht="14.25">
      <c r="C338" s="45"/>
    </row>
    <row r="339" ht="14.25">
      <c r="C339" s="45"/>
    </row>
    <row r="340" ht="14.25">
      <c r="C340" s="45"/>
    </row>
    <row r="341" ht="14.25">
      <c r="C341" s="45"/>
    </row>
    <row r="342" ht="14.25">
      <c r="C342" s="45"/>
    </row>
    <row r="343" ht="14.25">
      <c r="C343" s="45"/>
    </row>
    <row r="344" ht="14.25">
      <c r="C344" s="45"/>
    </row>
    <row r="345" ht="14.25">
      <c r="C345" s="45"/>
    </row>
    <row r="346" ht="14.25">
      <c r="C346" s="45"/>
    </row>
    <row r="347" ht="14.25">
      <c r="C347" s="45"/>
    </row>
    <row r="348" ht="14.25">
      <c r="C348" s="45"/>
    </row>
    <row r="349" ht="14.25">
      <c r="C349" s="45"/>
    </row>
    <row r="350" ht="14.25">
      <c r="C350" s="45"/>
    </row>
    <row r="351" ht="14.25">
      <c r="C351" s="45"/>
    </row>
    <row r="352" ht="14.25">
      <c r="C352" s="45"/>
    </row>
    <row r="353" ht="14.25">
      <c r="C353" s="45"/>
    </row>
    <row r="354" ht="14.25">
      <c r="C354" s="45"/>
    </row>
    <row r="355" ht="14.25">
      <c r="C355" s="45"/>
    </row>
    <row r="356" ht="14.25">
      <c r="C356" s="45"/>
    </row>
    <row r="357" ht="14.25">
      <c r="C357" s="45"/>
    </row>
    <row r="358" ht="14.25">
      <c r="C358" s="45"/>
    </row>
    <row r="359" ht="14.25">
      <c r="C359" s="45"/>
    </row>
    <row r="360" ht="14.25">
      <c r="C360" s="45"/>
    </row>
    <row r="361" ht="14.25">
      <c r="C361" s="45"/>
    </row>
    <row r="362" ht="14.25">
      <c r="C362" s="45"/>
    </row>
    <row r="363" ht="14.25">
      <c r="C363" s="45"/>
    </row>
    <row r="364" ht="14.25">
      <c r="C364" s="45"/>
    </row>
    <row r="365" ht="14.25">
      <c r="C365" s="45"/>
    </row>
    <row r="366" ht="14.25">
      <c r="C366" s="45"/>
    </row>
    <row r="367" ht="14.25">
      <c r="C367" s="45"/>
    </row>
    <row r="368" ht="14.25">
      <c r="C368" s="45"/>
    </row>
    <row r="369" ht="14.25">
      <c r="C369" s="45"/>
    </row>
    <row r="370" ht="14.25">
      <c r="C370" s="45"/>
    </row>
    <row r="371" ht="14.25">
      <c r="C371" s="45"/>
    </row>
    <row r="372" ht="14.25">
      <c r="C372" s="45"/>
    </row>
    <row r="373" ht="14.25">
      <c r="C373" s="45"/>
    </row>
    <row r="374" ht="14.25">
      <c r="C374" s="45"/>
    </row>
    <row r="375" ht="14.25">
      <c r="C375" s="45"/>
    </row>
    <row r="376" ht="14.25">
      <c r="C376" s="45"/>
    </row>
    <row r="377" ht="14.25">
      <c r="C377" s="45"/>
    </row>
    <row r="378" ht="14.25">
      <c r="C378" s="45"/>
    </row>
    <row r="379" ht="14.25">
      <c r="C379" s="45"/>
    </row>
    <row r="380" ht="14.25">
      <c r="C380" s="45"/>
    </row>
    <row r="381" ht="14.25">
      <c r="C381" s="45"/>
    </row>
    <row r="382" ht="14.25">
      <c r="C382" s="45"/>
    </row>
    <row r="383" ht="14.25">
      <c r="C383" s="45"/>
    </row>
    <row r="384" ht="14.25">
      <c r="C384" s="45"/>
    </row>
    <row r="385" ht="14.25">
      <c r="C385" s="45"/>
    </row>
    <row r="386" ht="14.25">
      <c r="C386" s="45"/>
    </row>
    <row r="387" ht="14.25">
      <c r="C387" s="45"/>
    </row>
    <row r="388" ht="14.25">
      <c r="C388" s="45"/>
    </row>
    <row r="389" ht="14.25">
      <c r="C389" s="45"/>
    </row>
    <row r="390" ht="14.25">
      <c r="C390" s="45"/>
    </row>
    <row r="391" ht="14.25">
      <c r="C391" s="45"/>
    </row>
    <row r="392" ht="14.25">
      <c r="C392" s="45"/>
    </row>
    <row r="393" ht="14.25">
      <c r="C393" s="45"/>
    </row>
    <row r="394" ht="14.25">
      <c r="C394" s="45"/>
    </row>
    <row r="395" ht="14.25">
      <c r="C395" s="45"/>
    </row>
    <row r="396" ht="14.25">
      <c r="C396" s="45"/>
    </row>
    <row r="397" ht="14.25">
      <c r="C397" s="45"/>
    </row>
    <row r="398" ht="14.25">
      <c r="C398" s="45"/>
    </row>
    <row r="399" ht="14.25">
      <c r="C399" s="45"/>
    </row>
    <row r="400" ht="14.25">
      <c r="C400" s="45"/>
    </row>
    <row r="401" ht="14.25">
      <c r="C401" s="45"/>
    </row>
    <row r="402" ht="14.25">
      <c r="C402" s="45"/>
    </row>
    <row r="403" ht="14.25">
      <c r="C403" s="45"/>
    </row>
    <row r="404" ht="14.25">
      <c r="C404" s="45"/>
    </row>
    <row r="405" ht="14.25">
      <c r="C405" s="45"/>
    </row>
    <row r="406" ht="14.25">
      <c r="C406" s="45"/>
    </row>
    <row r="407" ht="14.25">
      <c r="C407" s="45"/>
    </row>
    <row r="408" ht="14.25">
      <c r="C408" s="45"/>
    </row>
    <row r="409" ht="14.25">
      <c r="C409" s="45"/>
    </row>
    <row r="410" ht="14.25">
      <c r="C410" s="45"/>
    </row>
    <row r="411" ht="14.25">
      <c r="C411" s="45"/>
    </row>
    <row r="412" ht="14.25">
      <c r="C412" s="45"/>
    </row>
    <row r="413" ht="14.25">
      <c r="C413" s="45"/>
    </row>
    <row r="414" ht="14.25">
      <c r="C414" s="45"/>
    </row>
    <row r="415" ht="14.25">
      <c r="C415" s="45"/>
    </row>
    <row r="416" ht="14.25">
      <c r="C416" s="45"/>
    </row>
    <row r="417" ht="14.25">
      <c r="C417" s="45"/>
    </row>
    <row r="418" ht="14.25">
      <c r="C418" s="45"/>
    </row>
    <row r="419" ht="14.25">
      <c r="C419" s="45"/>
    </row>
    <row r="420" ht="14.25">
      <c r="C420" s="45"/>
    </row>
    <row r="421" ht="14.25">
      <c r="C421" s="45"/>
    </row>
    <row r="422" ht="14.25">
      <c r="C422" s="45"/>
    </row>
    <row r="423" ht="14.25">
      <c r="C423" s="45"/>
    </row>
    <row r="424" ht="14.25">
      <c r="C424" s="45"/>
    </row>
    <row r="425" ht="14.25">
      <c r="C425" s="45"/>
    </row>
    <row r="426" ht="14.25">
      <c r="C426" s="45"/>
    </row>
    <row r="427" ht="14.25">
      <c r="C427" s="45"/>
    </row>
    <row r="428" ht="14.25">
      <c r="C428" s="45"/>
    </row>
    <row r="429" ht="14.25">
      <c r="C429" s="45"/>
    </row>
    <row r="430" ht="14.25">
      <c r="C430" s="45"/>
    </row>
    <row r="431" ht="14.25">
      <c r="C431" s="46"/>
    </row>
    <row r="432" ht="14.25">
      <c r="C432" s="44"/>
    </row>
    <row r="433" ht="14.25">
      <c r="C433" s="45"/>
    </row>
    <row r="434" ht="14.25">
      <c r="C434" s="46"/>
    </row>
    <row r="435" ht="14.25">
      <c r="C435" s="44"/>
    </row>
    <row r="436" ht="14.25">
      <c r="C436" s="45"/>
    </row>
    <row r="437" ht="14.25">
      <c r="C437" s="45"/>
    </row>
    <row r="438" ht="14.25">
      <c r="C438" s="46"/>
    </row>
    <row r="439" ht="14.25">
      <c r="C439" s="47"/>
    </row>
    <row r="440" ht="14.25">
      <c r="C440" s="48"/>
    </row>
    <row r="441" ht="14.25">
      <c r="C441" s="49"/>
    </row>
  </sheetData>
  <sheetProtection/>
  <mergeCells count="22">
    <mergeCell ref="A1:L1"/>
    <mergeCell ref="A3:A81"/>
    <mergeCell ref="B3:B28"/>
    <mergeCell ref="B29:B81"/>
    <mergeCell ref="C3:C28"/>
    <mergeCell ref="C29:C81"/>
    <mergeCell ref="C115:C121"/>
    <mergeCell ref="C122:C130"/>
    <mergeCell ref="C131:C136"/>
    <mergeCell ref="C137:C139"/>
    <mergeCell ref="C140:C144"/>
    <mergeCell ref="C145:C155"/>
    <mergeCell ref="C156:C162"/>
    <mergeCell ref="C163:C170"/>
    <mergeCell ref="C171:C189"/>
    <mergeCell ref="C190:C199"/>
    <mergeCell ref="C200:C215"/>
    <mergeCell ref="C216:C328"/>
    <mergeCell ref="C329:C431"/>
    <mergeCell ref="C432:C434"/>
    <mergeCell ref="C435:C438"/>
    <mergeCell ref="C439:C441"/>
  </mergeCells>
  <printOptions/>
  <pageMargins left="0.3145833333333333" right="0.07847222222222222" top="0.3541666666666667" bottom="0.4326388888888889" header="0.4326388888888889" footer="0.432638888888888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2022-05-23T07:33:30Z</dcterms:created>
  <dcterms:modified xsi:type="dcterms:W3CDTF">2022-05-25T00:41:07Z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