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800" windowHeight="12540"/>
  </bookViews>
  <sheets>
    <sheet name="资格复审合格人员名单" sheetId="4" r:id="rId1"/>
  </sheets>
  <definedNames>
    <definedName name="_xlnm._FilterDatabase" localSheetId="0" hidden="1">资格复审合格人员名单!$A$3:$XFC$307</definedName>
    <definedName name="_xlnm.Print_Titles" localSheetId="0">资格复审合格人员名单!$2:$3</definedName>
  </definedNames>
  <calcPr calcId="144525"/>
</workbook>
</file>

<file path=xl/sharedStrings.xml><?xml version="1.0" encoding="utf-8"?>
<sst xmlns="http://schemas.openxmlformats.org/spreadsheetml/2006/main" count="2695" uniqueCount="1249">
  <si>
    <r>
      <rPr>
        <sz val="11"/>
        <color theme="1"/>
        <rFont val="宋体"/>
        <charset val="134"/>
        <scheme val="minor"/>
      </rPr>
      <t xml:space="preserve"> </t>
    </r>
    <r>
      <rPr>
        <sz val="12"/>
        <color theme="1"/>
        <rFont val="黑体"/>
        <charset val="134"/>
      </rPr>
      <t xml:space="preserve"> 附件1</t>
    </r>
  </si>
  <si>
    <t>沁县2021年公开招聘到村（社区）工作大学毕业生
资格复审合格人员名单</t>
  </si>
  <si>
    <t>序号</t>
  </si>
  <si>
    <t>姓名</t>
  </si>
  <si>
    <t>性别</t>
  </si>
  <si>
    <t>准考证号</t>
  </si>
  <si>
    <t>报考单位</t>
  </si>
  <si>
    <t>报考
岗位</t>
  </si>
  <si>
    <t>岗位
代码</t>
  </si>
  <si>
    <t>笔试成绩</t>
  </si>
  <si>
    <t>岗位
排名</t>
  </si>
  <si>
    <t>备注</t>
  </si>
  <si>
    <t>身份证号</t>
  </si>
  <si>
    <t>户籍地</t>
  </si>
  <si>
    <t>家庭住址</t>
  </si>
  <si>
    <t>手机号</t>
  </si>
  <si>
    <t>陈萌</t>
  </si>
  <si>
    <t>女</t>
  </si>
  <si>
    <t>01000001212</t>
  </si>
  <si>
    <t>定昌镇（村）</t>
  </si>
  <si>
    <t>管理</t>
  </si>
  <si>
    <t>01</t>
  </si>
  <si>
    <t>140424199705176423</t>
  </si>
  <si>
    <t>山西省长治市屯留区余吾镇派出所</t>
  </si>
  <si>
    <t>山西省长治市屯留区余吾镇西邓村</t>
  </si>
  <si>
    <t>李乐</t>
  </si>
  <si>
    <t>01000000722</t>
  </si>
  <si>
    <t>140427199807178103</t>
  </si>
  <si>
    <t>山西省长治市壶关县</t>
  </si>
  <si>
    <t>壶关县物资局小区</t>
  </si>
  <si>
    <t>郭楠</t>
  </si>
  <si>
    <t>01000001214</t>
  </si>
  <si>
    <t>140430199108290022</t>
  </si>
  <si>
    <t>长治市沁县</t>
  </si>
  <si>
    <t>长治市沁县滨港花园</t>
  </si>
  <si>
    <t>申浩</t>
  </si>
  <si>
    <t>男</t>
  </si>
  <si>
    <t>01000000823</t>
  </si>
  <si>
    <t>140481199702182833</t>
  </si>
  <si>
    <t>山西省长治市潞城区西贾村</t>
  </si>
  <si>
    <t>李宇航</t>
  </si>
  <si>
    <t>01000000204</t>
  </si>
  <si>
    <t>140424199708026420</t>
  </si>
  <si>
    <t>山西省长治市屯留区</t>
  </si>
  <si>
    <t>山西省长治市屯留区七星台建材市场</t>
  </si>
  <si>
    <t>秦凤</t>
  </si>
  <si>
    <t>01000001108</t>
  </si>
  <si>
    <t>140430199810073220</t>
  </si>
  <si>
    <t>山西省长治市</t>
  </si>
  <si>
    <t>山西省长治市沁县世纪佳缘小区</t>
  </si>
  <si>
    <t>胡晨</t>
  </si>
  <si>
    <t>01000000612</t>
  </si>
  <si>
    <t>140481199209276473</t>
  </si>
  <si>
    <t>山西潞城</t>
  </si>
  <si>
    <t>潞城区鑫欣家园</t>
  </si>
  <si>
    <t>杜赛男</t>
  </si>
  <si>
    <t>01000000422</t>
  </si>
  <si>
    <t>140430199611112821</t>
  </si>
  <si>
    <t>山西省长治市沁县</t>
  </si>
  <si>
    <t>长治市沁县广北道9号</t>
  </si>
  <si>
    <t>张卓君</t>
  </si>
  <si>
    <t>01000000112</t>
  </si>
  <si>
    <t>130403199503010341</t>
  </si>
  <si>
    <t>山西省长治市潞州区</t>
  </si>
  <si>
    <t>山西省长治市潞州区大辛庄镇鹿家庄村福兴街101号</t>
  </si>
  <si>
    <t>霍雷月</t>
  </si>
  <si>
    <t>01000000222</t>
  </si>
  <si>
    <t>140424199809190027</t>
  </si>
  <si>
    <t>山西省长治市屯留区席店村</t>
  </si>
  <si>
    <t>杨桃</t>
  </si>
  <si>
    <t>01000000324</t>
  </si>
  <si>
    <t>411324199406141117</t>
  </si>
  <si>
    <t>山西省长治市上党区韩店镇</t>
  </si>
  <si>
    <t>山西省长治市上党区韩店镇光明建材城</t>
  </si>
  <si>
    <t>宋梓洋</t>
  </si>
  <si>
    <t>01000000307</t>
  </si>
  <si>
    <t>140423199712106822</t>
  </si>
  <si>
    <t>山西省长治市襄垣县</t>
  </si>
  <si>
    <t>山西省襄垣县古韩镇韩家垴村</t>
  </si>
  <si>
    <t>王岩</t>
  </si>
  <si>
    <t>01000000315</t>
  </si>
  <si>
    <t>140431199401190828</t>
  </si>
  <si>
    <t>山西省长治市沁源县</t>
  </si>
  <si>
    <t>山西省长治市沁源县中峪乡龙头村</t>
  </si>
  <si>
    <t>阎明静</t>
  </si>
  <si>
    <t>01000001225</t>
  </si>
  <si>
    <t>14043019970607002X</t>
  </si>
  <si>
    <t>山西省长治市沁县亲雅苑</t>
  </si>
  <si>
    <t>贠敏杰</t>
  </si>
  <si>
    <t>01000000404</t>
  </si>
  <si>
    <t>140431199410090044</t>
  </si>
  <si>
    <t>山西省长治市沁源县沁河镇</t>
  </si>
  <si>
    <t>沁源县怡沁苑小区</t>
  </si>
  <si>
    <t>张乾</t>
  </si>
  <si>
    <t>01000000609</t>
  </si>
  <si>
    <t>140427199807288097</t>
  </si>
  <si>
    <t>山西省壶关县龙泉镇派出所</t>
  </si>
  <si>
    <t>山西省壶关县龙泉镇四家池村1组98050号</t>
  </si>
  <si>
    <t>安宏斌</t>
  </si>
  <si>
    <t>01000000709</t>
  </si>
  <si>
    <t>140430199312120071</t>
  </si>
  <si>
    <t>山西省沁县定昌镇安家岭村5号</t>
  </si>
  <si>
    <t>苗泽慧</t>
  </si>
  <si>
    <t>01000000616</t>
  </si>
  <si>
    <t>140424199510086428</t>
  </si>
  <si>
    <t>山西省长治市屯留区余吾镇东邓村</t>
  </si>
  <si>
    <t>李海燕</t>
  </si>
  <si>
    <t>01000001126</t>
  </si>
  <si>
    <t>140430199312080428</t>
  </si>
  <si>
    <t>山西省长治市南里乡双沟村</t>
  </si>
  <si>
    <t>王凉杰</t>
  </si>
  <si>
    <t>01000001018</t>
  </si>
  <si>
    <t>140427199805098070</t>
  </si>
  <si>
    <t>山西省壶关县</t>
  </si>
  <si>
    <t>山西省壶关县龙泉镇南关村东耳小区</t>
  </si>
  <si>
    <t>王文涛</t>
  </si>
  <si>
    <t>01000000230</t>
  </si>
  <si>
    <t>140427199510234047</t>
  </si>
  <si>
    <t>山西省长治市壶关县糖酒公司小区北楼3单元</t>
  </si>
  <si>
    <t>常超</t>
  </si>
  <si>
    <t>01000000602</t>
  </si>
  <si>
    <t>140424199301130015</t>
  </si>
  <si>
    <t>山西省长治市屯留县</t>
  </si>
  <si>
    <t>山西省长治市屯留区今尚城小区1号楼1单元</t>
  </si>
  <si>
    <t>王芳</t>
  </si>
  <si>
    <t>01000001102</t>
  </si>
  <si>
    <t>140431199710043629</t>
  </si>
  <si>
    <t>山西省长治市沁源县郭道镇郭道村</t>
  </si>
  <si>
    <t>李薇</t>
  </si>
  <si>
    <t>01000000409</t>
  </si>
  <si>
    <t>140424199705040024</t>
  </si>
  <si>
    <t>山西省长治市屯留县映水兰香</t>
  </si>
  <si>
    <t>曹琼</t>
  </si>
  <si>
    <t>01000000415</t>
  </si>
  <si>
    <t>140430199408152449</t>
  </si>
  <si>
    <t>沁县定昌镇沁州中路永盛苑小区</t>
  </si>
  <si>
    <t>胡娜</t>
  </si>
  <si>
    <t>01000001117</t>
  </si>
  <si>
    <t>140428199510050041</t>
  </si>
  <si>
    <t>山西省长治市长子县</t>
  </si>
  <si>
    <t>呼金铭</t>
  </si>
  <si>
    <t>01000000817</t>
  </si>
  <si>
    <t>140421199511181620</t>
  </si>
  <si>
    <t>山西省长治市上党区</t>
  </si>
  <si>
    <t>山西省长治市上党区贾掌镇定流村</t>
  </si>
  <si>
    <t>王杰</t>
  </si>
  <si>
    <t>01000001221</t>
  </si>
  <si>
    <t>140431199501060035</t>
  </si>
  <si>
    <t>沁源县沁河镇</t>
  </si>
  <si>
    <t>陈累</t>
  </si>
  <si>
    <t>01000000319</t>
  </si>
  <si>
    <t>140428199307107225</t>
  </si>
  <si>
    <t>山西省长治市长子县慈林镇新陈村</t>
  </si>
  <si>
    <t>史雅鑫</t>
  </si>
  <si>
    <t>01000000425</t>
  </si>
  <si>
    <t>140431199604267629</t>
  </si>
  <si>
    <t>山西省长治市沁源县王陶乡任家庄村</t>
  </si>
  <si>
    <t>吕惠芳</t>
  </si>
  <si>
    <t>01000000605</t>
  </si>
  <si>
    <t>140481199201151625</t>
  </si>
  <si>
    <t>山西省长治市潞城区</t>
  </si>
  <si>
    <t>山西省长治市潞城区潞华街道颐龙湾小区</t>
  </si>
  <si>
    <t>申志珲</t>
  </si>
  <si>
    <t>01000000720</t>
  </si>
  <si>
    <t>140424199501235620</t>
  </si>
  <si>
    <t>山西省长治市屯留县麟绛镇羿神东大街95号</t>
  </si>
  <si>
    <t>田源</t>
  </si>
  <si>
    <t>01000001310</t>
  </si>
  <si>
    <t>140430199809050013</t>
  </si>
  <si>
    <t>山西省长治市沁县定昌镇西尧沟村13号</t>
  </si>
  <si>
    <t>闫壮壮</t>
  </si>
  <si>
    <t>01000000106</t>
  </si>
  <si>
    <t>140427199510308077</t>
  </si>
  <si>
    <t>山西省长治市壶关县和谐花园小区</t>
  </si>
  <si>
    <t>杨宇星</t>
  </si>
  <si>
    <t>01000000601</t>
  </si>
  <si>
    <t>140431199807274829</t>
  </si>
  <si>
    <t>山西省长治市沁源县齐泉街北一巷14号</t>
  </si>
  <si>
    <t>曹晨</t>
  </si>
  <si>
    <t>01000000703</t>
  </si>
  <si>
    <t>140431199806060810</t>
  </si>
  <si>
    <t>山西省长治市沁源县滨河源小区</t>
  </si>
  <si>
    <t>张港</t>
  </si>
  <si>
    <t>01000000808</t>
  </si>
  <si>
    <t>14043019970709121X</t>
  </si>
  <si>
    <t>山西省沁县</t>
  </si>
  <si>
    <t>山西省长治市沁县定昌镇迎春村19号</t>
  </si>
  <si>
    <t>王贝</t>
  </si>
  <si>
    <t>01000000627</t>
  </si>
  <si>
    <t>140430199610224047</t>
  </si>
  <si>
    <t>山西省长治市沁县牛寺乡南牛寺村</t>
  </si>
  <si>
    <t>王喆</t>
  </si>
  <si>
    <t>01000000212</t>
  </si>
  <si>
    <t>140424199411040061</t>
  </si>
  <si>
    <t>山西省长治市屯留区麟绛镇</t>
  </si>
  <si>
    <t>山西省长治市屯留区麟绛镇永安区建设北路010号</t>
  </si>
  <si>
    <t>武琦</t>
  </si>
  <si>
    <t>01000001203</t>
  </si>
  <si>
    <t>140431199608108027</t>
  </si>
  <si>
    <t>温本帅</t>
  </si>
  <si>
    <t>01000001028</t>
  </si>
  <si>
    <t>140430199609070036</t>
  </si>
  <si>
    <t>山西省长治市沁县惠民小区</t>
  </si>
  <si>
    <t>宋丹</t>
  </si>
  <si>
    <t>02000001515</t>
  </si>
  <si>
    <t>定昌镇（社区）</t>
  </si>
  <si>
    <t>02</t>
  </si>
  <si>
    <t>140421199506052429</t>
  </si>
  <si>
    <t>长治市城区常青街道威远门南路雅居河畔小区</t>
  </si>
  <si>
    <t>刘少春</t>
  </si>
  <si>
    <t>02000001327</t>
  </si>
  <si>
    <t>140430199610060046</t>
  </si>
  <si>
    <t>山西省沁县定昌镇南石垢村59号</t>
  </si>
  <si>
    <t>郭萌萌</t>
  </si>
  <si>
    <t>02000002410</t>
  </si>
  <si>
    <t>140428199501226412</t>
  </si>
  <si>
    <t>山西省长子县</t>
  </si>
  <si>
    <t>山西省长子县龙兴花园小区6号楼二单元502</t>
  </si>
  <si>
    <t>王敏</t>
  </si>
  <si>
    <t>02000002308</t>
  </si>
  <si>
    <t>14042819971029004X</t>
  </si>
  <si>
    <t>山西省长治市长子县丹朱镇河东村</t>
  </si>
  <si>
    <t>靳赛</t>
  </si>
  <si>
    <t>02000002022</t>
  </si>
  <si>
    <t>140411199605126080</t>
  </si>
  <si>
    <t>山西省长治市潞州区黄碾镇</t>
  </si>
  <si>
    <t>李梅</t>
  </si>
  <si>
    <t>02000002204</t>
  </si>
  <si>
    <t>140428199711197226</t>
  </si>
  <si>
    <t>山西长治市长子县慈林镇西田良村</t>
  </si>
  <si>
    <t>曹静</t>
  </si>
  <si>
    <t>02000001906</t>
  </si>
  <si>
    <t>140430199411080028</t>
  </si>
  <si>
    <t>山西省长治市沁县定昌镇沁州南路滨港花园</t>
  </si>
  <si>
    <t>赵佳敏</t>
  </si>
  <si>
    <t>02000002111</t>
  </si>
  <si>
    <t>140424199509125629</t>
  </si>
  <si>
    <t>山西省长治市屯留区旭光幼儿园东红鑫办公</t>
  </si>
  <si>
    <t>尚淋慧</t>
  </si>
  <si>
    <t>02000001814</t>
  </si>
  <si>
    <t>140424199110070427</t>
  </si>
  <si>
    <t>山西省长治市屯留区河神庙乡</t>
  </si>
  <si>
    <t>山西省长治市屯留区南街</t>
  </si>
  <si>
    <t>赵甜</t>
  </si>
  <si>
    <t>02000001705</t>
  </si>
  <si>
    <t>140428199403230020</t>
  </si>
  <si>
    <t>山西省长治市长子县丹朱镇同贺村</t>
  </si>
  <si>
    <t>郭凯强</t>
  </si>
  <si>
    <t>02000002014</t>
  </si>
  <si>
    <t>140421199509231211</t>
  </si>
  <si>
    <t>山西省长治市上党区苏店镇西贾村</t>
  </si>
  <si>
    <t>胥帆</t>
  </si>
  <si>
    <t>02000001319</t>
  </si>
  <si>
    <t>140424199712013622</t>
  </si>
  <si>
    <t>山西省长治市屯留区李高乡东李高村</t>
  </si>
  <si>
    <t>张凯杰</t>
  </si>
  <si>
    <t>02000001708</t>
  </si>
  <si>
    <t>140425199608040010</t>
  </si>
  <si>
    <t>山西省长治市平顺县</t>
  </si>
  <si>
    <t>山西省长治市平顺县青羊镇南北头村</t>
  </si>
  <si>
    <t>李红霞</t>
  </si>
  <si>
    <t>02000002024</t>
  </si>
  <si>
    <t>140430199501058465</t>
  </si>
  <si>
    <t>山西省长治市沁县郭村镇</t>
  </si>
  <si>
    <t>山西省长治市沁县郭村镇冀家凹</t>
  </si>
  <si>
    <t>李俊雅</t>
  </si>
  <si>
    <t>02000002428</t>
  </si>
  <si>
    <t>140402199505101664</t>
  </si>
  <si>
    <t>长治市潞州区西南关新苑</t>
  </si>
  <si>
    <t>王子文</t>
  </si>
  <si>
    <t>03000002626</t>
  </si>
  <si>
    <t>郭村镇</t>
  </si>
  <si>
    <t>03</t>
  </si>
  <si>
    <t>140430199911180017</t>
  </si>
  <si>
    <t>山西省长治市沁县沁州北路629号</t>
  </si>
  <si>
    <t>王坤丽</t>
  </si>
  <si>
    <t>03000002522</t>
  </si>
  <si>
    <t>140430199904110029</t>
  </si>
  <si>
    <t>山西省长治市沁县亲雅苑小区</t>
  </si>
  <si>
    <t>王蕾</t>
  </si>
  <si>
    <t>03000002517</t>
  </si>
  <si>
    <t>14043019950614002X</t>
  </si>
  <si>
    <t>长治市沁县定昌镇派出所</t>
  </si>
  <si>
    <t>山西省长治市沁县定昌镇湖滨道115号</t>
  </si>
  <si>
    <t>邢黛彬</t>
  </si>
  <si>
    <t>03000002604</t>
  </si>
  <si>
    <t>14042319990322002X</t>
  </si>
  <si>
    <t>山西省长治市襄垣县古韩明珠小区2号楼1103</t>
  </si>
  <si>
    <t>王巧</t>
  </si>
  <si>
    <t>03000002605</t>
  </si>
  <si>
    <t>140430199809035227</t>
  </si>
  <si>
    <t>山西省沁县册村</t>
  </si>
  <si>
    <t>左佳佳</t>
  </si>
  <si>
    <t>03000002621</t>
  </si>
  <si>
    <t>140421199412011626</t>
  </si>
  <si>
    <t>山西省长治市上党区锦绣湾生态园小区</t>
  </si>
  <si>
    <t>陈燕</t>
  </si>
  <si>
    <t>03000002615</t>
  </si>
  <si>
    <t>140431199610108843</t>
  </si>
  <si>
    <t>山西省长治市沁源县沁河镇派出所</t>
  </si>
  <si>
    <t>山西省沁源县沁河镇胜利路26号3排8户</t>
  </si>
  <si>
    <t>时浩杰</t>
  </si>
  <si>
    <t>03000002722</t>
  </si>
  <si>
    <t>140430199307010038</t>
  </si>
  <si>
    <t>沁县华安苑小区南小区2号楼</t>
  </si>
  <si>
    <t>霍春雨</t>
  </si>
  <si>
    <t>03000002707</t>
  </si>
  <si>
    <t>14043019940929844X</t>
  </si>
  <si>
    <t>山西省长治市沁县郭村镇郭村</t>
  </si>
  <si>
    <t>张洁琼</t>
  </si>
  <si>
    <t>03000002719</t>
  </si>
  <si>
    <t>140430199505238447</t>
  </si>
  <si>
    <t>长治市沁县定昌镇西段庄村</t>
  </si>
  <si>
    <t>宋原园</t>
  </si>
  <si>
    <t>03000002609</t>
  </si>
  <si>
    <t>140431199307283622</t>
  </si>
  <si>
    <t>关煜娜</t>
  </si>
  <si>
    <t>03000002520</t>
  </si>
  <si>
    <t>14043119950811004X</t>
  </si>
  <si>
    <t>山西省长治市沁源县和盛嘉园</t>
  </si>
  <si>
    <t>冯静</t>
  </si>
  <si>
    <t>03000002528</t>
  </si>
  <si>
    <t>140481199410094428</t>
  </si>
  <si>
    <t>山西省长治市潞城区水岸春城</t>
  </si>
  <si>
    <t>赵世竞</t>
  </si>
  <si>
    <t>03000002628</t>
  </si>
  <si>
    <t>140428199406120046</t>
  </si>
  <si>
    <t>山西省长治市长子县丹朱镇</t>
  </si>
  <si>
    <t>山西省长治市长子县丹朱镇南刘村</t>
  </si>
  <si>
    <t>闫娇娇</t>
  </si>
  <si>
    <t>03000002518</t>
  </si>
  <si>
    <t>140430199510192420</t>
  </si>
  <si>
    <t>长治市沁县郭村镇池堡村101号</t>
  </si>
  <si>
    <t>冯康</t>
  </si>
  <si>
    <t>03000002603</t>
  </si>
  <si>
    <t>14042819940929923X</t>
  </si>
  <si>
    <t>山西省长子县北大街福源巷</t>
  </si>
  <si>
    <t>宋嘉洋</t>
  </si>
  <si>
    <t>03000002703</t>
  </si>
  <si>
    <t>140402199808051625</t>
  </si>
  <si>
    <t>山西省沁县西湖苑小区</t>
  </si>
  <si>
    <t>崔岩</t>
  </si>
  <si>
    <t>03000002623</t>
  </si>
  <si>
    <t>140430199305231216</t>
  </si>
  <si>
    <t>山西省长治市沁县定昌镇西渠上村</t>
  </si>
  <si>
    <t>温浩</t>
  </si>
  <si>
    <t>03000002711</t>
  </si>
  <si>
    <t>140430199110040030</t>
  </si>
  <si>
    <t>山西省长治市沁县定昌镇南关社区华安苑小区6号楼1单元401室</t>
  </si>
  <si>
    <t>陈祺</t>
  </si>
  <si>
    <t>03000002608</t>
  </si>
  <si>
    <t>140430199804152424</t>
  </si>
  <si>
    <t>山西省襄垣县</t>
  </si>
  <si>
    <t>山西省长治市襄垣县侯堡镇西区11号楼4单元402</t>
  </si>
  <si>
    <t>卫彤彤</t>
  </si>
  <si>
    <t>03000002530</t>
  </si>
  <si>
    <t>140430199603092445</t>
  </si>
  <si>
    <t>山西省长治市沁县郭村镇上湾村</t>
  </si>
  <si>
    <t>张英杰</t>
  </si>
  <si>
    <t>03000002618</t>
  </si>
  <si>
    <t>140481199508030019</t>
  </si>
  <si>
    <t>山西省长治市潞城市店上镇申庄村二区</t>
  </si>
  <si>
    <t>山西省长治市潞城市店上镇申庄村二区3号</t>
  </si>
  <si>
    <t>王晶</t>
  </si>
  <si>
    <t>04000002905</t>
  </si>
  <si>
    <t>新店镇</t>
  </si>
  <si>
    <t>04</t>
  </si>
  <si>
    <t>140431199510110022</t>
  </si>
  <si>
    <t>山西省长治市屯留区曙光商业街</t>
  </si>
  <si>
    <t>常田田</t>
  </si>
  <si>
    <t>04000003608</t>
  </si>
  <si>
    <t>140428199403286024</t>
  </si>
  <si>
    <t>山西省长治市长子县丹朱镇文澜苑华庭</t>
  </si>
  <si>
    <t>李琪</t>
  </si>
  <si>
    <t>04000002830</t>
  </si>
  <si>
    <t>140402199512302835</t>
  </si>
  <si>
    <t>山西省长治市潞州区邱村中三区39号</t>
  </si>
  <si>
    <t>曹祎杰</t>
  </si>
  <si>
    <t>04000003125</t>
  </si>
  <si>
    <t>140428199608210015</t>
  </si>
  <si>
    <t>山西省长治市长子县晋丹嘉园二期三号楼二单元302</t>
  </si>
  <si>
    <t>晋珊珊</t>
  </si>
  <si>
    <t>04000003616</t>
  </si>
  <si>
    <t>140402199104123248</t>
  </si>
  <si>
    <t>山西省长治市潞州区焦家庄</t>
  </si>
  <si>
    <t>韩雅静</t>
  </si>
  <si>
    <t>04000002827</t>
  </si>
  <si>
    <t>14040219950604282X</t>
  </si>
  <si>
    <t>山西省长治市潞州区郊区</t>
  </si>
  <si>
    <t>山西省长治市潞州区鹿家庄德兴街18号</t>
  </si>
  <si>
    <t>徐勇</t>
  </si>
  <si>
    <t>04000003123</t>
  </si>
  <si>
    <t>140424199202145211</t>
  </si>
  <si>
    <t>长治市屯留县路村乡姬村</t>
  </si>
  <si>
    <t>屯留县路村乡姬村</t>
  </si>
  <si>
    <t>郝锋凯</t>
  </si>
  <si>
    <t>04000003303</t>
  </si>
  <si>
    <t>14042319950424004X</t>
  </si>
  <si>
    <t>山西省长治市襄垣县长兴路92号</t>
  </si>
  <si>
    <t>王泽林</t>
  </si>
  <si>
    <t>04000003307</t>
  </si>
  <si>
    <t>140402199208014046</t>
  </si>
  <si>
    <t>山西省长治市潞州区太东派出所</t>
  </si>
  <si>
    <t>长治市城东路17号三号楼三单元</t>
  </si>
  <si>
    <t>王玉月</t>
  </si>
  <si>
    <t>04000002923</t>
  </si>
  <si>
    <t>140428199209198864</t>
  </si>
  <si>
    <t>山西省长治市潞州区漳村煤矿</t>
  </si>
  <si>
    <t>苏畅</t>
  </si>
  <si>
    <t>04000003016</t>
  </si>
  <si>
    <t>140424199701126429</t>
  </si>
  <si>
    <t>山西省长治市屯留区余吾镇西南街</t>
  </si>
  <si>
    <t>李宁</t>
  </si>
  <si>
    <t>04000003409</t>
  </si>
  <si>
    <t>140421199601132822</t>
  </si>
  <si>
    <t>山西省长治市上党区林移村</t>
  </si>
  <si>
    <t>杨丽</t>
  </si>
  <si>
    <t>04000003119</t>
  </si>
  <si>
    <t>140430199608080021</t>
  </si>
  <si>
    <t>山西省长治市沁县沁州中路</t>
  </si>
  <si>
    <t>李雅静</t>
  </si>
  <si>
    <t>04000003602</t>
  </si>
  <si>
    <t>140481199611176462</t>
  </si>
  <si>
    <t>长治市潞城区翟店镇派出所</t>
  </si>
  <si>
    <t>长治市潞城区潞康小区</t>
  </si>
  <si>
    <t>常亚茂</t>
  </si>
  <si>
    <t>04000003727</t>
  </si>
  <si>
    <t>140411199502255226</t>
  </si>
  <si>
    <t>山西省长治市潞州区黄碾镇西旺村西街36号</t>
  </si>
  <si>
    <t>杨浩</t>
  </si>
  <si>
    <t>04000003010</t>
  </si>
  <si>
    <t>140423199212284016</t>
  </si>
  <si>
    <t>长治市襄垣县古韩镇太行路农行小区</t>
  </si>
  <si>
    <t>任凤</t>
  </si>
  <si>
    <t>04000003707</t>
  </si>
  <si>
    <t>140424199802020025</t>
  </si>
  <si>
    <t>山西省长治市屯留区麟绛镇粮食公寓</t>
  </si>
  <si>
    <t>王荣坤</t>
  </si>
  <si>
    <t>04000003227</t>
  </si>
  <si>
    <t>140421199605153620</t>
  </si>
  <si>
    <t>山西省长治市上党区博裕佳苑</t>
  </si>
  <si>
    <t>郭思敏</t>
  </si>
  <si>
    <t>04000003328</t>
  </si>
  <si>
    <t>140423199603231229</t>
  </si>
  <si>
    <t>长治市襄垣县夏店镇河口村</t>
  </si>
  <si>
    <t>赵晓洁</t>
  </si>
  <si>
    <t>04000002822</t>
  </si>
  <si>
    <t>140424199406142821</t>
  </si>
  <si>
    <t>山西省长治市屯留区丰宜镇西丰宜村</t>
  </si>
  <si>
    <t>连媛</t>
  </si>
  <si>
    <t>04000003428</t>
  </si>
  <si>
    <t>14042319960227004X</t>
  </si>
  <si>
    <t>山西省襄垣县古韩镇</t>
  </si>
  <si>
    <t>张子锋</t>
  </si>
  <si>
    <t>04000003101</t>
  </si>
  <si>
    <t>140423199705110030</t>
  </si>
  <si>
    <t>山西省长治市襄垣县盛世园A区</t>
  </si>
  <si>
    <t>李娟</t>
  </si>
  <si>
    <t>04000003304</t>
  </si>
  <si>
    <t>140411199306166023</t>
  </si>
  <si>
    <t>山西省长治市潞州区世纪嘉园A区一号楼</t>
  </si>
  <si>
    <t>刘阳森</t>
  </si>
  <si>
    <t>04000002807</t>
  </si>
  <si>
    <t>140425199701015215</t>
  </si>
  <si>
    <t>山西省长治市平顺县北耽车乡王曲村</t>
  </si>
  <si>
    <t>刘青</t>
  </si>
  <si>
    <t>04000002918</t>
  </si>
  <si>
    <t>140481199805221620</t>
  </si>
  <si>
    <t>山西省长治市潞城区路华街道浅水湾小区</t>
  </si>
  <si>
    <t>杜帅</t>
  </si>
  <si>
    <t>04000003213</t>
  </si>
  <si>
    <t>140428199508286418</t>
  </si>
  <si>
    <t>山西省长治市长子县昱新巷93号</t>
  </si>
  <si>
    <t>魏靓</t>
  </si>
  <si>
    <t>04000003424</t>
  </si>
  <si>
    <t>14040219950929124X</t>
  </si>
  <si>
    <t>山西省长治市潞州区西郊派出所</t>
  </si>
  <si>
    <t>山西省长治市潞州区国和苑煤化小区5号楼</t>
  </si>
  <si>
    <t>张玉</t>
  </si>
  <si>
    <t>04000003005</t>
  </si>
  <si>
    <t>140423199312201628</t>
  </si>
  <si>
    <t>襄垣县虒亭镇阳坡村</t>
  </si>
  <si>
    <t>张晓辉</t>
  </si>
  <si>
    <t>05000004017</t>
  </si>
  <si>
    <t>故县镇</t>
  </si>
  <si>
    <t>05</t>
  </si>
  <si>
    <t>140424199305147228</t>
  </si>
  <si>
    <t>山西省长治市屯留区吾元镇吾元村</t>
  </si>
  <si>
    <t>付鹏鹏</t>
  </si>
  <si>
    <t>05000004317</t>
  </si>
  <si>
    <t>140427199811038058</t>
  </si>
  <si>
    <t>山西省长治市壶关县龙泉镇颐和佳苑</t>
  </si>
  <si>
    <t>常慧杰</t>
  </si>
  <si>
    <t>05000004308</t>
  </si>
  <si>
    <t>14042719920405833X</t>
  </si>
  <si>
    <t>山西省长治市潞州区城东南路玉阜小区</t>
  </si>
  <si>
    <t>梁雪静</t>
  </si>
  <si>
    <t>05000004401</t>
  </si>
  <si>
    <t>140411199311193624</t>
  </si>
  <si>
    <t>山西长治</t>
  </si>
  <si>
    <t>山西省长治市潞州区崔漳村</t>
  </si>
  <si>
    <t>王敏芳</t>
  </si>
  <si>
    <t>05000004023</t>
  </si>
  <si>
    <t>140428199304181622</t>
  </si>
  <si>
    <t>山西省长子县鲍店镇寺前村</t>
  </si>
  <si>
    <t>李慧玲</t>
  </si>
  <si>
    <t>05000004406</t>
  </si>
  <si>
    <t>140411199411291221</t>
  </si>
  <si>
    <t>山西省长治市城区西街德华小区</t>
  </si>
  <si>
    <t>张小静</t>
  </si>
  <si>
    <t>05000004408</t>
  </si>
  <si>
    <t>140411199412170448</t>
  </si>
  <si>
    <t>山西省长治市郊区长钢故县派出所</t>
  </si>
  <si>
    <t>山西省长治市郊区长钢</t>
  </si>
  <si>
    <t>姜中兴</t>
  </si>
  <si>
    <t>05000004202</t>
  </si>
  <si>
    <t>140430199402140076</t>
  </si>
  <si>
    <t>山西省沁县西湖苑小区二号楼2单元201室</t>
  </si>
  <si>
    <t>陈玉安</t>
  </si>
  <si>
    <t>05000004214</t>
  </si>
  <si>
    <t>140424199711306431</t>
  </si>
  <si>
    <t>山西省长治市屯留县余吾镇洞沟村</t>
  </si>
  <si>
    <t>张莹</t>
  </si>
  <si>
    <t>05000003814</t>
  </si>
  <si>
    <t>140430199604043629</t>
  </si>
  <si>
    <t>山西省长治市沁县古马道31号</t>
  </si>
  <si>
    <t>霍瑜</t>
  </si>
  <si>
    <t>05000004315</t>
  </si>
  <si>
    <t>140431199102010823</t>
  </si>
  <si>
    <t>长治市沁源县</t>
  </si>
  <si>
    <t>沁源县中峪乡中峪村</t>
  </si>
  <si>
    <t>郎少敏</t>
  </si>
  <si>
    <t>05000004227</t>
  </si>
  <si>
    <t>140427199110178074</t>
  </si>
  <si>
    <t>长治市壶关县商业街南洋家具</t>
  </si>
  <si>
    <t>许佳昕</t>
  </si>
  <si>
    <t>05000003924</t>
  </si>
  <si>
    <t>140424199905244822</t>
  </si>
  <si>
    <t>山西省长治屯留县渔泽镇峪里村</t>
  </si>
  <si>
    <t>山西省长治市屯留区渔泽镇峪里村</t>
  </si>
  <si>
    <t>窦北方</t>
  </si>
  <si>
    <t>05000004012</t>
  </si>
  <si>
    <t>140411199711260427</t>
  </si>
  <si>
    <t>长治市潞州区紫金西路政府家属院</t>
  </si>
  <si>
    <t>郭思情</t>
  </si>
  <si>
    <t>05000004329</t>
  </si>
  <si>
    <t>140428199704188428</t>
  </si>
  <si>
    <t>山西省长子县西王内村205号</t>
  </si>
  <si>
    <t>戴晋娟</t>
  </si>
  <si>
    <t>05000004205</t>
  </si>
  <si>
    <t>140423199404100840</t>
  </si>
  <si>
    <t>山西省长治市襄垣县候堡镇派出所</t>
  </si>
  <si>
    <t>山西省长治市襄垣县候堡镇茂源小区</t>
  </si>
  <si>
    <t>张亚丽</t>
  </si>
  <si>
    <t>05000004514</t>
  </si>
  <si>
    <t>140427199702088144</t>
  </si>
  <si>
    <t>山西省长治市壶关县百尺镇西柏林村</t>
  </si>
  <si>
    <t>长治市壶关县湖畔雅居</t>
  </si>
  <si>
    <t>陈梦圆</t>
  </si>
  <si>
    <t>05000003901</t>
  </si>
  <si>
    <t>140428199212233229</t>
  </si>
  <si>
    <t>山西省长治市长子县石哲镇西汉村</t>
  </si>
  <si>
    <t>王丹</t>
  </si>
  <si>
    <t>05000003926</t>
  </si>
  <si>
    <t>140428199105091640</t>
  </si>
  <si>
    <t>山西省长治市长子县丹朱镇鑫华二小区</t>
  </si>
  <si>
    <t>秦小梅</t>
  </si>
  <si>
    <t>05000003809</t>
  </si>
  <si>
    <t>140427199911218144</t>
  </si>
  <si>
    <t>山西省长治市壶关县金豪世纪小区</t>
  </si>
  <si>
    <t>李璐敏</t>
  </si>
  <si>
    <t>05000004424</t>
  </si>
  <si>
    <t>140428199812026426</t>
  </si>
  <si>
    <t>山西省长治市长子县慈林镇丹峪村</t>
  </si>
  <si>
    <t>段宏艳</t>
  </si>
  <si>
    <t>05000004226</t>
  </si>
  <si>
    <t>140431199307267622</t>
  </si>
  <si>
    <t>山西省沁源县王陶镇松罗村前村51号</t>
  </si>
  <si>
    <t>吴鸣鸣</t>
  </si>
  <si>
    <t>05000004230</t>
  </si>
  <si>
    <t>140428199811306821</t>
  </si>
  <si>
    <t>范馨梦</t>
  </si>
  <si>
    <t>05000004112</t>
  </si>
  <si>
    <t>140428199308095668</t>
  </si>
  <si>
    <t>山西省长治市长子县南陈乡团城村</t>
  </si>
  <si>
    <t>张子然</t>
  </si>
  <si>
    <t>05000004410</t>
  </si>
  <si>
    <t>140424199509060060</t>
  </si>
  <si>
    <t>山西省长治市屯留区西莲村</t>
  </si>
  <si>
    <t>成瑛</t>
  </si>
  <si>
    <t>05000004025</t>
  </si>
  <si>
    <t>140424199606124425</t>
  </si>
  <si>
    <t>山西省长治市潞州区英雄中路66号八一路派出所</t>
  </si>
  <si>
    <t>山西省长治市路州区紫金东路永兴小区</t>
  </si>
  <si>
    <t>宋凯丽</t>
  </si>
  <si>
    <t>05000004420</t>
  </si>
  <si>
    <t>140427199607288041</t>
  </si>
  <si>
    <t>山西省长治市壶关县百尺镇</t>
  </si>
  <si>
    <t>付雪琴</t>
  </si>
  <si>
    <t>05000004427</t>
  </si>
  <si>
    <t>140424199602255225</t>
  </si>
  <si>
    <t>山西省长治市屯留区路村乡水东村</t>
  </si>
  <si>
    <t>杨帆</t>
  </si>
  <si>
    <t>05000004106</t>
  </si>
  <si>
    <t>140402199309041246</t>
  </si>
  <si>
    <t>山西省长治市城市枫景</t>
  </si>
  <si>
    <t>马倩文</t>
  </si>
  <si>
    <t>05000004108</t>
  </si>
  <si>
    <t>140424199601212426</t>
  </si>
  <si>
    <t>山西省长治市屯留区麟绛镇西藕村第040号</t>
  </si>
  <si>
    <t>张萌</t>
  </si>
  <si>
    <t>05000004513</t>
  </si>
  <si>
    <t>14048119951023642X</t>
  </si>
  <si>
    <t>长治市潞城区</t>
  </si>
  <si>
    <t>宋美茜</t>
  </si>
  <si>
    <t>05000004217</t>
  </si>
  <si>
    <t>140431199210023621</t>
  </si>
  <si>
    <t>山西省长治市沁源县郭道镇永和村</t>
  </si>
  <si>
    <t>王质君</t>
  </si>
  <si>
    <t>05000004502</t>
  </si>
  <si>
    <t>140424199604060026</t>
  </si>
  <si>
    <t>长治市屯留区建设北路207号</t>
  </si>
  <si>
    <t>吴超</t>
  </si>
  <si>
    <t>05000004511</t>
  </si>
  <si>
    <t>140430199608236014</t>
  </si>
  <si>
    <t>山西省长治市沁县故县镇南仁村</t>
  </si>
  <si>
    <t>李若冰</t>
  </si>
  <si>
    <t>06000004817</t>
  </si>
  <si>
    <t>册村镇</t>
  </si>
  <si>
    <t>06</t>
  </si>
  <si>
    <t>140431199806060028</t>
  </si>
  <si>
    <t>山西省长治市沁源县尚水园南区</t>
  </si>
  <si>
    <t>王阳</t>
  </si>
  <si>
    <t>06000004527</t>
  </si>
  <si>
    <t>140428199610051252</t>
  </si>
  <si>
    <t>山西省长治市长子县鲍店镇南街村</t>
  </si>
  <si>
    <t>崔颖</t>
  </si>
  <si>
    <t>06000004526</t>
  </si>
  <si>
    <t>140431199311160027</t>
  </si>
  <si>
    <t>沁源县新华书店小区</t>
  </si>
  <si>
    <t>雷文静</t>
  </si>
  <si>
    <t>06000004609</t>
  </si>
  <si>
    <t>140431199205014026</t>
  </si>
  <si>
    <t>许彩</t>
  </si>
  <si>
    <t>06000004628</t>
  </si>
  <si>
    <t>140424199212192820</t>
  </si>
  <si>
    <t>山西省长治市屯留区丰宜镇南岭村</t>
  </si>
  <si>
    <t>申春雨</t>
  </si>
  <si>
    <t>06000004803</t>
  </si>
  <si>
    <t>140431199411068842</t>
  </si>
  <si>
    <t>山西省长治市沁源县沁河镇和苑小区</t>
  </si>
  <si>
    <t>李俊枝</t>
  </si>
  <si>
    <t>06000004626</t>
  </si>
  <si>
    <t>140431199504010041</t>
  </si>
  <si>
    <t>张毅恒</t>
  </si>
  <si>
    <t>06000004707</t>
  </si>
  <si>
    <t>140423199908237250</t>
  </si>
  <si>
    <t>襄垣县下良镇韩庄村</t>
  </si>
  <si>
    <t>任渼琦</t>
  </si>
  <si>
    <t>06000004530</t>
  </si>
  <si>
    <t>14043119980508006X</t>
  </si>
  <si>
    <t>山西省沁源县</t>
  </si>
  <si>
    <t>山西省沁源县沁河镇家属院</t>
  </si>
  <si>
    <t>杜大令</t>
  </si>
  <si>
    <t>06000004606</t>
  </si>
  <si>
    <t>140430199510092825</t>
  </si>
  <si>
    <t>山西省长治市沁县册村镇后沟村</t>
  </si>
  <si>
    <t>张燕霞</t>
  </si>
  <si>
    <t>06000004525</t>
  </si>
  <si>
    <t>140430199206025249</t>
  </si>
  <si>
    <t>山西省长治市沁县册村镇南余交村</t>
  </si>
  <si>
    <t>赵泽宇</t>
  </si>
  <si>
    <t>06000004725</t>
  </si>
  <si>
    <t>140430199405042818</t>
  </si>
  <si>
    <t>山西省长治市沁县东风街</t>
  </si>
  <si>
    <t>李文飞</t>
  </si>
  <si>
    <t>06000004529</t>
  </si>
  <si>
    <t>140431199508196410</t>
  </si>
  <si>
    <t>山西省长治市沁源县沁河镇王家玗三排</t>
  </si>
  <si>
    <t>孟刚</t>
  </si>
  <si>
    <t>06000004618</t>
  </si>
  <si>
    <t>140427199606098078</t>
  </si>
  <si>
    <t>山西省长治市壶关县百尺镇东牢村</t>
  </si>
  <si>
    <t>赵彤</t>
  </si>
  <si>
    <t>06000004704</t>
  </si>
  <si>
    <t>140431199608140027</t>
  </si>
  <si>
    <t>安静</t>
  </si>
  <si>
    <t>06000004616</t>
  </si>
  <si>
    <t>140428199012280821</t>
  </si>
  <si>
    <t>山西省长治市长子县谐和苑小区</t>
  </si>
  <si>
    <t>樊雯嫔</t>
  </si>
  <si>
    <t>06000004612</t>
  </si>
  <si>
    <t>140431199611180820</t>
  </si>
  <si>
    <t>长治市沁源县沁河镇沁颐园小区</t>
  </si>
  <si>
    <t>张晶</t>
  </si>
  <si>
    <t>06000004717</t>
  </si>
  <si>
    <t>140431199909100045</t>
  </si>
  <si>
    <t>山西省长治市沁源县沁河镇有义村</t>
  </si>
  <si>
    <t>姚桐</t>
  </si>
  <si>
    <t>06000004625</t>
  </si>
  <si>
    <t>140431199302023629</t>
  </si>
  <si>
    <t>沁源县</t>
  </si>
  <si>
    <t>山西省沁源县郭道镇</t>
  </si>
  <si>
    <t>刘丽</t>
  </si>
  <si>
    <t>06000004813</t>
  </si>
  <si>
    <t>140430199310150066</t>
  </si>
  <si>
    <t>山西省长治市沁县定昌镇刘家巷</t>
  </si>
  <si>
    <t>邱彦文</t>
  </si>
  <si>
    <t>06000004623</t>
  </si>
  <si>
    <t>140430199106260014</t>
  </si>
  <si>
    <t>山西沁县</t>
  </si>
  <si>
    <t>山西省长治市沁县定昌镇教场到203号</t>
  </si>
  <si>
    <t>张雅玲</t>
  </si>
  <si>
    <t>06000004708</t>
  </si>
  <si>
    <t>140430199109090022</t>
  </si>
  <si>
    <t>山西省长治市沁县定昌镇派出所</t>
  </si>
  <si>
    <t>山西省长治市沁县定昌镇南关道22号</t>
  </si>
  <si>
    <t>任姣姣</t>
  </si>
  <si>
    <t>06000004523</t>
  </si>
  <si>
    <t>140428199802168420</t>
  </si>
  <si>
    <t>山西省长治市长子县宋村乡西郭村</t>
  </si>
  <si>
    <t>蔡光敏</t>
  </si>
  <si>
    <t>06000004718</t>
  </si>
  <si>
    <t>140429199503101636</t>
  </si>
  <si>
    <t>山西省长治市武乡县</t>
  </si>
  <si>
    <t>闫江丽</t>
  </si>
  <si>
    <t>06000004715</t>
  </si>
  <si>
    <t>140430199512030820</t>
  </si>
  <si>
    <t>山西省长治市沁县段柳村</t>
  </si>
  <si>
    <t>贾夏皓</t>
  </si>
  <si>
    <t>06000004815</t>
  </si>
  <si>
    <t>140430199504078445</t>
  </si>
  <si>
    <t>山西省沁县定昌镇派出所</t>
  </si>
  <si>
    <t>山西省长治市沁县定昌镇北石侯村</t>
  </si>
  <si>
    <t>裴巨才</t>
  </si>
  <si>
    <t>06000004724</t>
  </si>
  <si>
    <t>140430199110165239</t>
  </si>
  <si>
    <t>山西省太原市小店区汾东南路60号</t>
  </si>
  <si>
    <t>苗焕章</t>
  </si>
  <si>
    <t>07000005003</t>
  </si>
  <si>
    <t>漳源镇</t>
  </si>
  <si>
    <t>07</t>
  </si>
  <si>
    <t>14042819981229923X</t>
  </si>
  <si>
    <t>山西省长治市长子县文澜苑小区</t>
  </si>
  <si>
    <t>董囝囝</t>
  </si>
  <si>
    <t>07000004902</t>
  </si>
  <si>
    <t>140428199201066816</t>
  </si>
  <si>
    <t>山西省长子县色头镇王晃村</t>
  </si>
  <si>
    <t>陈文心</t>
  </si>
  <si>
    <t>07000005009</t>
  </si>
  <si>
    <t>140430199709050024</t>
  </si>
  <si>
    <t>山西省长治市沁县定昌镇魏家道45号</t>
  </si>
  <si>
    <t>韩磊</t>
  </si>
  <si>
    <t>07000004908</t>
  </si>
  <si>
    <t>140430199910250036</t>
  </si>
  <si>
    <t>山西省长治市沁县北川道17号</t>
  </si>
  <si>
    <t>杨鑫星</t>
  </si>
  <si>
    <t>07000004819</t>
  </si>
  <si>
    <t>140427199703078108</t>
  </si>
  <si>
    <t>山西省长治市壶关县树掌镇树掌派出所</t>
  </si>
  <si>
    <t>山西省长治市壶关县树掌镇河东村</t>
  </si>
  <si>
    <t>李一帆</t>
  </si>
  <si>
    <t>07000005128</t>
  </si>
  <si>
    <t>140429199708155929</t>
  </si>
  <si>
    <t>山西省武乡县东声小区</t>
  </si>
  <si>
    <t>曹鑫磊</t>
  </si>
  <si>
    <t>07000005028</t>
  </si>
  <si>
    <t>140428199610303210</t>
  </si>
  <si>
    <t>山西省长治市长子县永明小区五排八号</t>
  </si>
  <si>
    <t>张坤</t>
  </si>
  <si>
    <t>07000005027</t>
  </si>
  <si>
    <t>14043019970914002X</t>
  </si>
  <si>
    <t>山西省长治市沁县定昌镇</t>
  </si>
  <si>
    <t>山西省长治市沁县合庄村</t>
  </si>
  <si>
    <t>安彦伍</t>
  </si>
  <si>
    <t>07000004903</t>
  </si>
  <si>
    <t>14043019940226321X</t>
  </si>
  <si>
    <t>沁县定昌镇范家道38号</t>
  </si>
  <si>
    <t>吴彦江</t>
  </si>
  <si>
    <t>07000005014</t>
  </si>
  <si>
    <t>140430199710228432</t>
  </si>
  <si>
    <t>山西省长治市沁县沁州南路南石巷</t>
  </si>
  <si>
    <t>路巧风</t>
  </si>
  <si>
    <t>07000004824</t>
  </si>
  <si>
    <t>140431199104013227</t>
  </si>
  <si>
    <t>山西省长治市沁源县交口乡五凤峪村</t>
  </si>
  <si>
    <t>武霞</t>
  </si>
  <si>
    <t>07000004914</t>
  </si>
  <si>
    <t>140430199604063224</t>
  </si>
  <si>
    <t>山西省长治市沁县沁州南路沁州花苑</t>
  </si>
  <si>
    <t>马天灿</t>
  </si>
  <si>
    <t>07000005006</t>
  </si>
  <si>
    <t>140427199808268223</t>
  </si>
  <si>
    <t>陈蕾</t>
  </si>
  <si>
    <t>07000004906</t>
  </si>
  <si>
    <t>140425199407140322</t>
  </si>
  <si>
    <t>山西省长治市潞城区公建厂家属院</t>
  </si>
  <si>
    <t>赵蕾</t>
  </si>
  <si>
    <t>07000005010</t>
  </si>
  <si>
    <t>140481199406153229</t>
  </si>
  <si>
    <t>山西省长治市潞城区成家川办事处东邑村</t>
  </si>
  <si>
    <t>张君星</t>
  </si>
  <si>
    <t>07000005121</t>
  </si>
  <si>
    <t>14043019951111001X</t>
  </si>
  <si>
    <t>山西省长治市沁县定昌镇西渠上村86号</t>
  </si>
  <si>
    <t>何熳瑞</t>
  </si>
  <si>
    <t>07000005016</t>
  </si>
  <si>
    <t>140426199410300020</t>
  </si>
  <si>
    <t>山西省长治市黎城县</t>
  </si>
  <si>
    <t>山西省长治市黎城县黎苑小区</t>
  </si>
  <si>
    <t>闫义</t>
  </si>
  <si>
    <t>07000005011</t>
  </si>
  <si>
    <t>140430199703193219</t>
  </si>
  <si>
    <t>山西省长治市沁县漳源镇漳源镇村</t>
  </si>
  <si>
    <t>原倚然</t>
  </si>
  <si>
    <t>07000005120</t>
  </si>
  <si>
    <t>14043019960318282X</t>
  </si>
  <si>
    <t>李哲</t>
  </si>
  <si>
    <t>07000004901</t>
  </si>
  <si>
    <t>140428199202191221</t>
  </si>
  <si>
    <t>山西省长治市长子县鲍店镇符庄村</t>
  </si>
  <si>
    <t>王星城</t>
  </si>
  <si>
    <t>07000004921</t>
  </si>
  <si>
    <t>140430199107133252</t>
  </si>
  <si>
    <t>山西省长治市沁县漳源镇口头村</t>
  </si>
  <si>
    <t>张世华</t>
  </si>
  <si>
    <t>07000005202</t>
  </si>
  <si>
    <t>140421199405125211</t>
  </si>
  <si>
    <t>山西省长治市上党区八义镇</t>
  </si>
  <si>
    <t>山西省长治市上党区八义镇东山村</t>
  </si>
  <si>
    <t>申晨</t>
  </si>
  <si>
    <t>07000005204</t>
  </si>
  <si>
    <t>140481199703286829</t>
  </si>
  <si>
    <t>山西省长治市潞城区潞华街道山水生活区九号楼</t>
  </si>
  <si>
    <t>郝婷</t>
  </si>
  <si>
    <t>07000005018</t>
  </si>
  <si>
    <t>140430199403040042</t>
  </si>
  <si>
    <t>山西省长治市沁县定昌镇宏昌巷13号</t>
  </si>
  <si>
    <t>郭帅帅</t>
  </si>
  <si>
    <t>07000004825</t>
  </si>
  <si>
    <t>14043019960925322X</t>
  </si>
  <si>
    <t>山西省长治市沁县漳源镇村</t>
  </si>
  <si>
    <t>李婷</t>
  </si>
  <si>
    <t>07000004910</t>
  </si>
  <si>
    <t>140430199502104427</t>
  </si>
  <si>
    <t>山西省长治市沁县定昌镇沁州花苑小区</t>
  </si>
  <si>
    <t>闫泽荣</t>
  </si>
  <si>
    <t>07000005012</t>
  </si>
  <si>
    <t>140430199609283621</t>
  </si>
  <si>
    <t>山西省长治市沁县漳源镇乔家湾村</t>
  </si>
  <si>
    <t>孙慧雅</t>
  </si>
  <si>
    <t>07000004918</t>
  </si>
  <si>
    <t>140428199906139261</t>
  </si>
  <si>
    <t>山西省长治市长子县鲍店镇齐民庄村</t>
  </si>
  <si>
    <t>07000005001</t>
  </si>
  <si>
    <t>140428199202280427</t>
  </si>
  <si>
    <t>长治市长子县</t>
  </si>
  <si>
    <t>长治市城区延安中路287号</t>
  </si>
  <si>
    <t>郭宇杰</t>
  </si>
  <si>
    <t>08000005414</t>
  </si>
  <si>
    <t>南里镇</t>
  </si>
  <si>
    <t>08</t>
  </si>
  <si>
    <t>140430199203280826</t>
  </si>
  <si>
    <t>山西省长治市沁县段柳乡圪垯上村061号</t>
  </si>
  <si>
    <t>田晓丽</t>
  </si>
  <si>
    <t>08000005412</t>
  </si>
  <si>
    <t>140427199605298182</t>
  </si>
  <si>
    <t>山西省长治市壶关县程村</t>
  </si>
  <si>
    <t>杨鑫</t>
  </si>
  <si>
    <t>08000005323</t>
  </si>
  <si>
    <t>140431199208053629</t>
  </si>
  <si>
    <t>山西省长治市沁源县李家庄村</t>
  </si>
  <si>
    <t>韩旗</t>
  </si>
  <si>
    <t>08000005304</t>
  </si>
  <si>
    <t>140421199705277612</t>
  </si>
  <si>
    <t>郭亚峰</t>
  </si>
  <si>
    <t>08000005307</t>
  </si>
  <si>
    <t>140402199409303215</t>
  </si>
  <si>
    <t>山西省长治市潞州区延安南路262号1单元7号</t>
  </si>
  <si>
    <t>宋梅源</t>
  </si>
  <si>
    <t>08000005309</t>
  </si>
  <si>
    <t>140411199708210429</t>
  </si>
  <si>
    <t>山西省长治市潞州区故县派出所</t>
  </si>
  <si>
    <t>长治市潞州区故县街道王庄煤矿创新小区5号楼</t>
  </si>
  <si>
    <t>牛勇</t>
  </si>
  <si>
    <t>08000005216</t>
  </si>
  <si>
    <t>140430199508150811</t>
  </si>
  <si>
    <t>山西省沁县段柳乡长胜村213号</t>
  </si>
  <si>
    <t>张向东</t>
  </si>
  <si>
    <t>08000005321</t>
  </si>
  <si>
    <t>140430199707270015</t>
  </si>
  <si>
    <t>山西省沁县定昌镇范家道16号</t>
  </si>
  <si>
    <t>田浩男</t>
  </si>
  <si>
    <t>08000005311</t>
  </si>
  <si>
    <t>140430199305180412</t>
  </si>
  <si>
    <t>长治市沁县南里镇</t>
  </si>
  <si>
    <t>长治市沁县南里镇交漳村</t>
  </si>
  <si>
    <t>马菲英</t>
  </si>
  <si>
    <t>08000005410</t>
  </si>
  <si>
    <t>41072619910601622X</t>
  </si>
  <si>
    <t>山西省沁县松村镇北头村067号</t>
  </si>
  <si>
    <t>刘亚玲</t>
  </si>
  <si>
    <t>08000005305</t>
  </si>
  <si>
    <t>140430199104282025</t>
  </si>
  <si>
    <t>长治沁县</t>
  </si>
  <si>
    <t>长治市沁县次村乡后底沟村</t>
  </si>
  <si>
    <t>张鑫</t>
  </si>
  <si>
    <t>08000005314</t>
  </si>
  <si>
    <t>140430199606170015</t>
  </si>
  <si>
    <t>山西省沁县定昌镇教场道257号</t>
  </si>
  <si>
    <t>李旭光</t>
  </si>
  <si>
    <t>08000005402</t>
  </si>
  <si>
    <t>140402199012113210</t>
  </si>
  <si>
    <t>山西省长治市潞州区淮海街9院19楼6单元68号</t>
  </si>
  <si>
    <t>王浩欣</t>
  </si>
  <si>
    <t>08000005220</t>
  </si>
  <si>
    <t>140427199903278067</t>
  </si>
  <si>
    <t>山西省长治市壶关县秦庄</t>
  </si>
  <si>
    <t>安晓饶</t>
  </si>
  <si>
    <t>08000005405</t>
  </si>
  <si>
    <t>14042819930922082X</t>
  </si>
  <si>
    <t>山西省长治市长子县丹朱镇同福熨台南巷</t>
  </si>
  <si>
    <t>王琴</t>
  </si>
  <si>
    <t>08000005413</t>
  </si>
  <si>
    <t>140430199710294827</t>
  </si>
  <si>
    <t>山西省长治市沁县南里镇东林村</t>
  </si>
  <si>
    <t>山西省长治市沁县故县镇</t>
  </si>
  <si>
    <t>王瀚彬</t>
  </si>
  <si>
    <t>08000005318</t>
  </si>
  <si>
    <t>14043019970424003X</t>
  </si>
  <si>
    <t>山西长治沁县</t>
  </si>
  <si>
    <t>山西省长治市沁县兴隆小区</t>
  </si>
  <si>
    <t>王慧</t>
  </si>
  <si>
    <t>08000005301</t>
  </si>
  <si>
    <t>140430199701050425</t>
  </si>
  <si>
    <t>山西省长治市沁县南里镇寺家庄村</t>
  </si>
  <si>
    <t>樊清</t>
  </si>
  <si>
    <t>08000005211</t>
  </si>
  <si>
    <t>140430199906030022</t>
  </si>
  <si>
    <t>山西省长治市沁县定昌镇沁州北路15号 旭日小区</t>
  </si>
  <si>
    <t>王青青</t>
  </si>
  <si>
    <t>08000005223</t>
  </si>
  <si>
    <t>140427199505105240</t>
  </si>
  <si>
    <t>山西省长治市上党区西火镇东火村</t>
  </si>
  <si>
    <t>王琼</t>
  </si>
  <si>
    <t>08000005227</t>
  </si>
  <si>
    <t>140430199404090041</t>
  </si>
  <si>
    <t>山西省长治市沁县定昌镇北寺上村9号</t>
  </si>
  <si>
    <t>梁雨</t>
  </si>
  <si>
    <t>08000005219</t>
  </si>
  <si>
    <t>140481199806032821</t>
  </si>
  <si>
    <t>山西省长治市潞城区西华嘉园</t>
  </si>
  <si>
    <t>张婷</t>
  </si>
  <si>
    <t>08000005306</t>
  </si>
  <si>
    <t>140430199401010421</t>
  </si>
  <si>
    <t>山西省长治市沁县段柳乡南头村</t>
  </si>
  <si>
    <t>闫宇婷</t>
  </si>
  <si>
    <t>08000005226</t>
  </si>
  <si>
    <t>140430199408020825</t>
  </si>
  <si>
    <t>任宇洁</t>
  </si>
  <si>
    <t>08000005328</t>
  </si>
  <si>
    <t>140430199904030010</t>
  </si>
  <si>
    <t>山西省沁县华安苑小区</t>
  </si>
  <si>
    <t>郭晋业</t>
  </si>
  <si>
    <t>08000005224</t>
  </si>
  <si>
    <t>140421199212130428</t>
  </si>
  <si>
    <t>山西省长治市上党区郝家庄镇高村村</t>
  </si>
  <si>
    <t>吴琼</t>
  </si>
  <si>
    <t>08000005228</t>
  </si>
  <si>
    <t>140430199509090021</t>
  </si>
  <si>
    <t>长治市沁县定昌镇小河亲雅苑</t>
  </si>
  <si>
    <t>李强</t>
  </si>
  <si>
    <t>09000005602</t>
  </si>
  <si>
    <t>沁州黄镇</t>
  </si>
  <si>
    <t>09</t>
  </si>
  <si>
    <t>140430199201280814</t>
  </si>
  <si>
    <t>沁县段柳派出所</t>
  </si>
  <si>
    <t>定昌镇长胜村69号</t>
  </si>
  <si>
    <t>陈美娟</t>
  </si>
  <si>
    <t>09000005706</t>
  </si>
  <si>
    <t>140423199412206821</t>
  </si>
  <si>
    <t>山西省长治市襄垣县王村镇北坡村</t>
  </si>
  <si>
    <t>李华婷</t>
  </si>
  <si>
    <t>09000005502</t>
  </si>
  <si>
    <t>140430199804020827</t>
  </si>
  <si>
    <t>山西省长治市沁县段柳乡尚义村</t>
  </si>
  <si>
    <t>王煜</t>
  </si>
  <si>
    <t>09000005516</t>
  </si>
  <si>
    <t>140423199105100445</t>
  </si>
  <si>
    <t>长治市襄垣县</t>
  </si>
  <si>
    <t>襄垣县花园路</t>
  </si>
  <si>
    <t>崔慧丽</t>
  </si>
  <si>
    <t>09000005616</t>
  </si>
  <si>
    <t>140423199105022029</t>
  </si>
  <si>
    <t>任静</t>
  </si>
  <si>
    <t>09000005618</t>
  </si>
  <si>
    <t>140423199207187246</t>
  </si>
  <si>
    <t>山西省长治市襄垣县下良镇西故县村</t>
  </si>
  <si>
    <t>郭玉洁</t>
  </si>
  <si>
    <t>09000005629</t>
  </si>
  <si>
    <t>140402199307110420</t>
  </si>
  <si>
    <t>山西省长治市潞州区东大街派出所</t>
  </si>
  <si>
    <t>山西省长治市潞州区东大街422号潞赛达花苑8号楼</t>
  </si>
  <si>
    <t>暴杰</t>
  </si>
  <si>
    <t>09000005419</t>
  </si>
  <si>
    <t>140430199103212017</t>
  </si>
  <si>
    <t>山西省长治市沁县沁州黄镇南凹村</t>
  </si>
  <si>
    <t>屈敏</t>
  </si>
  <si>
    <t>09000005429</t>
  </si>
  <si>
    <t>140430199309290029</t>
  </si>
  <si>
    <t>山西省长治市沁县定昌镇合庄村</t>
  </si>
  <si>
    <t>张旭红</t>
  </si>
  <si>
    <t>09000005801</t>
  </si>
  <si>
    <t>140431199403230029</t>
  </si>
  <si>
    <t>山西省长治市沁源县沁河镇闫寨村</t>
  </si>
  <si>
    <t>张思雅</t>
  </si>
  <si>
    <t>09000005707</t>
  </si>
  <si>
    <t>140402199809192446</t>
  </si>
  <si>
    <t>山西省长治市东大街派出所</t>
  </si>
  <si>
    <t>山西省长治市潞阳门南路62号</t>
  </si>
  <si>
    <t>郝俊霞</t>
  </si>
  <si>
    <t>09000005608</t>
  </si>
  <si>
    <t>140429199102121628</t>
  </si>
  <si>
    <t>山西省长治市武乡县蟠龙镇</t>
  </si>
  <si>
    <t>景路亚</t>
  </si>
  <si>
    <t>09000005722</t>
  </si>
  <si>
    <t>140428199407108823</t>
  </si>
  <si>
    <t>山西省长治市长子县宋村镇西河村</t>
  </si>
  <si>
    <t>田斯</t>
  </si>
  <si>
    <t>09000005804</t>
  </si>
  <si>
    <t>140423199605066829</t>
  </si>
  <si>
    <t>山西省长治市襄垣县王村镇龙王堂村</t>
  </si>
  <si>
    <t>陈欣鑫</t>
  </si>
  <si>
    <t>09000005811</t>
  </si>
  <si>
    <t>140402199701270043</t>
  </si>
  <si>
    <t>山西省长治市潞州区清华</t>
  </si>
  <si>
    <t>杜婷瑶</t>
  </si>
  <si>
    <t>09000005709</t>
  </si>
  <si>
    <t>14042819970706202X</t>
  </si>
  <si>
    <t>山西省长治市长子县碾张乡罗辛庄</t>
  </si>
  <si>
    <t>吴倩</t>
  </si>
  <si>
    <t>09000005624</t>
  </si>
  <si>
    <t>140430199704100846</t>
  </si>
  <si>
    <t>山西省沁县定昌镇宣化巷40号</t>
  </si>
  <si>
    <t>岳静</t>
  </si>
  <si>
    <t>09000005619</t>
  </si>
  <si>
    <t>140430199701290066</t>
  </si>
  <si>
    <t>山西省长治市沁县沁州北路46号</t>
  </si>
  <si>
    <t>李晨溪</t>
  </si>
  <si>
    <t>09000005517</t>
  </si>
  <si>
    <t>140423199404110061</t>
  </si>
  <si>
    <t>山西省襄垣县古韩镇太行路233号</t>
  </si>
  <si>
    <t>常睿智</t>
  </si>
  <si>
    <t>09000005417</t>
  </si>
  <si>
    <t>140423199609146025</t>
  </si>
  <si>
    <t>山西省长治市襄垣县王村镇梨崖边村85号</t>
  </si>
  <si>
    <t>王岩鑫</t>
  </si>
  <si>
    <t>09000005527</t>
  </si>
  <si>
    <t>140411199604035224</t>
  </si>
  <si>
    <t>山西省长治市潞洲区黄碾镇故县派出所</t>
  </si>
  <si>
    <t>山西省长治市潞洲区黄碾镇西沟新区</t>
  </si>
  <si>
    <t>崔豆豆</t>
  </si>
  <si>
    <t>09000005628</t>
  </si>
  <si>
    <t>14048119960406362X</t>
  </si>
  <si>
    <t>山西省长治市潞城区店上镇温村</t>
  </si>
  <si>
    <t>李添冰</t>
  </si>
  <si>
    <t>09000005622</t>
  </si>
  <si>
    <t>140430199601220044</t>
  </si>
  <si>
    <t>山西省长治市沁县定昌镇沁州北路93号（烟草小区）</t>
  </si>
  <si>
    <t>路璐</t>
  </si>
  <si>
    <t>09000005711</t>
  </si>
  <si>
    <t>140481199206172820</t>
  </si>
  <si>
    <t>山西省长治市潞城区潞华派出所</t>
  </si>
  <si>
    <t>山西省长治市潞城区潞康小区</t>
  </si>
  <si>
    <t>李杰</t>
  </si>
  <si>
    <t>松村镇</t>
  </si>
  <si>
    <t>10</t>
  </si>
  <si>
    <t>140430199607171618</t>
  </si>
  <si>
    <t>沁县友谊街金鑫源小区</t>
  </si>
  <si>
    <t>魏杰</t>
  </si>
  <si>
    <t>140429199309118442</t>
  </si>
  <si>
    <t>武威</t>
  </si>
  <si>
    <t>140429199203026419</t>
  </si>
  <si>
    <t>山西省长治市武乡县丰州镇旧东声家属院7号楼</t>
  </si>
  <si>
    <t>刘凯</t>
  </si>
  <si>
    <t>140429199409018449</t>
  </si>
  <si>
    <t>山西省长治市武乡县监漳镇河西村</t>
  </si>
  <si>
    <t>申苗熙</t>
  </si>
  <si>
    <t>140423199707047223</t>
  </si>
  <si>
    <t>山西省长治市襄垣县古韩镇北关村南大山55号</t>
  </si>
  <si>
    <t>李莎莎</t>
  </si>
  <si>
    <t>140402199703313625</t>
  </si>
  <si>
    <t>长治市潞州区</t>
  </si>
  <si>
    <t>长治市潞州区北董小区</t>
  </si>
  <si>
    <t>宿雅然</t>
  </si>
  <si>
    <t>140402199509150025</t>
  </si>
  <si>
    <t>山西省长治市潞州区东关安康小区东区18号楼1单元</t>
  </si>
  <si>
    <t>周强</t>
  </si>
  <si>
    <t>140429199506082418</t>
  </si>
  <si>
    <t>山西省长治市延安南路惠丰二院</t>
  </si>
  <si>
    <t>杨瑞霞</t>
  </si>
  <si>
    <t>140430199809121627</t>
  </si>
  <si>
    <t>山西省长治市沁县华安苑小区</t>
  </si>
  <si>
    <t>史瑞芳</t>
  </si>
  <si>
    <t>140429199403245640</t>
  </si>
  <si>
    <t>山西省长治市武乡县兴农小区B区</t>
  </si>
  <si>
    <t>巩媛</t>
  </si>
  <si>
    <t>140429199308034423</t>
  </si>
  <si>
    <t>武乡县南波湾小区</t>
  </si>
  <si>
    <t>陈婷</t>
  </si>
  <si>
    <t>140429199604068521</t>
  </si>
  <si>
    <t>山西省长治市武乡县南泊湾小区</t>
  </si>
  <si>
    <t>甄阳慧</t>
  </si>
  <si>
    <t>14048119920715646X</t>
  </si>
  <si>
    <t>山西省潞城市</t>
  </si>
  <si>
    <t>山西省潞城市翟店镇东天贡村</t>
  </si>
  <si>
    <t>张晓燕</t>
  </si>
  <si>
    <t>14042919930705844X</t>
  </si>
  <si>
    <t>武乡县北社派出所</t>
  </si>
  <si>
    <t>武乡县大有乡下却净村</t>
  </si>
  <si>
    <t>王楠</t>
  </si>
  <si>
    <t>140481199811016463</t>
  </si>
  <si>
    <t>钱源</t>
  </si>
  <si>
    <t>140429199903168469</t>
  </si>
  <si>
    <t>郭欣</t>
  </si>
  <si>
    <t>140430199708031622</t>
  </si>
  <si>
    <t>山西省长治市沁县定昌镇南关</t>
  </si>
  <si>
    <t>窦东霞</t>
  </si>
  <si>
    <t>140429199908155624</t>
  </si>
  <si>
    <t>山西省长治市武乡县和平小区</t>
  </si>
  <si>
    <t>李佳</t>
  </si>
  <si>
    <t>140402199505280025</t>
  </si>
  <si>
    <t>山西省长治市潞州区防爆巷</t>
  </si>
  <si>
    <t>贾潇</t>
  </si>
  <si>
    <t>140429199510028481</t>
  </si>
  <si>
    <t>山西省长治市武乡县丰州镇</t>
  </si>
  <si>
    <t>山西省长治市武乡县丰州镇城关村</t>
  </si>
  <si>
    <t>李贝一</t>
  </si>
  <si>
    <t>140430199511021623</t>
  </si>
  <si>
    <t>山西省长治市沁县松村乡康公村</t>
  </si>
  <si>
    <t>郝晓宇</t>
  </si>
  <si>
    <t>140429199802218447</t>
  </si>
  <si>
    <t>山西省长治市武乡县丰州镇东声小区</t>
  </si>
  <si>
    <t>李鎔</t>
  </si>
  <si>
    <t>140429199810138471</t>
  </si>
  <si>
    <t>长治市武乡县太行小区</t>
  </si>
  <si>
    <t>杨曌</t>
  </si>
  <si>
    <t>140430199804041628</t>
  </si>
  <si>
    <t>山西省长治市沁县西湖苑</t>
  </si>
  <si>
    <t>李佳苗</t>
  </si>
  <si>
    <t>140429199610175649</t>
  </si>
  <si>
    <t>武乡县景兴花园</t>
  </si>
  <si>
    <t>李佳欣</t>
  </si>
  <si>
    <t>14042320000119004X</t>
  </si>
  <si>
    <t>山西省襄垣县西街矿机小区</t>
  </si>
  <si>
    <t>刘江霞</t>
  </si>
  <si>
    <t>140429199205226422</t>
  </si>
  <si>
    <t>山西省长治市武乡县涌泉乡</t>
  </si>
  <si>
    <t>山西省长治市武乡县涌泉乡祁村</t>
  </si>
  <si>
    <t>王玉金</t>
  </si>
  <si>
    <t>140430199701131612</t>
  </si>
  <si>
    <t>长治市沁县松村镇青修村</t>
  </si>
  <si>
    <t>王娜</t>
  </si>
  <si>
    <t>杨安乡</t>
  </si>
  <si>
    <t>11</t>
  </si>
  <si>
    <t>140424199506036823</t>
  </si>
  <si>
    <t>申慧敏</t>
  </si>
  <si>
    <t>140425199511296829</t>
  </si>
  <si>
    <t>山西省长治市上党区苏店镇西庄新区</t>
  </si>
  <si>
    <t>刘佳佳</t>
  </si>
  <si>
    <t>140424199111100026</t>
  </si>
  <si>
    <t>山西省长治市屯留县麟绛镇宋庄村</t>
  </si>
  <si>
    <t>卫珂</t>
  </si>
  <si>
    <t>140430199312016821</t>
  </si>
  <si>
    <t>山西省长治市沁县华安苑</t>
  </si>
  <si>
    <t>陈鑫琦</t>
  </si>
  <si>
    <t>140424199506256017</t>
  </si>
  <si>
    <t>屯留区长阳花园小区</t>
  </si>
  <si>
    <t>张旭</t>
  </si>
  <si>
    <t>140424199602123249</t>
  </si>
  <si>
    <t>山西省长治市屯留区西贾乡东庄村</t>
  </si>
  <si>
    <t>140424199509017222</t>
  </si>
  <si>
    <t>山西省长治市屯留区吾元镇</t>
  </si>
  <si>
    <t>崔琪琦</t>
  </si>
  <si>
    <t>14048119930806082X</t>
  </si>
  <si>
    <t>山西省长治市潞城区史迴乡派出所</t>
  </si>
  <si>
    <t>山西省长治市潞城区金桥花园</t>
  </si>
  <si>
    <t>常程伟</t>
  </si>
  <si>
    <t>140424199304086427</t>
  </si>
  <si>
    <t>山西省长治市屯留县余吾镇南街村</t>
  </si>
  <si>
    <t>王钰</t>
  </si>
  <si>
    <t>140430199108190056</t>
  </si>
  <si>
    <t>张瑜</t>
  </si>
  <si>
    <t>140424199811128089</t>
  </si>
  <si>
    <t>山西省长治市屯留区曙光商业街2号楼3单元102室</t>
  </si>
  <si>
    <t>刘宇</t>
  </si>
  <si>
    <t>140402199508070023</t>
  </si>
  <si>
    <t>山西省长治市潞州区和平东街御熙佳苑</t>
  </si>
  <si>
    <t>李慧琴</t>
  </si>
  <si>
    <t>牛寺乡</t>
  </si>
  <si>
    <t>12</t>
  </si>
  <si>
    <t>140421199309044825</t>
  </si>
  <si>
    <t>山西省长治市上党区世纪苑南区</t>
  </si>
  <si>
    <t>石秀峰</t>
  </si>
  <si>
    <t>140425199505013626</t>
  </si>
  <si>
    <t>山西省长治市潞城区中华西街水岸春城5号楼2单元501号</t>
  </si>
  <si>
    <t>魏雪冰</t>
  </si>
  <si>
    <t>140429199210124834</t>
  </si>
  <si>
    <t>武乡县东村</t>
  </si>
  <si>
    <t>杨镇洁</t>
  </si>
  <si>
    <t>140428199605207232</t>
  </si>
  <si>
    <t>山西省长治市长子县世纪城</t>
  </si>
  <si>
    <t>倪翔宇</t>
  </si>
  <si>
    <t>140428199811191219</t>
  </si>
  <si>
    <t>山西省长治市长子县鲍店镇西任村</t>
  </si>
  <si>
    <t>郭赟</t>
  </si>
  <si>
    <t>140430199711023228</t>
  </si>
  <si>
    <t>卫柯</t>
  </si>
  <si>
    <t>140430199608300055</t>
  </si>
  <si>
    <t>刘紫荆</t>
  </si>
  <si>
    <t>140426199705136889</t>
  </si>
  <si>
    <t>山西省长治市黎城县程家山乡八辿村</t>
  </si>
  <si>
    <t>原亚宁</t>
  </si>
  <si>
    <t>140424199409240443</t>
  </si>
  <si>
    <t>山西省长治市屯留县东街</t>
  </si>
  <si>
    <t>杨慧斌</t>
  </si>
  <si>
    <t>140426199510054023</t>
  </si>
  <si>
    <t>山西省黎城县</t>
  </si>
  <si>
    <t>山西省黎城县上遥镇西下庄村</t>
  </si>
  <si>
    <t>宋春敏</t>
  </si>
  <si>
    <t>140430199705043222</t>
  </si>
  <si>
    <t>山西省长治市沁县漳源镇漳源村</t>
  </si>
  <si>
    <t>王珂</t>
  </si>
  <si>
    <t>140481199611236824</t>
  </si>
  <si>
    <t>长治市潞城区侯家庄派出所</t>
  </si>
  <si>
    <t>潞城区潞康小区</t>
  </si>
  <si>
    <t>张雪</t>
  </si>
  <si>
    <t>14043019981230044X</t>
  </si>
  <si>
    <t>山西省长治市沁县定昌镇西渠上官道村</t>
  </si>
  <si>
    <t>李浩</t>
  </si>
  <si>
    <t>140430199805248436</t>
  </si>
  <si>
    <t>山西省长治市沁县牛寺乡申则村</t>
  </si>
  <si>
    <t>张淑楠</t>
  </si>
  <si>
    <t>140430199605041246</t>
  </si>
  <si>
    <t>李泽洲</t>
  </si>
  <si>
    <t>140430199511170039</t>
  </si>
  <si>
    <t>郭昊宇</t>
  </si>
  <si>
    <t>140430199504250030</t>
  </si>
  <si>
    <t>沁县定昌镇宁远道174号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</si>
</sst>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Continuous" vertical="center" wrapText="1"/>
    </xf>
    <xf numFmtId="49" fontId="4" fillId="0" borderId="0" xfId="0" applyNumberFormat="1" applyFont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7"/>
  <sheetViews>
    <sheetView tabSelected="1" topLeftCell="A285" workbookViewId="0">
      <selection activeCell="S298" sqref="S298"/>
    </sheetView>
  </sheetViews>
  <sheetFormatPr defaultColWidth="9" defaultRowHeight="13.5"/>
  <cols>
    <col min="1" max="1" width="4.75" customWidth="1"/>
    <col min="2" max="2" width="8.775" style="2" customWidth="1"/>
    <col min="3" max="3" width="5.775" style="2" customWidth="1"/>
    <col min="4" max="4" width="13.625" style="3" customWidth="1"/>
    <col min="5" max="5" width="12.75" style="2" customWidth="1"/>
    <col min="6" max="6" width="8.225" style="2" customWidth="1"/>
    <col min="7" max="7" width="6.775" style="4" customWidth="1"/>
    <col min="8" max="8" width="10" style="2" customWidth="1"/>
    <col min="9" max="9" width="6.75" style="5" customWidth="1"/>
    <col min="10" max="10" width="7.375" style="2" customWidth="1"/>
    <col min="11" max="11" width="5.125" style="2" hidden="1" customWidth="1"/>
    <col min="12" max="12" width="20.25" style="2" hidden="1" customWidth="1"/>
    <col min="13" max="13" width="19.375" style="6" hidden="1" customWidth="1"/>
    <col min="14" max="14" width="43.375" style="7" hidden="1" customWidth="1"/>
    <col min="15" max="15" width="14.125" style="2" hidden="1" customWidth="1"/>
    <col min="16" max="16383" width="9" style="2"/>
  </cols>
  <sheetData>
    <row r="1" ht="34" customHeight="1" spans="1:1">
      <c r="A1" s="8" t="s">
        <v>0</v>
      </c>
    </row>
    <row r="2" ht="43" customHeight="1" spans="1:15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19"/>
      <c r="L2" s="19"/>
      <c r="M2" s="20"/>
      <c r="N2" s="21"/>
      <c r="O2" s="19"/>
    </row>
    <row r="3" ht="30" customHeight="1" spans="1:15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2" t="s">
        <v>10</v>
      </c>
      <c r="J3" s="23" t="s">
        <v>11</v>
      </c>
      <c r="L3" s="22" t="s">
        <v>12</v>
      </c>
      <c r="M3" s="22" t="s">
        <v>13</v>
      </c>
      <c r="N3" s="24" t="s">
        <v>14</v>
      </c>
      <c r="O3" s="22" t="s">
        <v>15</v>
      </c>
    </row>
    <row r="4" s="1" customFormat="1" ht="24" customHeight="1" spans="1:15">
      <c r="A4" s="14">
        <v>1</v>
      </c>
      <c r="B4" s="15" t="s">
        <v>16</v>
      </c>
      <c r="C4" s="15" t="s">
        <v>17</v>
      </c>
      <c r="D4" s="16" t="s">
        <v>18</v>
      </c>
      <c r="E4" s="15" t="s">
        <v>19</v>
      </c>
      <c r="F4" s="15" t="s">
        <v>20</v>
      </c>
      <c r="G4" s="15" t="s">
        <v>21</v>
      </c>
      <c r="H4" s="17">
        <v>85.6</v>
      </c>
      <c r="I4" s="25">
        <v>1</v>
      </c>
      <c r="J4" s="26"/>
      <c r="K4" s="1" t="e">
        <f>VLOOKUP(D4,#REF!,1,FALSE)</f>
        <v>#REF!</v>
      </c>
      <c r="L4" s="32" t="s">
        <v>22</v>
      </c>
      <c r="M4" s="27" t="s">
        <v>23</v>
      </c>
      <c r="N4" s="28" t="s">
        <v>24</v>
      </c>
      <c r="O4" s="29" t="e">
        <f>VLOOKUP(L4,#REF!,13,FALSE)</f>
        <v>#REF!</v>
      </c>
    </row>
    <row r="5" s="1" customFormat="1" ht="24" customHeight="1" spans="1:15">
      <c r="A5" s="14">
        <v>2</v>
      </c>
      <c r="B5" s="15" t="s">
        <v>25</v>
      </c>
      <c r="C5" s="15" t="s">
        <v>17</v>
      </c>
      <c r="D5" s="16" t="s">
        <v>26</v>
      </c>
      <c r="E5" s="15" t="s">
        <v>19</v>
      </c>
      <c r="F5" s="15" t="s">
        <v>20</v>
      </c>
      <c r="G5" s="15" t="s">
        <v>21</v>
      </c>
      <c r="H5" s="17">
        <v>85</v>
      </c>
      <c r="I5" s="25">
        <v>2</v>
      </c>
      <c r="J5" s="26"/>
      <c r="K5" s="1" t="e">
        <f>VLOOKUP(D5,#REF!,1,FALSE)</f>
        <v>#REF!</v>
      </c>
      <c r="L5" s="14" t="s">
        <v>27</v>
      </c>
      <c r="M5" s="27" t="s">
        <v>28</v>
      </c>
      <c r="N5" s="28" t="s">
        <v>29</v>
      </c>
      <c r="O5" s="29" t="e">
        <f>VLOOKUP(L5,#REF!,13,FALSE)</f>
        <v>#REF!</v>
      </c>
    </row>
    <row r="6" s="1" customFormat="1" ht="24" customHeight="1" spans="1:15">
      <c r="A6" s="14">
        <v>3</v>
      </c>
      <c r="B6" s="15" t="s">
        <v>30</v>
      </c>
      <c r="C6" s="15" t="s">
        <v>17</v>
      </c>
      <c r="D6" s="16" t="s">
        <v>31</v>
      </c>
      <c r="E6" s="15" t="s">
        <v>19</v>
      </c>
      <c r="F6" s="15" t="s">
        <v>20</v>
      </c>
      <c r="G6" s="15" t="s">
        <v>21</v>
      </c>
      <c r="H6" s="17">
        <v>85</v>
      </c>
      <c r="I6" s="25">
        <v>3</v>
      </c>
      <c r="J6" s="26"/>
      <c r="K6" s="1" t="e">
        <f>VLOOKUP(D6,#REF!,1,FALSE)</f>
        <v>#REF!</v>
      </c>
      <c r="L6" s="14" t="s">
        <v>32</v>
      </c>
      <c r="M6" s="27" t="s">
        <v>33</v>
      </c>
      <c r="N6" s="28" t="s">
        <v>34</v>
      </c>
      <c r="O6" s="29" t="e">
        <f>VLOOKUP(L6,#REF!,13,FALSE)</f>
        <v>#REF!</v>
      </c>
    </row>
    <row r="7" s="1" customFormat="1" ht="24" customHeight="1" spans="1:15">
      <c r="A7" s="14">
        <v>4</v>
      </c>
      <c r="B7" s="15" t="s">
        <v>35</v>
      </c>
      <c r="C7" s="15" t="s">
        <v>36</v>
      </c>
      <c r="D7" s="16" t="s">
        <v>37</v>
      </c>
      <c r="E7" s="15" t="s">
        <v>19</v>
      </c>
      <c r="F7" s="15" t="s">
        <v>20</v>
      </c>
      <c r="G7" s="15" t="s">
        <v>21</v>
      </c>
      <c r="H7" s="17">
        <v>84.7</v>
      </c>
      <c r="I7" s="25">
        <v>4</v>
      </c>
      <c r="J7" s="26"/>
      <c r="K7" s="1" t="e">
        <f>VLOOKUP(D7,#REF!,1,FALSE)</f>
        <v>#REF!</v>
      </c>
      <c r="L7" s="14" t="s">
        <v>38</v>
      </c>
      <c r="M7" s="27" t="s">
        <v>39</v>
      </c>
      <c r="N7" s="28" t="s">
        <v>39</v>
      </c>
      <c r="O7" s="29" t="e">
        <f>VLOOKUP(L7,#REF!,13,FALSE)</f>
        <v>#REF!</v>
      </c>
    </row>
    <row r="8" s="1" customFormat="1" ht="24" customHeight="1" spans="1:15">
      <c r="A8" s="14">
        <v>5</v>
      </c>
      <c r="B8" s="15" t="s">
        <v>40</v>
      </c>
      <c r="C8" s="15" t="s">
        <v>17</v>
      </c>
      <c r="D8" s="16" t="s">
        <v>41</v>
      </c>
      <c r="E8" s="15" t="s">
        <v>19</v>
      </c>
      <c r="F8" s="15" t="s">
        <v>20</v>
      </c>
      <c r="G8" s="15" t="s">
        <v>21</v>
      </c>
      <c r="H8" s="17">
        <v>83.5</v>
      </c>
      <c r="I8" s="25">
        <v>6</v>
      </c>
      <c r="J8" s="26"/>
      <c r="K8" s="1" t="e">
        <f>VLOOKUP(D8,#REF!,1,FALSE)</f>
        <v>#REF!</v>
      </c>
      <c r="L8" s="14" t="s">
        <v>42</v>
      </c>
      <c r="M8" s="27" t="s">
        <v>43</v>
      </c>
      <c r="N8" s="28" t="s">
        <v>44</v>
      </c>
      <c r="O8" s="29" t="e">
        <f>VLOOKUP(L8,#REF!,13,FALSE)</f>
        <v>#REF!</v>
      </c>
    </row>
    <row r="9" s="1" customFormat="1" ht="24" customHeight="1" spans="1:15">
      <c r="A9" s="14">
        <v>6</v>
      </c>
      <c r="B9" s="15" t="s">
        <v>45</v>
      </c>
      <c r="C9" s="15" t="s">
        <v>17</v>
      </c>
      <c r="D9" s="16" t="s">
        <v>46</v>
      </c>
      <c r="E9" s="15" t="s">
        <v>19</v>
      </c>
      <c r="F9" s="15" t="s">
        <v>20</v>
      </c>
      <c r="G9" s="15" t="s">
        <v>21</v>
      </c>
      <c r="H9" s="17">
        <v>83.5</v>
      </c>
      <c r="I9" s="25">
        <v>7</v>
      </c>
      <c r="J9" s="26"/>
      <c r="K9" s="1" t="e">
        <f>VLOOKUP(D9,#REF!,1,FALSE)</f>
        <v>#REF!</v>
      </c>
      <c r="L9" s="14" t="s">
        <v>47</v>
      </c>
      <c r="M9" s="27" t="s">
        <v>48</v>
      </c>
      <c r="N9" s="28" t="s">
        <v>49</v>
      </c>
      <c r="O9" s="29" t="e">
        <f>VLOOKUP(L9,#REF!,13,FALSE)</f>
        <v>#REF!</v>
      </c>
    </row>
    <row r="10" s="1" customFormat="1" ht="24" customHeight="1" spans="1:15">
      <c r="A10" s="14">
        <v>7</v>
      </c>
      <c r="B10" s="15" t="s">
        <v>50</v>
      </c>
      <c r="C10" s="15" t="s">
        <v>36</v>
      </c>
      <c r="D10" s="16" t="s">
        <v>51</v>
      </c>
      <c r="E10" s="15" t="s">
        <v>19</v>
      </c>
      <c r="F10" s="15" t="s">
        <v>20</v>
      </c>
      <c r="G10" s="15" t="s">
        <v>21</v>
      </c>
      <c r="H10" s="17">
        <v>83.4</v>
      </c>
      <c r="I10" s="25">
        <v>8</v>
      </c>
      <c r="J10" s="26"/>
      <c r="K10" s="1" t="e">
        <f>VLOOKUP(D10,#REF!,1,FALSE)</f>
        <v>#REF!</v>
      </c>
      <c r="L10" s="14" t="s">
        <v>52</v>
      </c>
      <c r="M10" s="27" t="s">
        <v>53</v>
      </c>
      <c r="N10" s="28" t="s">
        <v>54</v>
      </c>
      <c r="O10" s="29" t="e">
        <f>VLOOKUP(L10,#REF!,13,FALSE)</f>
        <v>#REF!</v>
      </c>
    </row>
    <row r="11" s="1" customFormat="1" ht="24" customHeight="1" spans="1:15">
      <c r="A11" s="14">
        <v>8</v>
      </c>
      <c r="B11" s="15" t="s">
        <v>55</v>
      </c>
      <c r="C11" s="15" t="s">
        <v>17</v>
      </c>
      <c r="D11" s="16" t="s">
        <v>56</v>
      </c>
      <c r="E11" s="15" t="s">
        <v>19</v>
      </c>
      <c r="F11" s="15" t="s">
        <v>20</v>
      </c>
      <c r="G11" s="15" t="s">
        <v>21</v>
      </c>
      <c r="H11" s="17">
        <v>82.4</v>
      </c>
      <c r="I11" s="25">
        <v>9</v>
      </c>
      <c r="J11" s="26"/>
      <c r="K11" s="1" t="e">
        <f>VLOOKUP(D11,#REF!,1,FALSE)</f>
        <v>#REF!</v>
      </c>
      <c r="L11" s="14" t="s">
        <v>57</v>
      </c>
      <c r="M11" s="27" t="s">
        <v>58</v>
      </c>
      <c r="N11" s="28" t="s">
        <v>59</v>
      </c>
      <c r="O11" s="29" t="e">
        <f>VLOOKUP(L11,#REF!,13,FALSE)</f>
        <v>#REF!</v>
      </c>
    </row>
    <row r="12" s="1" customFormat="1" ht="24" customHeight="1" spans="1:15">
      <c r="A12" s="14">
        <v>9</v>
      </c>
      <c r="B12" s="15" t="s">
        <v>60</v>
      </c>
      <c r="C12" s="15" t="s">
        <v>17</v>
      </c>
      <c r="D12" s="16" t="s">
        <v>61</v>
      </c>
      <c r="E12" s="15" t="s">
        <v>19</v>
      </c>
      <c r="F12" s="15" t="s">
        <v>20</v>
      </c>
      <c r="G12" s="15" t="s">
        <v>21</v>
      </c>
      <c r="H12" s="17">
        <v>82</v>
      </c>
      <c r="I12" s="25">
        <v>10</v>
      </c>
      <c r="J12" s="26"/>
      <c r="K12" s="1" t="e">
        <f>VLOOKUP(D12,#REF!,1,FALSE)</f>
        <v>#REF!</v>
      </c>
      <c r="L12" s="32" t="s">
        <v>62</v>
      </c>
      <c r="M12" s="27" t="s">
        <v>63</v>
      </c>
      <c r="N12" s="28" t="s">
        <v>64</v>
      </c>
      <c r="O12" s="29" t="e">
        <f>VLOOKUP(L12,#REF!,13,FALSE)</f>
        <v>#REF!</v>
      </c>
    </row>
    <row r="13" s="1" customFormat="1" ht="24" customHeight="1" spans="1:15">
      <c r="A13" s="14">
        <v>10</v>
      </c>
      <c r="B13" s="15" t="s">
        <v>65</v>
      </c>
      <c r="C13" s="15" t="s">
        <v>17</v>
      </c>
      <c r="D13" s="16" t="s">
        <v>66</v>
      </c>
      <c r="E13" s="15" t="s">
        <v>19</v>
      </c>
      <c r="F13" s="15" t="s">
        <v>20</v>
      </c>
      <c r="G13" s="15" t="s">
        <v>21</v>
      </c>
      <c r="H13" s="17">
        <v>81.7</v>
      </c>
      <c r="I13" s="25">
        <v>11</v>
      </c>
      <c r="J13" s="26"/>
      <c r="K13" s="1" t="e">
        <f>VLOOKUP(D13,#REF!,1,FALSE)</f>
        <v>#REF!</v>
      </c>
      <c r="L13" s="14" t="s">
        <v>67</v>
      </c>
      <c r="M13" s="27" t="s">
        <v>43</v>
      </c>
      <c r="N13" s="28" t="s">
        <v>68</v>
      </c>
      <c r="O13" s="29" t="e">
        <f>VLOOKUP(L13,#REF!,13,FALSE)</f>
        <v>#REF!</v>
      </c>
    </row>
    <row r="14" s="1" customFormat="1" ht="24" customHeight="1" spans="1:15">
      <c r="A14" s="14">
        <v>11</v>
      </c>
      <c r="B14" s="15" t="s">
        <v>69</v>
      </c>
      <c r="C14" s="15" t="s">
        <v>36</v>
      </c>
      <c r="D14" s="16" t="s">
        <v>70</v>
      </c>
      <c r="E14" s="15" t="s">
        <v>19</v>
      </c>
      <c r="F14" s="15" t="s">
        <v>20</v>
      </c>
      <c r="G14" s="15" t="s">
        <v>21</v>
      </c>
      <c r="H14" s="17">
        <v>81.7</v>
      </c>
      <c r="I14" s="25">
        <v>12</v>
      </c>
      <c r="J14" s="26"/>
      <c r="K14" s="1" t="e">
        <f>VLOOKUP(D14,#REF!,1,FALSE)</f>
        <v>#REF!</v>
      </c>
      <c r="L14" s="32" t="s">
        <v>71</v>
      </c>
      <c r="M14" s="27" t="s">
        <v>72</v>
      </c>
      <c r="N14" s="28" t="s">
        <v>73</v>
      </c>
      <c r="O14" s="29" t="e">
        <f>VLOOKUP(L14,#REF!,13,FALSE)</f>
        <v>#REF!</v>
      </c>
    </row>
    <row r="15" s="1" customFormat="1" ht="24" customHeight="1" spans="1:15">
      <c r="A15" s="14">
        <v>12</v>
      </c>
      <c r="B15" s="15" t="s">
        <v>74</v>
      </c>
      <c r="C15" s="15" t="s">
        <v>17</v>
      </c>
      <c r="D15" s="16" t="s">
        <v>75</v>
      </c>
      <c r="E15" s="15" t="s">
        <v>19</v>
      </c>
      <c r="F15" s="15" t="s">
        <v>20</v>
      </c>
      <c r="G15" s="15" t="s">
        <v>21</v>
      </c>
      <c r="H15" s="17">
        <v>81.3</v>
      </c>
      <c r="I15" s="25">
        <v>13</v>
      </c>
      <c r="J15" s="26"/>
      <c r="K15" s="1" t="e">
        <f>VLOOKUP(D15,#REF!,1,FALSE)</f>
        <v>#REF!</v>
      </c>
      <c r="L15" s="14" t="s">
        <v>76</v>
      </c>
      <c r="M15" s="27" t="s">
        <v>77</v>
      </c>
      <c r="N15" s="28" t="s">
        <v>78</v>
      </c>
      <c r="O15" s="29" t="e">
        <f>VLOOKUP(L15,#REF!,13,FALSE)</f>
        <v>#REF!</v>
      </c>
    </row>
    <row r="16" s="1" customFormat="1" ht="24" customHeight="1" spans="1:15">
      <c r="A16" s="14">
        <v>13</v>
      </c>
      <c r="B16" s="15" t="s">
        <v>79</v>
      </c>
      <c r="C16" s="15" t="s">
        <v>17</v>
      </c>
      <c r="D16" s="16" t="s">
        <v>80</v>
      </c>
      <c r="E16" s="15" t="s">
        <v>19</v>
      </c>
      <c r="F16" s="15" t="s">
        <v>20</v>
      </c>
      <c r="G16" s="15" t="s">
        <v>21</v>
      </c>
      <c r="H16" s="17">
        <v>81.3</v>
      </c>
      <c r="I16" s="25">
        <v>14</v>
      </c>
      <c r="J16" s="26"/>
      <c r="K16" s="1" t="e">
        <f>VLOOKUP(D16,#REF!,1,FALSE)</f>
        <v>#REF!</v>
      </c>
      <c r="L16" s="14" t="s">
        <v>81</v>
      </c>
      <c r="M16" s="27" t="s">
        <v>82</v>
      </c>
      <c r="N16" s="28" t="s">
        <v>83</v>
      </c>
      <c r="O16" s="29" t="e">
        <f>VLOOKUP(L16,#REF!,13,FALSE)</f>
        <v>#REF!</v>
      </c>
    </row>
    <row r="17" s="1" customFormat="1" ht="24" customHeight="1" spans="1:15">
      <c r="A17" s="14">
        <v>14</v>
      </c>
      <c r="B17" s="15" t="s">
        <v>84</v>
      </c>
      <c r="C17" s="15" t="s">
        <v>17</v>
      </c>
      <c r="D17" s="16" t="s">
        <v>85</v>
      </c>
      <c r="E17" s="15" t="s">
        <v>19</v>
      </c>
      <c r="F17" s="15" t="s">
        <v>20</v>
      </c>
      <c r="G17" s="15" t="s">
        <v>21</v>
      </c>
      <c r="H17" s="17">
        <v>81.2</v>
      </c>
      <c r="I17" s="25">
        <v>15</v>
      </c>
      <c r="J17" s="26"/>
      <c r="K17" s="1" t="e">
        <f>VLOOKUP(D17,#REF!,1,FALSE)</f>
        <v>#REF!</v>
      </c>
      <c r="L17" s="14" t="s">
        <v>86</v>
      </c>
      <c r="M17" s="27" t="s">
        <v>58</v>
      </c>
      <c r="N17" s="28" t="s">
        <v>87</v>
      </c>
      <c r="O17" s="29" t="e">
        <f>VLOOKUP(L17,#REF!,13,FALSE)</f>
        <v>#REF!</v>
      </c>
    </row>
    <row r="18" s="1" customFormat="1" ht="24" customHeight="1" spans="1:15">
      <c r="A18" s="14">
        <v>15</v>
      </c>
      <c r="B18" s="15" t="s">
        <v>88</v>
      </c>
      <c r="C18" s="15" t="s">
        <v>17</v>
      </c>
      <c r="D18" s="16" t="s">
        <v>89</v>
      </c>
      <c r="E18" s="15" t="s">
        <v>19</v>
      </c>
      <c r="F18" s="15" t="s">
        <v>20</v>
      </c>
      <c r="G18" s="15" t="s">
        <v>21</v>
      </c>
      <c r="H18" s="17">
        <v>81</v>
      </c>
      <c r="I18" s="25">
        <v>16</v>
      </c>
      <c r="J18" s="26"/>
      <c r="K18" s="1" t="e">
        <f>VLOOKUP(D18,#REF!,1,FALSE)</f>
        <v>#REF!</v>
      </c>
      <c r="L18" s="14" t="s">
        <v>90</v>
      </c>
      <c r="M18" s="27" t="s">
        <v>91</v>
      </c>
      <c r="N18" s="28" t="s">
        <v>92</v>
      </c>
      <c r="O18" s="29" t="e">
        <f>VLOOKUP(L18,#REF!,13,FALSE)</f>
        <v>#REF!</v>
      </c>
    </row>
    <row r="19" s="1" customFormat="1" ht="24" customHeight="1" spans="1:15">
      <c r="A19" s="14">
        <v>16</v>
      </c>
      <c r="B19" s="15" t="s">
        <v>93</v>
      </c>
      <c r="C19" s="15" t="s">
        <v>36</v>
      </c>
      <c r="D19" s="16" t="s">
        <v>94</v>
      </c>
      <c r="E19" s="15" t="s">
        <v>19</v>
      </c>
      <c r="F19" s="15" t="s">
        <v>20</v>
      </c>
      <c r="G19" s="15" t="s">
        <v>21</v>
      </c>
      <c r="H19" s="17">
        <v>81</v>
      </c>
      <c r="I19" s="25">
        <v>17</v>
      </c>
      <c r="J19" s="26"/>
      <c r="K19" s="1" t="e">
        <f>VLOOKUP(D19,#REF!,1,FALSE)</f>
        <v>#REF!</v>
      </c>
      <c r="L19" s="14" t="s">
        <v>95</v>
      </c>
      <c r="M19" s="27" t="s">
        <v>96</v>
      </c>
      <c r="N19" s="28" t="s">
        <v>97</v>
      </c>
      <c r="O19" s="29" t="e">
        <f>VLOOKUP(L19,#REF!,13,FALSE)</f>
        <v>#REF!</v>
      </c>
    </row>
    <row r="20" s="1" customFormat="1" ht="24" customHeight="1" spans="1:15">
      <c r="A20" s="14">
        <v>17</v>
      </c>
      <c r="B20" s="15" t="s">
        <v>98</v>
      </c>
      <c r="C20" s="15" t="s">
        <v>36</v>
      </c>
      <c r="D20" s="16" t="s">
        <v>99</v>
      </c>
      <c r="E20" s="15" t="s">
        <v>19</v>
      </c>
      <c r="F20" s="15" t="s">
        <v>20</v>
      </c>
      <c r="G20" s="15" t="s">
        <v>21</v>
      </c>
      <c r="H20" s="17">
        <v>81</v>
      </c>
      <c r="I20" s="25">
        <v>18</v>
      </c>
      <c r="J20" s="26"/>
      <c r="K20" s="1" t="e">
        <f>VLOOKUP(D20,#REF!,1,FALSE)</f>
        <v>#REF!</v>
      </c>
      <c r="L20" s="14" t="s">
        <v>100</v>
      </c>
      <c r="M20" s="27" t="s">
        <v>58</v>
      </c>
      <c r="N20" s="28" t="s">
        <v>101</v>
      </c>
      <c r="O20" s="29" t="e">
        <f>VLOOKUP(L20,#REF!,13,FALSE)</f>
        <v>#REF!</v>
      </c>
    </row>
    <row r="21" s="1" customFormat="1" ht="24" customHeight="1" spans="1:15">
      <c r="A21" s="14">
        <v>18</v>
      </c>
      <c r="B21" s="15" t="s">
        <v>102</v>
      </c>
      <c r="C21" s="15" t="s">
        <v>17</v>
      </c>
      <c r="D21" s="16" t="s">
        <v>103</v>
      </c>
      <c r="E21" s="15" t="s">
        <v>19</v>
      </c>
      <c r="F21" s="15" t="s">
        <v>20</v>
      </c>
      <c r="G21" s="15" t="s">
        <v>21</v>
      </c>
      <c r="H21" s="17">
        <v>80.9</v>
      </c>
      <c r="I21" s="25">
        <v>19</v>
      </c>
      <c r="J21" s="26"/>
      <c r="K21" s="1" t="e">
        <f>VLOOKUP(D21,#REF!,1,FALSE)</f>
        <v>#REF!</v>
      </c>
      <c r="L21" s="14" t="s">
        <v>104</v>
      </c>
      <c r="M21" s="27" t="s">
        <v>43</v>
      </c>
      <c r="N21" s="28" t="s">
        <v>105</v>
      </c>
      <c r="O21" s="29" t="e">
        <f>VLOOKUP(L21,#REF!,13,FALSE)</f>
        <v>#REF!</v>
      </c>
    </row>
    <row r="22" s="1" customFormat="1" ht="24" customHeight="1" spans="1:15">
      <c r="A22" s="14">
        <v>19</v>
      </c>
      <c r="B22" s="15" t="s">
        <v>106</v>
      </c>
      <c r="C22" s="15" t="s">
        <v>17</v>
      </c>
      <c r="D22" s="16" t="s">
        <v>107</v>
      </c>
      <c r="E22" s="15" t="s">
        <v>19</v>
      </c>
      <c r="F22" s="15" t="s">
        <v>20</v>
      </c>
      <c r="G22" s="15" t="s">
        <v>21</v>
      </c>
      <c r="H22" s="17">
        <v>80.6</v>
      </c>
      <c r="I22" s="25">
        <v>21</v>
      </c>
      <c r="J22" s="26"/>
      <c r="K22" s="1" t="e">
        <f>VLOOKUP(D22,#REF!,1,FALSE)</f>
        <v>#REF!</v>
      </c>
      <c r="L22" s="14" t="s">
        <v>108</v>
      </c>
      <c r="M22" s="27" t="s">
        <v>58</v>
      </c>
      <c r="N22" s="28" t="s">
        <v>109</v>
      </c>
      <c r="O22" s="29" t="e">
        <f>VLOOKUP(L22,#REF!,13,FALSE)</f>
        <v>#REF!</v>
      </c>
    </row>
    <row r="23" s="1" customFormat="1" ht="24" customHeight="1" spans="1:15">
      <c r="A23" s="14">
        <v>20</v>
      </c>
      <c r="B23" s="15" t="s">
        <v>110</v>
      </c>
      <c r="C23" s="15" t="s">
        <v>36</v>
      </c>
      <c r="D23" s="16" t="s">
        <v>111</v>
      </c>
      <c r="E23" s="15" t="s">
        <v>19</v>
      </c>
      <c r="F23" s="15" t="s">
        <v>20</v>
      </c>
      <c r="G23" s="15" t="s">
        <v>21</v>
      </c>
      <c r="H23" s="17">
        <v>80.5</v>
      </c>
      <c r="I23" s="25">
        <v>22</v>
      </c>
      <c r="J23" s="26"/>
      <c r="K23" s="1" t="e">
        <f>VLOOKUP(D23,#REF!,1,FALSE)</f>
        <v>#REF!</v>
      </c>
      <c r="L23" s="14" t="s">
        <v>112</v>
      </c>
      <c r="M23" s="27" t="s">
        <v>113</v>
      </c>
      <c r="N23" s="28" t="s">
        <v>114</v>
      </c>
      <c r="O23" s="29" t="e">
        <f>VLOOKUP(L23,#REF!,13,FALSE)</f>
        <v>#REF!</v>
      </c>
    </row>
    <row r="24" s="1" customFormat="1" ht="24" customHeight="1" spans="1:15">
      <c r="A24" s="14">
        <v>21</v>
      </c>
      <c r="B24" s="15" t="s">
        <v>115</v>
      </c>
      <c r="C24" s="15" t="s">
        <v>17</v>
      </c>
      <c r="D24" s="16" t="s">
        <v>116</v>
      </c>
      <c r="E24" s="15" t="s">
        <v>19</v>
      </c>
      <c r="F24" s="15" t="s">
        <v>20</v>
      </c>
      <c r="G24" s="15" t="s">
        <v>21</v>
      </c>
      <c r="H24" s="17">
        <v>80.3</v>
      </c>
      <c r="I24" s="25">
        <v>23</v>
      </c>
      <c r="J24" s="26"/>
      <c r="K24" s="1" t="e">
        <f>VLOOKUP(D24,#REF!,1,FALSE)</f>
        <v>#REF!</v>
      </c>
      <c r="L24" s="14" t="s">
        <v>117</v>
      </c>
      <c r="M24" s="27" t="s">
        <v>28</v>
      </c>
      <c r="N24" s="28" t="s">
        <v>118</v>
      </c>
      <c r="O24" s="29" t="e">
        <f>VLOOKUP(L24,#REF!,13,FALSE)</f>
        <v>#REF!</v>
      </c>
    </row>
    <row r="25" s="1" customFormat="1" ht="24" customHeight="1" spans="1:15">
      <c r="A25" s="14">
        <v>22</v>
      </c>
      <c r="B25" s="15" t="s">
        <v>119</v>
      </c>
      <c r="C25" s="15" t="s">
        <v>36</v>
      </c>
      <c r="D25" s="16" t="s">
        <v>120</v>
      </c>
      <c r="E25" s="15" t="s">
        <v>19</v>
      </c>
      <c r="F25" s="15" t="s">
        <v>20</v>
      </c>
      <c r="G25" s="15" t="s">
        <v>21</v>
      </c>
      <c r="H25" s="17">
        <v>80.2</v>
      </c>
      <c r="I25" s="25">
        <v>24</v>
      </c>
      <c r="J25" s="26"/>
      <c r="K25" s="1" t="e">
        <f>VLOOKUP(D25,#REF!,1,FALSE)</f>
        <v>#REF!</v>
      </c>
      <c r="L25" s="14" t="s">
        <v>121</v>
      </c>
      <c r="M25" s="27" t="s">
        <v>122</v>
      </c>
      <c r="N25" s="28" t="s">
        <v>123</v>
      </c>
      <c r="O25" s="29" t="e">
        <f>VLOOKUP(L25,#REF!,13,FALSE)</f>
        <v>#REF!</v>
      </c>
    </row>
    <row r="26" s="1" customFormat="1" ht="24" customHeight="1" spans="1:15">
      <c r="A26" s="14">
        <v>23</v>
      </c>
      <c r="B26" s="15" t="s">
        <v>124</v>
      </c>
      <c r="C26" s="15" t="s">
        <v>17</v>
      </c>
      <c r="D26" s="16" t="s">
        <v>125</v>
      </c>
      <c r="E26" s="15" t="s">
        <v>19</v>
      </c>
      <c r="F26" s="15" t="s">
        <v>20</v>
      </c>
      <c r="G26" s="15" t="s">
        <v>21</v>
      </c>
      <c r="H26" s="17">
        <v>80.2</v>
      </c>
      <c r="I26" s="25">
        <v>25</v>
      </c>
      <c r="J26" s="26"/>
      <c r="K26" s="1" t="e">
        <f>VLOOKUP(D26,#REF!,1,FALSE)</f>
        <v>#REF!</v>
      </c>
      <c r="L26" s="14" t="s">
        <v>126</v>
      </c>
      <c r="M26" s="27" t="s">
        <v>82</v>
      </c>
      <c r="N26" s="28" t="s">
        <v>127</v>
      </c>
      <c r="O26" s="29" t="e">
        <f>VLOOKUP(L26,#REF!,13,FALSE)</f>
        <v>#REF!</v>
      </c>
    </row>
    <row r="27" s="1" customFormat="1" ht="24" customHeight="1" spans="1:15">
      <c r="A27" s="14">
        <v>24</v>
      </c>
      <c r="B27" s="15" t="s">
        <v>128</v>
      </c>
      <c r="C27" s="15" t="s">
        <v>17</v>
      </c>
      <c r="D27" s="16" t="s">
        <v>129</v>
      </c>
      <c r="E27" s="15" t="s">
        <v>19</v>
      </c>
      <c r="F27" s="15" t="s">
        <v>20</v>
      </c>
      <c r="G27" s="15" t="s">
        <v>21</v>
      </c>
      <c r="H27" s="17">
        <v>79.8</v>
      </c>
      <c r="I27" s="25">
        <v>26</v>
      </c>
      <c r="J27" s="26"/>
      <c r="K27" s="1" t="e">
        <f>VLOOKUP(D27,#REF!,1,FALSE)</f>
        <v>#REF!</v>
      </c>
      <c r="L27" s="14" t="s">
        <v>130</v>
      </c>
      <c r="M27" s="27" t="s">
        <v>122</v>
      </c>
      <c r="N27" s="28" t="s">
        <v>131</v>
      </c>
      <c r="O27" s="29" t="e">
        <f>VLOOKUP(L27,#REF!,13,FALSE)</f>
        <v>#REF!</v>
      </c>
    </row>
    <row r="28" s="1" customFormat="1" ht="24" customHeight="1" spans="1:15">
      <c r="A28" s="14">
        <v>25</v>
      </c>
      <c r="B28" s="15" t="s">
        <v>132</v>
      </c>
      <c r="C28" s="15" t="s">
        <v>17</v>
      </c>
      <c r="D28" s="16" t="s">
        <v>133</v>
      </c>
      <c r="E28" s="15" t="s">
        <v>19</v>
      </c>
      <c r="F28" s="15" t="s">
        <v>20</v>
      </c>
      <c r="G28" s="15" t="s">
        <v>21</v>
      </c>
      <c r="H28" s="17">
        <v>79.8</v>
      </c>
      <c r="I28" s="25">
        <v>27</v>
      </c>
      <c r="J28" s="26"/>
      <c r="K28" s="1" t="e">
        <f>VLOOKUP(D28,#REF!,1,FALSE)</f>
        <v>#REF!</v>
      </c>
      <c r="L28" s="14" t="s">
        <v>134</v>
      </c>
      <c r="M28" s="27" t="s">
        <v>58</v>
      </c>
      <c r="N28" s="28" t="s">
        <v>135</v>
      </c>
      <c r="O28" s="29" t="e">
        <f>VLOOKUP(L28,#REF!,13,FALSE)</f>
        <v>#REF!</v>
      </c>
    </row>
    <row r="29" s="1" customFormat="1" ht="24" customHeight="1" spans="1:15">
      <c r="A29" s="14">
        <v>26</v>
      </c>
      <c r="B29" s="15" t="s">
        <v>136</v>
      </c>
      <c r="C29" s="15" t="s">
        <v>17</v>
      </c>
      <c r="D29" s="16" t="s">
        <v>137</v>
      </c>
      <c r="E29" s="15" t="s">
        <v>19</v>
      </c>
      <c r="F29" s="15" t="s">
        <v>20</v>
      </c>
      <c r="G29" s="15" t="s">
        <v>21</v>
      </c>
      <c r="H29" s="17">
        <v>79.4</v>
      </c>
      <c r="I29" s="25">
        <v>29</v>
      </c>
      <c r="J29" s="26"/>
      <c r="K29" s="1" t="e">
        <f>VLOOKUP(D29,#REF!,1,FALSE)</f>
        <v>#REF!</v>
      </c>
      <c r="L29" s="14" t="s">
        <v>138</v>
      </c>
      <c r="M29" s="27" t="s">
        <v>139</v>
      </c>
      <c r="N29" s="28" t="s">
        <v>139</v>
      </c>
      <c r="O29" s="29" t="e">
        <f>VLOOKUP(L29,#REF!,13,FALSE)</f>
        <v>#REF!</v>
      </c>
    </row>
    <row r="30" s="1" customFormat="1" ht="24" customHeight="1" spans="1:15">
      <c r="A30" s="14">
        <v>27</v>
      </c>
      <c r="B30" s="15" t="s">
        <v>140</v>
      </c>
      <c r="C30" s="15" t="s">
        <v>17</v>
      </c>
      <c r="D30" s="16" t="s">
        <v>141</v>
      </c>
      <c r="E30" s="15" t="s">
        <v>19</v>
      </c>
      <c r="F30" s="15" t="s">
        <v>20</v>
      </c>
      <c r="G30" s="15" t="s">
        <v>21</v>
      </c>
      <c r="H30" s="17">
        <v>79.1</v>
      </c>
      <c r="I30" s="25">
        <v>30</v>
      </c>
      <c r="J30" s="26"/>
      <c r="K30" s="1" t="e">
        <f>VLOOKUP(D30,#REF!,1,FALSE)</f>
        <v>#REF!</v>
      </c>
      <c r="L30" s="14" t="s">
        <v>142</v>
      </c>
      <c r="M30" s="27" t="s">
        <v>143</v>
      </c>
      <c r="N30" s="28" t="s">
        <v>144</v>
      </c>
      <c r="O30" s="29" t="e">
        <f>VLOOKUP(L30,#REF!,13,FALSE)</f>
        <v>#REF!</v>
      </c>
    </row>
    <row r="31" s="1" customFormat="1" ht="24" customHeight="1" spans="1:15">
      <c r="A31" s="14">
        <v>28</v>
      </c>
      <c r="B31" s="15" t="s">
        <v>145</v>
      </c>
      <c r="C31" s="15" t="s">
        <v>36</v>
      </c>
      <c r="D31" s="16" t="s">
        <v>146</v>
      </c>
      <c r="E31" s="15" t="s">
        <v>19</v>
      </c>
      <c r="F31" s="15" t="s">
        <v>20</v>
      </c>
      <c r="G31" s="15" t="s">
        <v>21</v>
      </c>
      <c r="H31" s="17">
        <v>78.8</v>
      </c>
      <c r="I31" s="25">
        <v>31</v>
      </c>
      <c r="J31" s="26"/>
      <c r="K31" s="1" t="e">
        <f>VLOOKUP(D31,#REF!,1,FALSE)</f>
        <v>#REF!</v>
      </c>
      <c r="L31" s="14" t="s">
        <v>147</v>
      </c>
      <c r="M31" s="27" t="s">
        <v>82</v>
      </c>
      <c r="N31" s="28" t="s">
        <v>148</v>
      </c>
      <c r="O31" s="29" t="e">
        <f>VLOOKUP(L31,#REF!,13,FALSE)</f>
        <v>#REF!</v>
      </c>
    </row>
    <row r="32" s="1" customFormat="1" ht="24" customHeight="1" spans="1:15">
      <c r="A32" s="14">
        <v>29</v>
      </c>
      <c r="B32" s="15" t="s">
        <v>149</v>
      </c>
      <c r="C32" s="15" t="s">
        <v>17</v>
      </c>
      <c r="D32" s="16" t="s">
        <v>150</v>
      </c>
      <c r="E32" s="15" t="s">
        <v>19</v>
      </c>
      <c r="F32" s="15" t="s">
        <v>20</v>
      </c>
      <c r="G32" s="15" t="s">
        <v>21</v>
      </c>
      <c r="H32" s="17">
        <v>78.5</v>
      </c>
      <c r="I32" s="25">
        <v>32</v>
      </c>
      <c r="J32" s="26"/>
      <c r="K32" s="1" t="e">
        <f>VLOOKUP(D32,#REF!,1,FALSE)</f>
        <v>#REF!</v>
      </c>
      <c r="L32" s="14" t="s">
        <v>151</v>
      </c>
      <c r="M32" s="27" t="s">
        <v>139</v>
      </c>
      <c r="N32" s="28" t="s">
        <v>152</v>
      </c>
      <c r="O32" s="29" t="e">
        <f>VLOOKUP(L32,#REF!,13,FALSE)</f>
        <v>#REF!</v>
      </c>
    </row>
    <row r="33" s="1" customFormat="1" ht="24" customHeight="1" spans="1:15">
      <c r="A33" s="14">
        <v>30</v>
      </c>
      <c r="B33" s="15" t="s">
        <v>153</v>
      </c>
      <c r="C33" s="15" t="s">
        <v>17</v>
      </c>
      <c r="D33" s="16" t="s">
        <v>154</v>
      </c>
      <c r="E33" s="15" t="s">
        <v>19</v>
      </c>
      <c r="F33" s="15" t="s">
        <v>20</v>
      </c>
      <c r="G33" s="15" t="s">
        <v>21</v>
      </c>
      <c r="H33" s="17">
        <v>78.4</v>
      </c>
      <c r="I33" s="25">
        <v>33</v>
      </c>
      <c r="J33" s="26"/>
      <c r="K33" s="1" t="e">
        <f>VLOOKUP(D33,#REF!,1,FALSE)</f>
        <v>#REF!</v>
      </c>
      <c r="L33" s="32" t="s">
        <v>155</v>
      </c>
      <c r="M33" s="27" t="s">
        <v>82</v>
      </c>
      <c r="N33" s="28" t="s">
        <v>156</v>
      </c>
      <c r="O33" s="29" t="e">
        <f>VLOOKUP(L33,#REF!,13,FALSE)</f>
        <v>#REF!</v>
      </c>
    </row>
    <row r="34" s="1" customFormat="1" ht="24" customHeight="1" spans="1:15">
      <c r="A34" s="14">
        <v>31</v>
      </c>
      <c r="B34" s="15" t="s">
        <v>157</v>
      </c>
      <c r="C34" s="15" t="s">
        <v>17</v>
      </c>
      <c r="D34" s="16" t="s">
        <v>158</v>
      </c>
      <c r="E34" s="15" t="s">
        <v>19</v>
      </c>
      <c r="F34" s="15" t="s">
        <v>20</v>
      </c>
      <c r="G34" s="15" t="s">
        <v>21</v>
      </c>
      <c r="H34" s="17">
        <v>78.3</v>
      </c>
      <c r="I34" s="25">
        <v>34</v>
      </c>
      <c r="J34" s="26"/>
      <c r="K34" s="1" t="e">
        <f>VLOOKUP(D34,#REF!,1,FALSE)</f>
        <v>#REF!</v>
      </c>
      <c r="L34" s="14" t="s">
        <v>159</v>
      </c>
      <c r="M34" s="27" t="s">
        <v>160</v>
      </c>
      <c r="N34" s="28" t="s">
        <v>161</v>
      </c>
      <c r="O34" s="29" t="e">
        <f>VLOOKUP(L34,#REF!,13,FALSE)</f>
        <v>#REF!</v>
      </c>
    </row>
    <row r="35" s="1" customFormat="1" ht="24" customHeight="1" spans="1:15">
      <c r="A35" s="14">
        <v>32</v>
      </c>
      <c r="B35" s="15" t="s">
        <v>162</v>
      </c>
      <c r="C35" s="15" t="s">
        <v>17</v>
      </c>
      <c r="D35" s="16" t="s">
        <v>163</v>
      </c>
      <c r="E35" s="15" t="s">
        <v>19</v>
      </c>
      <c r="F35" s="15" t="s">
        <v>20</v>
      </c>
      <c r="G35" s="15" t="s">
        <v>21</v>
      </c>
      <c r="H35" s="17">
        <v>78.1</v>
      </c>
      <c r="I35" s="25">
        <v>35</v>
      </c>
      <c r="J35" s="26"/>
      <c r="K35" s="1" t="e">
        <f>VLOOKUP(D35,#REF!,1,FALSE)</f>
        <v>#REF!</v>
      </c>
      <c r="L35" s="14" t="s">
        <v>164</v>
      </c>
      <c r="M35" s="27" t="s">
        <v>122</v>
      </c>
      <c r="N35" s="28" t="s">
        <v>165</v>
      </c>
      <c r="O35" s="29" t="e">
        <f>VLOOKUP(L35,#REF!,13,FALSE)</f>
        <v>#REF!</v>
      </c>
    </row>
    <row r="36" s="1" customFormat="1" ht="24" customHeight="1" spans="1:15">
      <c r="A36" s="14">
        <v>33</v>
      </c>
      <c r="B36" s="15" t="s">
        <v>166</v>
      </c>
      <c r="C36" s="15" t="s">
        <v>36</v>
      </c>
      <c r="D36" s="16" t="s">
        <v>167</v>
      </c>
      <c r="E36" s="15" t="s">
        <v>19</v>
      </c>
      <c r="F36" s="15" t="s">
        <v>20</v>
      </c>
      <c r="G36" s="15" t="s">
        <v>21</v>
      </c>
      <c r="H36" s="17">
        <v>77.7</v>
      </c>
      <c r="I36" s="25">
        <v>36</v>
      </c>
      <c r="J36" s="26"/>
      <c r="K36" s="1" t="e">
        <f>VLOOKUP(D36,#REF!,1,FALSE)</f>
        <v>#REF!</v>
      </c>
      <c r="L36" s="14" t="s">
        <v>168</v>
      </c>
      <c r="M36" s="27" t="s">
        <v>58</v>
      </c>
      <c r="N36" s="28" t="s">
        <v>169</v>
      </c>
      <c r="O36" s="29" t="e">
        <f>VLOOKUP(L36,#REF!,13,FALSE)</f>
        <v>#REF!</v>
      </c>
    </row>
    <row r="37" s="1" customFormat="1" ht="24" customHeight="1" spans="1:15">
      <c r="A37" s="14">
        <v>34</v>
      </c>
      <c r="B37" s="15" t="s">
        <v>170</v>
      </c>
      <c r="C37" s="15" t="s">
        <v>36</v>
      </c>
      <c r="D37" s="16" t="s">
        <v>171</v>
      </c>
      <c r="E37" s="15" t="s">
        <v>19</v>
      </c>
      <c r="F37" s="15" t="s">
        <v>20</v>
      </c>
      <c r="G37" s="15" t="s">
        <v>21</v>
      </c>
      <c r="H37" s="17">
        <v>77.4</v>
      </c>
      <c r="I37" s="25">
        <v>38</v>
      </c>
      <c r="J37" s="26"/>
      <c r="K37" s="1" t="e">
        <f>VLOOKUP(D37,#REF!,1,FALSE)</f>
        <v>#REF!</v>
      </c>
      <c r="L37" s="14" t="s">
        <v>172</v>
      </c>
      <c r="M37" s="27" t="s">
        <v>28</v>
      </c>
      <c r="N37" s="28" t="s">
        <v>173</v>
      </c>
      <c r="O37" s="29" t="e">
        <f>VLOOKUP(L37,#REF!,13,FALSE)</f>
        <v>#REF!</v>
      </c>
    </row>
    <row r="38" s="1" customFormat="1" ht="24" customHeight="1" spans="1:15">
      <c r="A38" s="14">
        <v>35</v>
      </c>
      <c r="B38" s="15" t="s">
        <v>174</v>
      </c>
      <c r="C38" s="15" t="s">
        <v>17</v>
      </c>
      <c r="D38" s="16" t="s">
        <v>175</v>
      </c>
      <c r="E38" s="15" t="s">
        <v>19</v>
      </c>
      <c r="F38" s="15" t="s">
        <v>20</v>
      </c>
      <c r="G38" s="15" t="s">
        <v>21</v>
      </c>
      <c r="H38" s="17">
        <v>77.4</v>
      </c>
      <c r="I38" s="25">
        <v>39</v>
      </c>
      <c r="J38" s="26"/>
      <c r="K38" s="1" t="e">
        <f>VLOOKUP(D38,#REF!,1,FALSE)</f>
        <v>#REF!</v>
      </c>
      <c r="L38" s="14" t="s">
        <v>176</v>
      </c>
      <c r="M38" s="27" t="s">
        <v>82</v>
      </c>
      <c r="N38" s="28" t="s">
        <v>177</v>
      </c>
      <c r="O38" s="29" t="e">
        <f>VLOOKUP(L38,#REF!,13,FALSE)</f>
        <v>#REF!</v>
      </c>
    </row>
    <row r="39" s="1" customFormat="1" ht="24" customHeight="1" spans="1:15">
      <c r="A39" s="14">
        <v>36</v>
      </c>
      <c r="B39" s="15" t="s">
        <v>178</v>
      </c>
      <c r="C39" s="15" t="s">
        <v>36</v>
      </c>
      <c r="D39" s="16" t="s">
        <v>179</v>
      </c>
      <c r="E39" s="15" t="s">
        <v>19</v>
      </c>
      <c r="F39" s="15" t="s">
        <v>20</v>
      </c>
      <c r="G39" s="15" t="s">
        <v>21</v>
      </c>
      <c r="H39" s="17">
        <v>77.4</v>
      </c>
      <c r="I39" s="25">
        <v>40</v>
      </c>
      <c r="J39" s="26"/>
      <c r="K39" s="1" t="e">
        <f>VLOOKUP(D39,#REF!,1,FALSE)</f>
        <v>#REF!</v>
      </c>
      <c r="L39" s="14" t="s">
        <v>180</v>
      </c>
      <c r="M39" s="27" t="s">
        <v>82</v>
      </c>
      <c r="N39" s="28" t="s">
        <v>181</v>
      </c>
      <c r="O39" s="29" t="e">
        <f>VLOOKUP(L39,#REF!,13,FALSE)</f>
        <v>#REF!</v>
      </c>
    </row>
    <row r="40" s="1" customFormat="1" ht="24" customHeight="1" spans="1:15">
      <c r="A40" s="14">
        <v>37</v>
      </c>
      <c r="B40" s="15" t="s">
        <v>182</v>
      </c>
      <c r="C40" s="15" t="s">
        <v>36</v>
      </c>
      <c r="D40" s="16" t="s">
        <v>183</v>
      </c>
      <c r="E40" s="15" t="s">
        <v>19</v>
      </c>
      <c r="F40" s="15" t="s">
        <v>20</v>
      </c>
      <c r="G40" s="15" t="s">
        <v>21</v>
      </c>
      <c r="H40" s="17">
        <v>77.4</v>
      </c>
      <c r="I40" s="25">
        <v>41</v>
      </c>
      <c r="J40" s="26"/>
      <c r="K40" s="1" t="e">
        <f>VLOOKUP(D40,#REF!,1,FALSE)</f>
        <v>#REF!</v>
      </c>
      <c r="L40" s="14" t="s">
        <v>184</v>
      </c>
      <c r="M40" s="27" t="s">
        <v>185</v>
      </c>
      <c r="N40" s="28" t="s">
        <v>186</v>
      </c>
      <c r="O40" s="29" t="e">
        <f>VLOOKUP(L40,#REF!,13,FALSE)</f>
        <v>#REF!</v>
      </c>
    </row>
    <row r="41" s="1" customFormat="1" ht="24" customHeight="1" spans="1:15">
      <c r="A41" s="14">
        <v>38</v>
      </c>
      <c r="B41" s="15" t="s">
        <v>187</v>
      </c>
      <c r="C41" s="15" t="s">
        <v>17</v>
      </c>
      <c r="D41" s="16" t="s">
        <v>188</v>
      </c>
      <c r="E41" s="15" t="s">
        <v>19</v>
      </c>
      <c r="F41" s="15" t="s">
        <v>20</v>
      </c>
      <c r="G41" s="15" t="s">
        <v>21</v>
      </c>
      <c r="H41" s="17">
        <v>77.3</v>
      </c>
      <c r="I41" s="25">
        <v>43</v>
      </c>
      <c r="J41" s="26"/>
      <c r="K41" s="1" t="e">
        <f>VLOOKUP(D41,#REF!,1,FALSE)</f>
        <v>#REF!</v>
      </c>
      <c r="L41" s="14" t="s">
        <v>189</v>
      </c>
      <c r="M41" s="27" t="s">
        <v>58</v>
      </c>
      <c r="N41" s="28" t="s">
        <v>190</v>
      </c>
      <c r="O41" s="29" t="e">
        <f>VLOOKUP(L41,#REF!,13,FALSE)</f>
        <v>#REF!</v>
      </c>
    </row>
    <row r="42" s="1" customFormat="1" ht="24" customHeight="1" spans="1:15">
      <c r="A42" s="14">
        <v>39</v>
      </c>
      <c r="B42" s="15" t="s">
        <v>191</v>
      </c>
      <c r="C42" s="15" t="s">
        <v>17</v>
      </c>
      <c r="D42" s="16" t="s">
        <v>192</v>
      </c>
      <c r="E42" s="15" t="s">
        <v>19</v>
      </c>
      <c r="F42" s="15" t="s">
        <v>20</v>
      </c>
      <c r="G42" s="15" t="s">
        <v>21</v>
      </c>
      <c r="H42" s="17">
        <v>77.2</v>
      </c>
      <c r="I42" s="25">
        <v>45</v>
      </c>
      <c r="J42" s="26"/>
      <c r="K42" s="1" t="e">
        <f>VLOOKUP(D42,#REF!,1,FALSE)</f>
        <v>#REF!</v>
      </c>
      <c r="L42" s="14" t="s">
        <v>193</v>
      </c>
      <c r="M42" s="27" t="s">
        <v>194</v>
      </c>
      <c r="N42" s="28" t="s">
        <v>195</v>
      </c>
      <c r="O42" s="29" t="e">
        <f>VLOOKUP(L42,#REF!,13,FALSE)</f>
        <v>#REF!</v>
      </c>
    </row>
    <row r="43" s="1" customFormat="1" ht="24" customHeight="1" spans="1:15">
      <c r="A43" s="14">
        <v>40</v>
      </c>
      <c r="B43" s="15" t="s">
        <v>196</v>
      </c>
      <c r="C43" s="15" t="s">
        <v>17</v>
      </c>
      <c r="D43" s="16" t="s">
        <v>197</v>
      </c>
      <c r="E43" s="15" t="s">
        <v>19</v>
      </c>
      <c r="F43" s="15" t="s">
        <v>20</v>
      </c>
      <c r="G43" s="15" t="s">
        <v>21</v>
      </c>
      <c r="H43" s="17">
        <v>77</v>
      </c>
      <c r="I43" s="25">
        <v>46</v>
      </c>
      <c r="J43" s="26"/>
      <c r="K43" s="1" t="e">
        <f>VLOOKUP(D43,#REF!,1,FALSE)</f>
        <v>#REF!</v>
      </c>
      <c r="L43" s="14" t="s">
        <v>198</v>
      </c>
      <c r="M43" s="27" t="s">
        <v>82</v>
      </c>
      <c r="N43" s="28" t="s">
        <v>82</v>
      </c>
      <c r="O43" s="29" t="e">
        <f>VLOOKUP(L43,#REF!,13,FALSE)</f>
        <v>#REF!</v>
      </c>
    </row>
    <row r="44" s="1" customFormat="1" ht="24" customHeight="1" spans="1:15">
      <c r="A44" s="14">
        <v>41</v>
      </c>
      <c r="B44" s="15" t="s">
        <v>199</v>
      </c>
      <c r="C44" s="15" t="s">
        <v>36</v>
      </c>
      <c r="D44" s="16" t="s">
        <v>200</v>
      </c>
      <c r="E44" s="15" t="s">
        <v>19</v>
      </c>
      <c r="F44" s="15" t="s">
        <v>20</v>
      </c>
      <c r="G44" s="15" t="s">
        <v>21</v>
      </c>
      <c r="H44" s="17">
        <v>76.9</v>
      </c>
      <c r="I44" s="25">
        <v>48</v>
      </c>
      <c r="J44" s="26"/>
      <c r="K44" s="1" t="e">
        <f>VLOOKUP(D44,#REF!,1,FALSE)</f>
        <v>#REF!</v>
      </c>
      <c r="L44" s="14" t="s">
        <v>201</v>
      </c>
      <c r="M44" s="27" t="s">
        <v>58</v>
      </c>
      <c r="N44" s="28" t="s">
        <v>202</v>
      </c>
      <c r="O44" s="29" t="e">
        <f>VLOOKUP(L44,#REF!,13,FALSE)</f>
        <v>#REF!</v>
      </c>
    </row>
    <row r="45" s="1" customFormat="1" ht="24" customHeight="1" spans="1:15">
      <c r="A45" s="14">
        <v>42</v>
      </c>
      <c r="B45" s="15" t="s">
        <v>203</v>
      </c>
      <c r="C45" s="15" t="s">
        <v>17</v>
      </c>
      <c r="D45" s="16" t="s">
        <v>204</v>
      </c>
      <c r="E45" s="15" t="s">
        <v>205</v>
      </c>
      <c r="F45" s="15" t="s">
        <v>20</v>
      </c>
      <c r="G45" s="15" t="s">
        <v>206</v>
      </c>
      <c r="H45" s="17">
        <v>86</v>
      </c>
      <c r="I45" s="25">
        <v>1</v>
      </c>
      <c r="J45" s="30"/>
      <c r="K45" s="1" t="e">
        <f>VLOOKUP(D45,#REF!,1,FALSE)</f>
        <v>#REF!</v>
      </c>
      <c r="L45" s="14" t="s">
        <v>207</v>
      </c>
      <c r="M45" s="27" t="s">
        <v>143</v>
      </c>
      <c r="N45" s="28" t="s">
        <v>208</v>
      </c>
      <c r="O45" s="29" t="e">
        <f>VLOOKUP(L45,#REF!,13,FALSE)</f>
        <v>#REF!</v>
      </c>
    </row>
    <row r="46" s="1" customFormat="1" ht="24" customHeight="1" spans="1:15">
      <c r="A46" s="14">
        <v>43</v>
      </c>
      <c r="B46" s="15" t="s">
        <v>209</v>
      </c>
      <c r="C46" s="15" t="s">
        <v>17</v>
      </c>
      <c r="D46" s="16" t="s">
        <v>210</v>
      </c>
      <c r="E46" s="15" t="s">
        <v>205</v>
      </c>
      <c r="F46" s="15" t="s">
        <v>20</v>
      </c>
      <c r="G46" s="15" t="s">
        <v>206</v>
      </c>
      <c r="H46" s="17">
        <v>84.6</v>
      </c>
      <c r="I46" s="25">
        <v>3</v>
      </c>
      <c r="J46" s="30"/>
      <c r="K46" s="1" t="e">
        <f>VLOOKUP(D46,#REF!,1,FALSE)</f>
        <v>#REF!</v>
      </c>
      <c r="L46" s="14" t="s">
        <v>211</v>
      </c>
      <c r="M46" s="27" t="s">
        <v>185</v>
      </c>
      <c r="N46" s="28" t="s">
        <v>212</v>
      </c>
      <c r="O46" s="29" t="e">
        <f>VLOOKUP(L46,#REF!,13,FALSE)</f>
        <v>#REF!</v>
      </c>
    </row>
    <row r="47" s="1" customFormat="1" ht="24" customHeight="1" spans="1:15">
      <c r="A47" s="14">
        <v>44</v>
      </c>
      <c r="B47" s="15" t="s">
        <v>213</v>
      </c>
      <c r="C47" s="15" t="s">
        <v>36</v>
      </c>
      <c r="D47" s="16" t="s">
        <v>214</v>
      </c>
      <c r="E47" s="15" t="s">
        <v>205</v>
      </c>
      <c r="F47" s="15" t="s">
        <v>20</v>
      </c>
      <c r="G47" s="15" t="s">
        <v>206</v>
      </c>
      <c r="H47" s="18">
        <v>84.1</v>
      </c>
      <c r="I47" s="25">
        <v>4</v>
      </c>
      <c r="J47" s="30"/>
      <c r="K47" s="1" t="e">
        <f>VLOOKUP(D47,#REF!,1,FALSE)</f>
        <v>#REF!</v>
      </c>
      <c r="L47" s="14" t="s">
        <v>215</v>
      </c>
      <c r="M47" s="27" t="s">
        <v>216</v>
      </c>
      <c r="N47" s="28" t="s">
        <v>217</v>
      </c>
      <c r="O47" s="29" t="e">
        <f>VLOOKUP(L47,#REF!,13,FALSE)</f>
        <v>#REF!</v>
      </c>
    </row>
    <row r="48" s="1" customFormat="1" ht="24" customHeight="1" spans="1:15">
      <c r="A48" s="14">
        <v>45</v>
      </c>
      <c r="B48" s="15" t="s">
        <v>218</v>
      </c>
      <c r="C48" s="15" t="s">
        <v>17</v>
      </c>
      <c r="D48" s="16" t="s">
        <v>219</v>
      </c>
      <c r="E48" s="15" t="s">
        <v>205</v>
      </c>
      <c r="F48" s="15" t="s">
        <v>20</v>
      </c>
      <c r="G48" s="15" t="s">
        <v>206</v>
      </c>
      <c r="H48" s="18">
        <v>83.8</v>
      </c>
      <c r="I48" s="25">
        <v>5</v>
      </c>
      <c r="J48" s="30"/>
      <c r="K48" s="1" t="e">
        <f>VLOOKUP(D48,#REF!,1,FALSE)</f>
        <v>#REF!</v>
      </c>
      <c r="L48" s="14" t="s">
        <v>220</v>
      </c>
      <c r="M48" s="27" t="s">
        <v>139</v>
      </c>
      <c r="N48" s="28" t="s">
        <v>221</v>
      </c>
      <c r="O48" s="29" t="e">
        <f>VLOOKUP(L48,#REF!,13,FALSE)</f>
        <v>#REF!</v>
      </c>
    </row>
    <row r="49" s="1" customFormat="1" ht="24" customHeight="1" spans="1:15">
      <c r="A49" s="14">
        <v>46</v>
      </c>
      <c r="B49" s="15" t="s">
        <v>222</v>
      </c>
      <c r="C49" s="15" t="s">
        <v>17</v>
      </c>
      <c r="D49" s="16" t="s">
        <v>223</v>
      </c>
      <c r="E49" s="15" t="s">
        <v>205</v>
      </c>
      <c r="F49" s="15" t="s">
        <v>20</v>
      </c>
      <c r="G49" s="15" t="s">
        <v>206</v>
      </c>
      <c r="H49" s="18">
        <v>83.4</v>
      </c>
      <c r="I49" s="25">
        <v>6</v>
      </c>
      <c r="J49" s="30"/>
      <c r="K49" s="1" t="e">
        <f>VLOOKUP(D49,#REF!,1,FALSE)</f>
        <v>#REF!</v>
      </c>
      <c r="L49" s="14" t="s">
        <v>224</v>
      </c>
      <c r="M49" s="27" t="s">
        <v>225</v>
      </c>
      <c r="N49" s="28" t="s">
        <v>63</v>
      </c>
      <c r="O49" s="29" t="e">
        <f>VLOOKUP(L49,#REF!,13,FALSE)</f>
        <v>#REF!</v>
      </c>
    </row>
    <row r="50" s="1" customFormat="1" ht="24" customHeight="1" spans="1:15">
      <c r="A50" s="14">
        <v>47</v>
      </c>
      <c r="B50" s="15" t="s">
        <v>226</v>
      </c>
      <c r="C50" s="15" t="s">
        <v>17</v>
      </c>
      <c r="D50" s="16" t="s">
        <v>227</v>
      </c>
      <c r="E50" s="15" t="s">
        <v>205</v>
      </c>
      <c r="F50" s="15" t="s">
        <v>20</v>
      </c>
      <c r="G50" s="15" t="s">
        <v>206</v>
      </c>
      <c r="H50" s="18">
        <v>83.1</v>
      </c>
      <c r="I50" s="25">
        <v>7</v>
      </c>
      <c r="J50" s="30"/>
      <c r="K50" s="1" t="e">
        <f>VLOOKUP(D50,#REF!,1,FALSE)</f>
        <v>#REF!</v>
      </c>
      <c r="L50" s="14" t="s">
        <v>228</v>
      </c>
      <c r="M50" s="27" t="s">
        <v>139</v>
      </c>
      <c r="N50" s="28" t="s">
        <v>229</v>
      </c>
      <c r="O50" s="29" t="e">
        <f>VLOOKUP(L50,#REF!,13,FALSE)</f>
        <v>#REF!</v>
      </c>
    </row>
    <row r="51" s="1" customFormat="1" ht="24" customHeight="1" spans="1:15">
      <c r="A51" s="14">
        <v>48</v>
      </c>
      <c r="B51" s="15" t="s">
        <v>230</v>
      </c>
      <c r="C51" s="15" t="s">
        <v>17</v>
      </c>
      <c r="D51" s="16" t="s">
        <v>231</v>
      </c>
      <c r="E51" s="15" t="s">
        <v>205</v>
      </c>
      <c r="F51" s="15" t="s">
        <v>20</v>
      </c>
      <c r="G51" s="15" t="s">
        <v>206</v>
      </c>
      <c r="H51" s="18">
        <v>82.8</v>
      </c>
      <c r="I51" s="25">
        <v>8</v>
      </c>
      <c r="J51" s="30"/>
      <c r="K51" s="1" t="e">
        <f>VLOOKUP(D51,#REF!,1,FALSE)</f>
        <v>#REF!</v>
      </c>
      <c r="L51" s="14" t="s">
        <v>232</v>
      </c>
      <c r="M51" s="27" t="s">
        <v>58</v>
      </c>
      <c r="N51" s="28" t="s">
        <v>233</v>
      </c>
      <c r="O51" s="29" t="e">
        <f>VLOOKUP(L51,#REF!,13,FALSE)</f>
        <v>#REF!</v>
      </c>
    </row>
    <row r="52" s="1" customFormat="1" ht="24" customHeight="1" spans="1:15">
      <c r="A52" s="14">
        <v>49</v>
      </c>
      <c r="B52" s="15" t="s">
        <v>234</v>
      </c>
      <c r="C52" s="15" t="s">
        <v>17</v>
      </c>
      <c r="D52" s="16" t="s">
        <v>235</v>
      </c>
      <c r="E52" s="15" t="s">
        <v>205</v>
      </c>
      <c r="F52" s="15" t="s">
        <v>20</v>
      </c>
      <c r="G52" s="15" t="s">
        <v>206</v>
      </c>
      <c r="H52" s="18">
        <v>82.8</v>
      </c>
      <c r="I52" s="25">
        <v>9</v>
      </c>
      <c r="J52" s="30"/>
      <c r="K52" s="1" t="e">
        <f>VLOOKUP(D52,#REF!,1,FALSE)</f>
        <v>#REF!</v>
      </c>
      <c r="L52" s="14" t="s">
        <v>236</v>
      </c>
      <c r="M52" s="27" t="s">
        <v>43</v>
      </c>
      <c r="N52" s="28" t="s">
        <v>237</v>
      </c>
      <c r="O52" s="29" t="e">
        <f>VLOOKUP(L52,#REF!,13,FALSE)</f>
        <v>#REF!</v>
      </c>
    </row>
    <row r="53" s="1" customFormat="1" ht="24" customHeight="1" spans="1:15">
      <c r="A53" s="14">
        <v>50</v>
      </c>
      <c r="B53" s="15" t="s">
        <v>238</v>
      </c>
      <c r="C53" s="15" t="s">
        <v>17</v>
      </c>
      <c r="D53" s="16" t="s">
        <v>239</v>
      </c>
      <c r="E53" s="15" t="s">
        <v>205</v>
      </c>
      <c r="F53" s="15" t="s">
        <v>20</v>
      </c>
      <c r="G53" s="15" t="s">
        <v>206</v>
      </c>
      <c r="H53" s="18">
        <v>82.4</v>
      </c>
      <c r="I53" s="25">
        <v>10</v>
      </c>
      <c r="J53" s="30"/>
      <c r="K53" s="1" t="e">
        <f>VLOOKUP(D53,#REF!,1,FALSE)</f>
        <v>#REF!</v>
      </c>
      <c r="L53" s="14" t="s">
        <v>240</v>
      </c>
      <c r="M53" s="27" t="s">
        <v>241</v>
      </c>
      <c r="N53" s="28" t="s">
        <v>242</v>
      </c>
      <c r="O53" s="29" t="e">
        <f>VLOOKUP(L53,#REF!,13,FALSE)</f>
        <v>#REF!</v>
      </c>
    </row>
    <row r="54" s="1" customFormat="1" ht="24" customHeight="1" spans="1:15">
      <c r="A54" s="14">
        <v>51</v>
      </c>
      <c r="B54" s="15" t="s">
        <v>243</v>
      </c>
      <c r="C54" s="15" t="s">
        <v>17</v>
      </c>
      <c r="D54" s="16" t="s">
        <v>244</v>
      </c>
      <c r="E54" s="15" t="s">
        <v>205</v>
      </c>
      <c r="F54" s="15" t="s">
        <v>20</v>
      </c>
      <c r="G54" s="15" t="s">
        <v>206</v>
      </c>
      <c r="H54" s="18">
        <v>82</v>
      </c>
      <c r="I54" s="25">
        <v>12</v>
      </c>
      <c r="J54" s="30"/>
      <c r="K54" s="1" t="e">
        <f>VLOOKUP(D54,#REF!,1,FALSE)</f>
        <v>#REF!</v>
      </c>
      <c r="L54" s="14" t="s">
        <v>245</v>
      </c>
      <c r="M54" s="27" t="s">
        <v>216</v>
      </c>
      <c r="N54" s="28" t="s">
        <v>246</v>
      </c>
      <c r="O54" s="29" t="e">
        <f>VLOOKUP(L54,#REF!,13,FALSE)</f>
        <v>#REF!</v>
      </c>
    </row>
    <row r="55" s="1" customFormat="1" ht="24" customHeight="1" spans="1:15">
      <c r="A55" s="14">
        <v>52</v>
      </c>
      <c r="B55" s="15" t="s">
        <v>247</v>
      </c>
      <c r="C55" s="15" t="s">
        <v>36</v>
      </c>
      <c r="D55" s="16" t="s">
        <v>248</v>
      </c>
      <c r="E55" s="15" t="s">
        <v>205</v>
      </c>
      <c r="F55" s="15" t="s">
        <v>20</v>
      </c>
      <c r="G55" s="15" t="s">
        <v>206</v>
      </c>
      <c r="H55" s="18">
        <v>81.7</v>
      </c>
      <c r="I55" s="25">
        <v>13</v>
      </c>
      <c r="J55" s="30"/>
      <c r="K55" s="1" t="e">
        <f>VLOOKUP(D55,#REF!,1,FALSE)</f>
        <v>#REF!</v>
      </c>
      <c r="L55" s="14" t="s">
        <v>249</v>
      </c>
      <c r="M55" s="27" t="s">
        <v>143</v>
      </c>
      <c r="N55" s="28" t="s">
        <v>250</v>
      </c>
      <c r="O55" s="29" t="e">
        <f>VLOOKUP(L55,#REF!,13,FALSE)</f>
        <v>#REF!</v>
      </c>
    </row>
    <row r="56" s="1" customFormat="1" ht="24" customHeight="1" spans="1:15">
      <c r="A56" s="14">
        <v>53</v>
      </c>
      <c r="B56" s="15" t="s">
        <v>251</v>
      </c>
      <c r="C56" s="15" t="s">
        <v>17</v>
      </c>
      <c r="D56" s="16" t="s">
        <v>252</v>
      </c>
      <c r="E56" s="15" t="s">
        <v>205</v>
      </c>
      <c r="F56" s="15" t="s">
        <v>20</v>
      </c>
      <c r="G56" s="15" t="s">
        <v>206</v>
      </c>
      <c r="H56" s="17">
        <v>80.9</v>
      </c>
      <c r="I56" s="25">
        <v>14</v>
      </c>
      <c r="J56" s="30"/>
      <c r="K56" s="1" t="e">
        <f>VLOOKUP(D56,#REF!,1,FALSE)</f>
        <v>#REF!</v>
      </c>
      <c r="L56" s="14" t="s">
        <v>253</v>
      </c>
      <c r="M56" s="27" t="s">
        <v>43</v>
      </c>
      <c r="N56" s="28" t="s">
        <v>254</v>
      </c>
      <c r="O56" s="29" t="e">
        <f>VLOOKUP(L56,#REF!,13,FALSE)</f>
        <v>#REF!</v>
      </c>
    </row>
    <row r="57" s="1" customFormat="1" ht="24" customHeight="1" spans="1:15">
      <c r="A57" s="14">
        <v>54</v>
      </c>
      <c r="B57" s="15" t="s">
        <v>255</v>
      </c>
      <c r="C57" s="15" t="s">
        <v>36</v>
      </c>
      <c r="D57" s="16" t="s">
        <v>256</v>
      </c>
      <c r="E57" s="15" t="s">
        <v>205</v>
      </c>
      <c r="F57" s="15" t="s">
        <v>20</v>
      </c>
      <c r="G57" s="15" t="s">
        <v>206</v>
      </c>
      <c r="H57" s="18">
        <v>80.9</v>
      </c>
      <c r="I57" s="25">
        <v>16</v>
      </c>
      <c r="J57" s="30"/>
      <c r="K57" s="1" t="e">
        <f>VLOOKUP(D57,#REF!,1,FALSE)</f>
        <v>#REF!</v>
      </c>
      <c r="L57" s="14" t="s">
        <v>257</v>
      </c>
      <c r="M57" s="27" t="s">
        <v>258</v>
      </c>
      <c r="N57" s="28" t="s">
        <v>259</v>
      </c>
      <c r="O57" s="29" t="e">
        <f>VLOOKUP(L57,#REF!,13,FALSE)</f>
        <v>#REF!</v>
      </c>
    </row>
    <row r="58" s="1" customFormat="1" ht="24" customHeight="1" spans="1:15">
      <c r="A58" s="14">
        <v>55</v>
      </c>
      <c r="B58" s="15" t="s">
        <v>260</v>
      </c>
      <c r="C58" s="15" t="s">
        <v>17</v>
      </c>
      <c r="D58" s="16" t="s">
        <v>261</v>
      </c>
      <c r="E58" s="15" t="s">
        <v>205</v>
      </c>
      <c r="F58" s="15" t="s">
        <v>20</v>
      </c>
      <c r="G58" s="15" t="s">
        <v>206</v>
      </c>
      <c r="H58" s="18">
        <v>80.8</v>
      </c>
      <c r="I58" s="25">
        <v>17</v>
      </c>
      <c r="J58" s="30"/>
      <c r="K58" s="1" t="e">
        <f>VLOOKUP(D58,#REF!,1,FALSE)</f>
        <v>#REF!</v>
      </c>
      <c r="L58" s="14" t="s">
        <v>262</v>
      </c>
      <c r="M58" s="27" t="s">
        <v>263</v>
      </c>
      <c r="N58" s="28" t="s">
        <v>264</v>
      </c>
      <c r="O58" s="29" t="e">
        <f>VLOOKUP(L58,#REF!,13,FALSE)</f>
        <v>#REF!</v>
      </c>
    </row>
    <row r="59" s="1" customFormat="1" ht="24" customHeight="1" spans="1:15">
      <c r="A59" s="14">
        <v>56</v>
      </c>
      <c r="B59" s="15" t="s">
        <v>265</v>
      </c>
      <c r="C59" s="15" t="s">
        <v>17</v>
      </c>
      <c r="D59" s="16" t="s">
        <v>266</v>
      </c>
      <c r="E59" s="15" t="s">
        <v>205</v>
      </c>
      <c r="F59" s="15" t="s">
        <v>20</v>
      </c>
      <c r="G59" s="15" t="s">
        <v>206</v>
      </c>
      <c r="H59" s="18">
        <v>80.3</v>
      </c>
      <c r="I59" s="25">
        <v>18</v>
      </c>
      <c r="J59" s="30"/>
      <c r="K59" s="1" t="e">
        <f>VLOOKUP(D59,#REF!,1,FALSE)</f>
        <v>#REF!</v>
      </c>
      <c r="L59" s="32" t="s">
        <v>267</v>
      </c>
      <c r="M59" s="27" t="s">
        <v>63</v>
      </c>
      <c r="N59" s="28" t="s">
        <v>268</v>
      </c>
      <c r="O59" s="29" t="e">
        <f>VLOOKUP(L59,#REF!,13,FALSE)</f>
        <v>#REF!</v>
      </c>
    </row>
    <row r="60" s="1" customFormat="1" ht="24" customHeight="1" spans="1:15">
      <c r="A60" s="14">
        <v>57</v>
      </c>
      <c r="B60" s="15" t="s">
        <v>269</v>
      </c>
      <c r="C60" s="15" t="s">
        <v>36</v>
      </c>
      <c r="D60" s="16" t="s">
        <v>270</v>
      </c>
      <c r="E60" s="15" t="s">
        <v>271</v>
      </c>
      <c r="F60" s="15" t="s">
        <v>20</v>
      </c>
      <c r="G60" s="15" t="s">
        <v>272</v>
      </c>
      <c r="H60" s="18">
        <v>82.2</v>
      </c>
      <c r="I60" s="25">
        <v>1</v>
      </c>
      <c r="J60" s="30"/>
      <c r="K60" s="1" t="e">
        <f>VLOOKUP(D60,#REF!,1,FALSE)</f>
        <v>#REF!</v>
      </c>
      <c r="L60" s="14" t="s">
        <v>273</v>
      </c>
      <c r="M60" s="27" t="s">
        <v>58</v>
      </c>
      <c r="N60" s="28" t="s">
        <v>274</v>
      </c>
      <c r="O60" s="29" t="e">
        <f>VLOOKUP(L60,#REF!,13,FALSE)</f>
        <v>#REF!</v>
      </c>
    </row>
    <row r="61" s="1" customFormat="1" ht="24" customHeight="1" spans="1:15">
      <c r="A61" s="14">
        <v>58</v>
      </c>
      <c r="B61" s="15" t="s">
        <v>275</v>
      </c>
      <c r="C61" s="15" t="s">
        <v>17</v>
      </c>
      <c r="D61" s="16" t="s">
        <v>276</v>
      </c>
      <c r="E61" s="15" t="s">
        <v>271</v>
      </c>
      <c r="F61" s="15" t="s">
        <v>20</v>
      </c>
      <c r="G61" s="15" t="s">
        <v>272</v>
      </c>
      <c r="H61" s="18">
        <v>81.7</v>
      </c>
      <c r="I61" s="25">
        <v>2</v>
      </c>
      <c r="J61" s="30"/>
      <c r="K61" s="1" t="e">
        <f>VLOOKUP(D61,#REF!,1,FALSE)</f>
        <v>#REF!</v>
      </c>
      <c r="L61" s="14" t="s">
        <v>277</v>
      </c>
      <c r="M61" s="27" t="s">
        <v>58</v>
      </c>
      <c r="N61" s="28" t="s">
        <v>278</v>
      </c>
      <c r="O61" s="29" t="e">
        <f>VLOOKUP(L61,#REF!,13,FALSE)</f>
        <v>#REF!</v>
      </c>
    </row>
    <row r="62" s="1" customFormat="1" ht="24" customHeight="1" spans="1:15">
      <c r="A62" s="14">
        <v>59</v>
      </c>
      <c r="B62" s="15" t="s">
        <v>279</v>
      </c>
      <c r="C62" s="15" t="s">
        <v>17</v>
      </c>
      <c r="D62" s="16" t="s">
        <v>280</v>
      </c>
      <c r="E62" s="15" t="s">
        <v>271</v>
      </c>
      <c r="F62" s="15" t="s">
        <v>20</v>
      </c>
      <c r="G62" s="15" t="s">
        <v>272</v>
      </c>
      <c r="H62" s="18">
        <v>81</v>
      </c>
      <c r="I62" s="25">
        <v>3</v>
      </c>
      <c r="J62" s="30"/>
      <c r="K62" s="1" t="e">
        <f>VLOOKUP(D62,#REF!,1,FALSE)</f>
        <v>#REF!</v>
      </c>
      <c r="L62" s="14" t="s">
        <v>281</v>
      </c>
      <c r="M62" s="27" t="s">
        <v>282</v>
      </c>
      <c r="N62" s="28" t="s">
        <v>283</v>
      </c>
      <c r="O62" s="29" t="e">
        <f>VLOOKUP(L62,#REF!,13,FALSE)</f>
        <v>#REF!</v>
      </c>
    </row>
    <row r="63" s="1" customFormat="1" ht="24" customHeight="1" spans="1:15">
      <c r="A63" s="14">
        <v>60</v>
      </c>
      <c r="B63" s="15" t="s">
        <v>284</v>
      </c>
      <c r="C63" s="15" t="s">
        <v>17</v>
      </c>
      <c r="D63" s="16" t="s">
        <v>285</v>
      </c>
      <c r="E63" s="15" t="s">
        <v>271</v>
      </c>
      <c r="F63" s="15" t="s">
        <v>20</v>
      </c>
      <c r="G63" s="15" t="s">
        <v>272</v>
      </c>
      <c r="H63" s="18">
        <v>81</v>
      </c>
      <c r="I63" s="25">
        <v>4</v>
      </c>
      <c r="J63" s="30"/>
      <c r="K63" s="1" t="e">
        <f>VLOOKUP(D63,#REF!,1,FALSE)</f>
        <v>#REF!</v>
      </c>
      <c r="L63" s="14" t="s">
        <v>286</v>
      </c>
      <c r="M63" s="27" t="s">
        <v>77</v>
      </c>
      <c r="N63" s="28" t="s">
        <v>287</v>
      </c>
      <c r="O63" s="29" t="e">
        <f>VLOOKUP(L63,#REF!,13,FALSE)</f>
        <v>#REF!</v>
      </c>
    </row>
    <row r="64" s="1" customFormat="1" ht="24" customHeight="1" spans="1:15">
      <c r="A64" s="14">
        <v>61</v>
      </c>
      <c r="B64" s="15" t="s">
        <v>288</v>
      </c>
      <c r="C64" s="15" t="s">
        <v>17</v>
      </c>
      <c r="D64" s="16" t="s">
        <v>289</v>
      </c>
      <c r="E64" s="15" t="s">
        <v>271</v>
      </c>
      <c r="F64" s="15" t="s">
        <v>20</v>
      </c>
      <c r="G64" s="15" t="s">
        <v>272</v>
      </c>
      <c r="H64" s="18">
        <v>80.5</v>
      </c>
      <c r="I64" s="25">
        <v>5</v>
      </c>
      <c r="J64" s="30"/>
      <c r="K64" s="1" t="e">
        <f>VLOOKUP(D64,#REF!,1,FALSE)</f>
        <v>#REF!</v>
      </c>
      <c r="L64" s="14" t="s">
        <v>290</v>
      </c>
      <c r="M64" s="27" t="s">
        <v>185</v>
      </c>
      <c r="N64" s="28" t="s">
        <v>291</v>
      </c>
      <c r="O64" s="29" t="e">
        <f>VLOOKUP(L64,#REF!,13,FALSE)</f>
        <v>#REF!</v>
      </c>
    </row>
    <row r="65" s="1" customFormat="1" ht="24" customHeight="1" spans="1:15">
      <c r="A65" s="14">
        <v>62</v>
      </c>
      <c r="B65" s="15" t="s">
        <v>292</v>
      </c>
      <c r="C65" s="15" t="s">
        <v>17</v>
      </c>
      <c r="D65" s="16" t="s">
        <v>293</v>
      </c>
      <c r="E65" s="15" t="s">
        <v>271</v>
      </c>
      <c r="F65" s="15" t="s">
        <v>20</v>
      </c>
      <c r="G65" s="15" t="s">
        <v>272</v>
      </c>
      <c r="H65" s="18">
        <v>79.8</v>
      </c>
      <c r="I65" s="25">
        <v>6</v>
      </c>
      <c r="J65" s="30"/>
      <c r="K65" s="1" t="e">
        <f>VLOOKUP(D65,#REF!,1,FALSE)</f>
        <v>#REF!</v>
      </c>
      <c r="L65" s="14" t="s">
        <v>294</v>
      </c>
      <c r="M65" s="27" t="s">
        <v>143</v>
      </c>
      <c r="N65" s="28" t="s">
        <v>295</v>
      </c>
      <c r="O65" s="29" t="e">
        <f>VLOOKUP(L65,#REF!,13,FALSE)</f>
        <v>#REF!</v>
      </c>
    </row>
    <row r="66" s="1" customFormat="1" ht="24" customHeight="1" spans="1:15">
      <c r="A66" s="14">
        <v>63</v>
      </c>
      <c r="B66" s="15" t="s">
        <v>296</v>
      </c>
      <c r="C66" s="15" t="s">
        <v>17</v>
      </c>
      <c r="D66" s="16" t="s">
        <v>297</v>
      </c>
      <c r="E66" s="15" t="s">
        <v>271</v>
      </c>
      <c r="F66" s="15" t="s">
        <v>20</v>
      </c>
      <c r="G66" s="15" t="s">
        <v>272</v>
      </c>
      <c r="H66" s="18">
        <v>78.4</v>
      </c>
      <c r="I66" s="25">
        <v>7</v>
      </c>
      <c r="J66" s="30"/>
      <c r="K66" s="1" t="e">
        <f>VLOOKUP(D66,#REF!,1,FALSE)</f>
        <v>#REF!</v>
      </c>
      <c r="L66" s="14" t="s">
        <v>298</v>
      </c>
      <c r="M66" s="27" t="s">
        <v>299</v>
      </c>
      <c r="N66" s="28" t="s">
        <v>300</v>
      </c>
      <c r="O66" s="29" t="e">
        <f>VLOOKUP(L66,#REF!,13,FALSE)</f>
        <v>#REF!</v>
      </c>
    </row>
    <row r="67" s="1" customFormat="1" ht="24" customHeight="1" spans="1:15">
      <c r="A67" s="14">
        <v>64</v>
      </c>
      <c r="B67" s="15" t="s">
        <v>301</v>
      </c>
      <c r="C67" s="15" t="s">
        <v>36</v>
      </c>
      <c r="D67" s="16" t="s">
        <v>302</v>
      </c>
      <c r="E67" s="15" t="s">
        <v>271</v>
      </c>
      <c r="F67" s="15" t="s">
        <v>20</v>
      </c>
      <c r="G67" s="15" t="s">
        <v>272</v>
      </c>
      <c r="H67" s="18">
        <v>77.8</v>
      </c>
      <c r="I67" s="25">
        <v>9</v>
      </c>
      <c r="J67" s="30"/>
      <c r="K67" s="1" t="e">
        <f>VLOOKUP(D67,#REF!,1,FALSE)</f>
        <v>#REF!</v>
      </c>
      <c r="L67" s="14" t="s">
        <v>303</v>
      </c>
      <c r="M67" s="27" t="s">
        <v>58</v>
      </c>
      <c r="N67" s="28" t="s">
        <v>304</v>
      </c>
      <c r="O67" s="29" t="e">
        <f>VLOOKUP(L67,#REF!,13,FALSE)</f>
        <v>#REF!</v>
      </c>
    </row>
    <row r="68" s="1" customFormat="1" ht="24" customHeight="1" spans="1:15">
      <c r="A68" s="14">
        <v>65</v>
      </c>
      <c r="B68" s="15" t="s">
        <v>305</v>
      </c>
      <c r="C68" s="15" t="s">
        <v>17</v>
      </c>
      <c r="D68" s="16" t="s">
        <v>306</v>
      </c>
      <c r="E68" s="15" t="s">
        <v>271</v>
      </c>
      <c r="F68" s="15" t="s">
        <v>20</v>
      </c>
      <c r="G68" s="15" t="s">
        <v>272</v>
      </c>
      <c r="H68" s="18">
        <v>77.4</v>
      </c>
      <c r="I68" s="25">
        <v>10</v>
      </c>
      <c r="J68" s="30"/>
      <c r="K68" s="1" t="e">
        <f>VLOOKUP(D68,#REF!,1,FALSE)</f>
        <v>#REF!</v>
      </c>
      <c r="L68" s="14" t="s">
        <v>307</v>
      </c>
      <c r="M68" s="27" t="s">
        <v>58</v>
      </c>
      <c r="N68" s="28" t="s">
        <v>308</v>
      </c>
      <c r="O68" s="29" t="e">
        <f>VLOOKUP(L68,#REF!,13,FALSE)</f>
        <v>#REF!</v>
      </c>
    </row>
    <row r="69" s="1" customFormat="1" ht="24" customHeight="1" spans="1:15">
      <c r="A69" s="14">
        <v>66</v>
      </c>
      <c r="B69" s="15" t="s">
        <v>309</v>
      </c>
      <c r="C69" s="15" t="s">
        <v>17</v>
      </c>
      <c r="D69" s="16" t="s">
        <v>310</v>
      </c>
      <c r="E69" s="15" t="s">
        <v>271</v>
      </c>
      <c r="F69" s="15" t="s">
        <v>20</v>
      </c>
      <c r="G69" s="15" t="s">
        <v>272</v>
      </c>
      <c r="H69" s="18">
        <v>77.4</v>
      </c>
      <c r="I69" s="25">
        <v>11</v>
      </c>
      <c r="J69" s="30"/>
      <c r="K69" s="1" t="e">
        <f>VLOOKUP(D69,#REF!,1,FALSE)</f>
        <v>#REF!</v>
      </c>
      <c r="L69" s="14" t="s">
        <v>311</v>
      </c>
      <c r="M69" s="27" t="s">
        <v>58</v>
      </c>
      <c r="N69" s="28" t="s">
        <v>312</v>
      </c>
      <c r="O69" s="29" t="e">
        <f>VLOOKUP(L69,#REF!,13,FALSE)</f>
        <v>#REF!</v>
      </c>
    </row>
    <row r="70" s="1" customFormat="1" ht="24" customHeight="1" spans="1:15">
      <c r="A70" s="14">
        <v>67</v>
      </c>
      <c r="B70" s="15" t="s">
        <v>313</v>
      </c>
      <c r="C70" s="15" t="s">
        <v>17</v>
      </c>
      <c r="D70" s="16" t="s">
        <v>314</v>
      </c>
      <c r="E70" s="15" t="s">
        <v>271</v>
      </c>
      <c r="F70" s="15" t="s">
        <v>20</v>
      </c>
      <c r="G70" s="15" t="s">
        <v>272</v>
      </c>
      <c r="H70" s="18">
        <v>76.5</v>
      </c>
      <c r="I70" s="25">
        <v>12</v>
      </c>
      <c r="J70" s="30"/>
      <c r="K70" s="1" t="e">
        <f>VLOOKUP(D70,#REF!,1,FALSE)</f>
        <v>#REF!</v>
      </c>
      <c r="L70" s="14" t="s">
        <v>315</v>
      </c>
      <c r="M70" s="27" t="s">
        <v>82</v>
      </c>
      <c r="N70" s="28" t="s">
        <v>82</v>
      </c>
      <c r="O70" s="29" t="e">
        <f>VLOOKUP(L70,#REF!,13,FALSE)</f>
        <v>#REF!</v>
      </c>
    </row>
    <row r="71" s="1" customFormat="1" ht="24" customHeight="1" spans="1:15">
      <c r="A71" s="14">
        <v>68</v>
      </c>
      <c r="B71" s="15" t="s">
        <v>316</v>
      </c>
      <c r="C71" s="15" t="s">
        <v>17</v>
      </c>
      <c r="D71" s="16" t="s">
        <v>317</v>
      </c>
      <c r="E71" s="15" t="s">
        <v>271</v>
      </c>
      <c r="F71" s="15" t="s">
        <v>20</v>
      </c>
      <c r="G71" s="15" t="s">
        <v>272</v>
      </c>
      <c r="H71" s="18">
        <v>75.8</v>
      </c>
      <c r="I71" s="25">
        <v>13</v>
      </c>
      <c r="J71" s="30"/>
      <c r="K71" s="1" t="e">
        <f>VLOOKUP(D71,#REF!,1,FALSE)</f>
        <v>#REF!</v>
      </c>
      <c r="L71" s="14" t="s">
        <v>318</v>
      </c>
      <c r="M71" s="27" t="s">
        <v>82</v>
      </c>
      <c r="N71" s="28" t="s">
        <v>319</v>
      </c>
      <c r="O71" s="29" t="e">
        <f>VLOOKUP(L71,#REF!,13,FALSE)</f>
        <v>#REF!</v>
      </c>
    </row>
    <row r="72" s="1" customFormat="1" ht="24" customHeight="1" spans="1:15">
      <c r="A72" s="14">
        <v>69</v>
      </c>
      <c r="B72" s="15" t="s">
        <v>320</v>
      </c>
      <c r="C72" s="15" t="s">
        <v>17</v>
      </c>
      <c r="D72" s="16" t="s">
        <v>321</v>
      </c>
      <c r="E72" s="15" t="s">
        <v>271</v>
      </c>
      <c r="F72" s="15" t="s">
        <v>20</v>
      </c>
      <c r="G72" s="15" t="s">
        <v>272</v>
      </c>
      <c r="H72" s="18">
        <v>75.8</v>
      </c>
      <c r="I72" s="25">
        <v>14</v>
      </c>
      <c r="J72" s="30"/>
      <c r="K72" s="1" t="e">
        <f>VLOOKUP(D72,#REF!,1,FALSE)</f>
        <v>#REF!</v>
      </c>
      <c r="L72" s="14" t="s">
        <v>322</v>
      </c>
      <c r="M72" s="27" t="s">
        <v>160</v>
      </c>
      <c r="N72" s="28" t="s">
        <v>323</v>
      </c>
      <c r="O72" s="29" t="e">
        <f>VLOOKUP(L72,#REF!,13,FALSE)</f>
        <v>#REF!</v>
      </c>
    </row>
    <row r="73" s="1" customFormat="1" ht="24" customHeight="1" spans="1:15">
      <c r="A73" s="14">
        <v>70</v>
      </c>
      <c r="B73" s="15" t="s">
        <v>324</v>
      </c>
      <c r="C73" s="15" t="s">
        <v>17</v>
      </c>
      <c r="D73" s="16" t="s">
        <v>325</v>
      </c>
      <c r="E73" s="15" t="s">
        <v>271</v>
      </c>
      <c r="F73" s="15" t="s">
        <v>20</v>
      </c>
      <c r="G73" s="15" t="s">
        <v>272</v>
      </c>
      <c r="H73" s="18">
        <v>75.5</v>
      </c>
      <c r="I73" s="25">
        <v>15</v>
      </c>
      <c r="J73" s="30"/>
      <c r="K73" s="1" t="e">
        <f>VLOOKUP(D73,#REF!,1,FALSE)</f>
        <v>#REF!</v>
      </c>
      <c r="L73" s="14" t="s">
        <v>326</v>
      </c>
      <c r="M73" s="27" t="s">
        <v>327</v>
      </c>
      <c r="N73" s="28" t="s">
        <v>328</v>
      </c>
      <c r="O73" s="29" t="e">
        <f>VLOOKUP(L73,#REF!,13,FALSE)</f>
        <v>#REF!</v>
      </c>
    </row>
    <row r="74" s="1" customFormat="1" ht="24" customHeight="1" spans="1:15">
      <c r="A74" s="14">
        <v>71</v>
      </c>
      <c r="B74" s="15" t="s">
        <v>329</v>
      </c>
      <c r="C74" s="15" t="s">
        <v>17</v>
      </c>
      <c r="D74" s="16" t="s">
        <v>330</v>
      </c>
      <c r="E74" s="15" t="s">
        <v>271</v>
      </c>
      <c r="F74" s="15" t="s">
        <v>20</v>
      </c>
      <c r="G74" s="15" t="s">
        <v>272</v>
      </c>
      <c r="H74" s="18">
        <v>75.2</v>
      </c>
      <c r="I74" s="25">
        <v>16</v>
      </c>
      <c r="J74" s="30"/>
      <c r="K74" s="1" t="e">
        <f>VLOOKUP(D74,#REF!,1,FALSE)</f>
        <v>#REF!</v>
      </c>
      <c r="L74" s="14" t="s">
        <v>331</v>
      </c>
      <c r="M74" s="27" t="s">
        <v>58</v>
      </c>
      <c r="N74" s="28" t="s">
        <v>332</v>
      </c>
      <c r="O74" s="29" t="e">
        <f>VLOOKUP(L74,#REF!,13,FALSE)</f>
        <v>#REF!</v>
      </c>
    </row>
    <row r="75" s="1" customFormat="1" ht="24" customHeight="1" spans="1:15">
      <c r="A75" s="14">
        <v>72</v>
      </c>
      <c r="B75" s="15" t="s">
        <v>333</v>
      </c>
      <c r="C75" s="15" t="s">
        <v>36</v>
      </c>
      <c r="D75" s="16" t="s">
        <v>334</v>
      </c>
      <c r="E75" s="15" t="s">
        <v>271</v>
      </c>
      <c r="F75" s="15" t="s">
        <v>20</v>
      </c>
      <c r="G75" s="15" t="s">
        <v>272</v>
      </c>
      <c r="H75" s="18">
        <v>75.2</v>
      </c>
      <c r="I75" s="25">
        <v>17</v>
      </c>
      <c r="J75" s="30"/>
      <c r="K75" s="1" t="e">
        <f>VLOOKUP(D75,#REF!,1,FALSE)</f>
        <v>#REF!</v>
      </c>
      <c r="L75" s="14" t="s">
        <v>335</v>
      </c>
      <c r="M75" s="27" t="s">
        <v>139</v>
      </c>
      <c r="N75" s="28" t="s">
        <v>336</v>
      </c>
      <c r="O75" s="29" t="e">
        <f>VLOOKUP(L75,#REF!,13,FALSE)</f>
        <v>#REF!</v>
      </c>
    </row>
    <row r="76" s="1" customFormat="1" ht="24" customHeight="1" spans="1:15">
      <c r="A76" s="14">
        <v>73</v>
      </c>
      <c r="B76" s="15" t="s">
        <v>337</v>
      </c>
      <c r="C76" s="15" t="s">
        <v>17</v>
      </c>
      <c r="D76" s="16" t="s">
        <v>338</v>
      </c>
      <c r="E76" s="15" t="s">
        <v>271</v>
      </c>
      <c r="F76" s="15" t="s">
        <v>20</v>
      </c>
      <c r="G76" s="15" t="s">
        <v>272</v>
      </c>
      <c r="H76" s="18">
        <v>74.9</v>
      </c>
      <c r="I76" s="25">
        <v>18</v>
      </c>
      <c r="J76" s="30"/>
      <c r="K76" s="1" t="e">
        <f>VLOOKUP(D76,#REF!,1,FALSE)</f>
        <v>#REF!</v>
      </c>
      <c r="L76" s="14" t="s">
        <v>339</v>
      </c>
      <c r="M76" s="27" t="s">
        <v>63</v>
      </c>
      <c r="N76" s="28" t="s">
        <v>340</v>
      </c>
      <c r="O76" s="29" t="e">
        <f>VLOOKUP(L76,#REF!,13,FALSE)</f>
        <v>#REF!</v>
      </c>
    </row>
    <row r="77" s="1" customFormat="1" ht="24" customHeight="1" spans="1:15">
      <c r="A77" s="14">
        <v>74</v>
      </c>
      <c r="B77" s="15" t="s">
        <v>341</v>
      </c>
      <c r="C77" s="15" t="s">
        <v>36</v>
      </c>
      <c r="D77" s="16" t="s">
        <v>342</v>
      </c>
      <c r="E77" s="15" t="s">
        <v>271</v>
      </c>
      <c r="F77" s="15" t="s">
        <v>20</v>
      </c>
      <c r="G77" s="15" t="s">
        <v>272</v>
      </c>
      <c r="H77" s="18">
        <v>74.5</v>
      </c>
      <c r="I77" s="25">
        <v>19</v>
      </c>
      <c r="J77" s="30"/>
      <c r="K77" s="1" t="e">
        <f>VLOOKUP(D77,#REF!,1,FALSE)</f>
        <v>#REF!</v>
      </c>
      <c r="L77" s="14" t="s">
        <v>343</v>
      </c>
      <c r="M77" s="27" t="s">
        <v>58</v>
      </c>
      <c r="N77" s="28" t="s">
        <v>344</v>
      </c>
      <c r="O77" s="29" t="e">
        <f>VLOOKUP(L77,#REF!,13,FALSE)</f>
        <v>#REF!</v>
      </c>
    </row>
    <row r="78" s="1" customFormat="1" ht="24" customHeight="1" spans="1:15">
      <c r="A78" s="14">
        <v>75</v>
      </c>
      <c r="B78" s="15" t="s">
        <v>345</v>
      </c>
      <c r="C78" s="15" t="s">
        <v>36</v>
      </c>
      <c r="D78" s="16" t="s">
        <v>346</v>
      </c>
      <c r="E78" s="15" t="s">
        <v>271</v>
      </c>
      <c r="F78" s="15" t="s">
        <v>20</v>
      </c>
      <c r="G78" s="15" t="s">
        <v>272</v>
      </c>
      <c r="H78" s="18">
        <v>74.5</v>
      </c>
      <c r="I78" s="25">
        <v>20</v>
      </c>
      <c r="J78" s="30"/>
      <c r="K78" s="1" t="e">
        <f>VLOOKUP(D78,#REF!,1,FALSE)</f>
        <v>#REF!</v>
      </c>
      <c r="L78" s="14" t="s">
        <v>347</v>
      </c>
      <c r="M78" s="27" t="s">
        <v>58</v>
      </c>
      <c r="N78" s="28" t="s">
        <v>348</v>
      </c>
      <c r="O78" s="29" t="e">
        <f>VLOOKUP(L78,#REF!,13,FALSE)</f>
        <v>#REF!</v>
      </c>
    </row>
    <row r="79" s="1" customFormat="1" ht="24" customHeight="1" spans="1:15">
      <c r="A79" s="14">
        <v>76</v>
      </c>
      <c r="B79" s="15" t="s">
        <v>349</v>
      </c>
      <c r="C79" s="15" t="s">
        <v>17</v>
      </c>
      <c r="D79" s="16" t="s">
        <v>350</v>
      </c>
      <c r="E79" s="15" t="s">
        <v>271</v>
      </c>
      <c r="F79" s="15" t="s">
        <v>20</v>
      </c>
      <c r="G79" s="15" t="s">
        <v>272</v>
      </c>
      <c r="H79" s="18">
        <v>74.1</v>
      </c>
      <c r="I79" s="25">
        <v>21</v>
      </c>
      <c r="J79" s="30"/>
      <c r="K79" s="1" t="e">
        <f>VLOOKUP(D79,#REF!,1,FALSE)</f>
        <v>#REF!</v>
      </c>
      <c r="L79" s="14" t="s">
        <v>351</v>
      </c>
      <c r="M79" s="27" t="s">
        <v>352</v>
      </c>
      <c r="N79" s="28" t="s">
        <v>353</v>
      </c>
      <c r="O79" s="29" t="e">
        <f>VLOOKUP(L79,#REF!,13,FALSE)</f>
        <v>#REF!</v>
      </c>
    </row>
    <row r="80" s="1" customFormat="1" ht="24" customHeight="1" spans="1:15">
      <c r="A80" s="14">
        <v>77</v>
      </c>
      <c r="B80" s="15" t="s">
        <v>354</v>
      </c>
      <c r="C80" s="15" t="s">
        <v>17</v>
      </c>
      <c r="D80" s="16" t="s">
        <v>355</v>
      </c>
      <c r="E80" s="15" t="s">
        <v>271</v>
      </c>
      <c r="F80" s="15" t="s">
        <v>20</v>
      </c>
      <c r="G80" s="15" t="s">
        <v>272</v>
      </c>
      <c r="H80" s="18">
        <v>73</v>
      </c>
      <c r="I80" s="25">
        <v>23</v>
      </c>
      <c r="J80" s="30"/>
      <c r="K80" s="1" t="e">
        <f>VLOOKUP(D80,#REF!,1,FALSE)</f>
        <v>#REF!</v>
      </c>
      <c r="L80" s="14" t="s">
        <v>356</v>
      </c>
      <c r="M80" s="27" t="s">
        <v>185</v>
      </c>
      <c r="N80" s="28" t="s">
        <v>357</v>
      </c>
      <c r="O80" s="29" t="e">
        <f>VLOOKUP(L80,#REF!,13,FALSE)</f>
        <v>#REF!</v>
      </c>
    </row>
    <row r="81" s="1" customFormat="1" ht="24" customHeight="1" spans="1:15">
      <c r="A81" s="14">
        <v>78</v>
      </c>
      <c r="B81" s="15" t="s">
        <v>358</v>
      </c>
      <c r="C81" s="15" t="s">
        <v>36</v>
      </c>
      <c r="D81" s="16" t="s">
        <v>359</v>
      </c>
      <c r="E81" s="15" t="s">
        <v>271</v>
      </c>
      <c r="F81" s="15" t="s">
        <v>20</v>
      </c>
      <c r="G81" s="15" t="s">
        <v>272</v>
      </c>
      <c r="H81" s="18">
        <v>73</v>
      </c>
      <c r="I81" s="25">
        <v>24</v>
      </c>
      <c r="J81" s="30"/>
      <c r="K81" s="1" t="e">
        <f>VLOOKUP(D81,#REF!,1,FALSE)</f>
        <v>#REF!</v>
      </c>
      <c r="L81" s="14" t="s">
        <v>360</v>
      </c>
      <c r="M81" s="27" t="s">
        <v>361</v>
      </c>
      <c r="N81" s="28" t="s">
        <v>362</v>
      </c>
      <c r="O81" s="29" t="e">
        <f>VLOOKUP(L81,#REF!,13,FALSE)</f>
        <v>#REF!</v>
      </c>
    </row>
    <row r="82" s="1" customFormat="1" ht="24" customHeight="1" spans="1:15">
      <c r="A82" s="14">
        <v>79</v>
      </c>
      <c r="B82" s="15" t="s">
        <v>363</v>
      </c>
      <c r="C82" s="15" t="s">
        <v>17</v>
      </c>
      <c r="D82" s="16" t="s">
        <v>364</v>
      </c>
      <c r="E82" s="15" t="s">
        <v>365</v>
      </c>
      <c r="F82" s="15" t="s">
        <v>20</v>
      </c>
      <c r="G82" s="15" t="s">
        <v>366</v>
      </c>
      <c r="H82" s="18">
        <v>91.1</v>
      </c>
      <c r="I82" s="25">
        <v>1</v>
      </c>
      <c r="J82" s="30"/>
      <c r="K82" s="1" t="e">
        <f>VLOOKUP(D82,#REF!,1,FALSE)</f>
        <v>#REF!</v>
      </c>
      <c r="L82" s="14" t="s">
        <v>367</v>
      </c>
      <c r="M82" s="27" t="s">
        <v>43</v>
      </c>
      <c r="N82" s="28" t="s">
        <v>368</v>
      </c>
      <c r="O82" s="29" t="e">
        <f>VLOOKUP(L82,#REF!,13,FALSE)</f>
        <v>#REF!</v>
      </c>
    </row>
    <row r="83" s="1" customFormat="1" ht="24" customHeight="1" spans="1:15">
      <c r="A83" s="14">
        <v>80</v>
      </c>
      <c r="B83" s="15" t="s">
        <v>369</v>
      </c>
      <c r="C83" s="15" t="s">
        <v>17</v>
      </c>
      <c r="D83" s="16" t="s">
        <v>370</v>
      </c>
      <c r="E83" s="15" t="s">
        <v>365</v>
      </c>
      <c r="F83" s="15" t="s">
        <v>20</v>
      </c>
      <c r="G83" s="15" t="s">
        <v>366</v>
      </c>
      <c r="H83" s="18">
        <v>86</v>
      </c>
      <c r="I83" s="25">
        <v>2</v>
      </c>
      <c r="J83" s="30"/>
      <c r="K83" s="1" t="e">
        <f>VLOOKUP(D83,#REF!,1,FALSE)</f>
        <v>#REF!</v>
      </c>
      <c r="L83" s="14" t="s">
        <v>371</v>
      </c>
      <c r="M83" s="27" t="s">
        <v>139</v>
      </c>
      <c r="N83" s="28" t="s">
        <v>372</v>
      </c>
      <c r="O83" s="29" t="e">
        <f>VLOOKUP(L83,#REF!,13,FALSE)</f>
        <v>#REF!</v>
      </c>
    </row>
    <row r="84" s="1" customFormat="1" ht="24" customHeight="1" spans="1:15">
      <c r="A84" s="14">
        <v>81</v>
      </c>
      <c r="B84" s="15" t="s">
        <v>373</v>
      </c>
      <c r="C84" s="15" t="s">
        <v>36</v>
      </c>
      <c r="D84" s="16" t="s">
        <v>374</v>
      </c>
      <c r="E84" s="15" t="s">
        <v>365</v>
      </c>
      <c r="F84" s="15" t="s">
        <v>20</v>
      </c>
      <c r="G84" s="15" t="s">
        <v>366</v>
      </c>
      <c r="H84" s="18">
        <v>85.7</v>
      </c>
      <c r="I84" s="25">
        <v>3</v>
      </c>
      <c r="J84" s="30"/>
      <c r="K84" s="1" t="e">
        <f>VLOOKUP(D84,#REF!,1,FALSE)</f>
        <v>#REF!</v>
      </c>
      <c r="L84" s="14" t="s">
        <v>375</v>
      </c>
      <c r="M84" s="27" t="s">
        <v>63</v>
      </c>
      <c r="N84" s="28" t="s">
        <v>376</v>
      </c>
      <c r="O84" s="29" t="e">
        <f>VLOOKUP(L84,#REF!,13,FALSE)</f>
        <v>#REF!</v>
      </c>
    </row>
    <row r="85" s="1" customFormat="1" ht="24" customHeight="1" spans="1:15">
      <c r="A85" s="14">
        <v>82</v>
      </c>
      <c r="B85" s="15" t="s">
        <v>377</v>
      </c>
      <c r="C85" s="15" t="s">
        <v>36</v>
      </c>
      <c r="D85" s="16" t="s">
        <v>378</v>
      </c>
      <c r="E85" s="15" t="s">
        <v>365</v>
      </c>
      <c r="F85" s="15" t="s">
        <v>20</v>
      </c>
      <c r="G85" s="15" t="s">
        <v>366</v>
      </c>
      <c r="H85" s="18">
        <v>85.6</v>
      </c>
      <c r="I85" s="25">
        <v>4</v>
      </c>
      <c r="J85" s="30"/>
      <c r="K85" s="1" t="e">
        <f>VLOOKUP(D85,#REF!,1,FALSE)</f>
        <v>#REF!</v>
      </c>
      <c r="L85" s="14" t="s">
        <v>379</v>
      </c>
      <c r="M85" s="27" t="s">
        <v>139</v>
      </c>
      <c r="N85" s="28" t="s">
        <v>380</v>
      </c>
      <c r="O85" s="29" t="e">
        <f>VLOOKUP(L85,#REF!,13,FALSE)</f>
        <v>#REF!</v>
      </c>
    </row>
    <row r="86" s="1" customFormat="1" ht="24" customHeight="1" spans="1:15">
      <c r="A86" s="14">
        <v>83</v>
      </c>
      <c r="B86" s="15" t="s">
        <v>381</v>
      </c>
      <c r="C86" s="15" t="s">
        <v>17</v>
      </c>
      <c r="D86" s="16" t="s">
        <v>382</v>
      </c>
      <c r="E86" s="15" t="s">
        <v>365</v>
      </c>
      <c r="F86" s="15" t="s">
        <v>20</v>
      </c>
      <c r="G86" s="15" t="s">
        <v>366</v>
      </c>
      <c r="H86" s="18">
        <v>83.9</v>
      </c>
      <c r="I86" s="25">
        <v>5</v>
      </c>
      <c r="J86" s="30"/>
      <c r="K86" s="1" t="e">
        <f>VLOOKUP(D86,#REF!,1,FALSE)</f>
        <v>#REF!</v>
      </c>
      <c r="L86" s="14" t="s">
        <v>383</v>
      </c>
      <c r="M86" s="27" t="s">
        <v>63</v>
      </c>
      <c r="N86" s="28" t="s">
        <v>384</v>
      </c>
      <c r="O86" s="29" t="e">
        <f>VLOOKUP(L86,#REF!,13,FALSE)</f>
        <v>#REF!</v>
      </c>
    </row>
    <row r="87" s="1" customFormat="1" ht="24" customHeight="1" spans="1:15">
      <c r="A87" s="14">
        <v>84</v>
      </c>
      <c r="B87" s="15" t="s">
        <v>385</v>
      </c>
      <c r="C87" s="15" t="s">
        <v>17</v>
      </c>
      <c r="D87" s="16" t="s">
        <v>386</v>
      </c>
      <c r="E87" s="15" t="s">
        <v>365</v>
      </c>
      <c r="F87" s="15" t="s">
        <v>20</v>
      </c>
      <c r="G87" s="15" t="s">
        <v>366</v>
      </c>
      <c r="H87" s="18">
        <v>83.8</v>
      </c>
      <c r="I87" s="25">
        <v>6</v>
      </c>
      <c r="J87" s="30"/>
      <c r="K87" s="1" t="e">
        <f>VLOOKUP(D87,#REF!,1,FALSE)</f>
        <v>#REF!</v>
      </c>
      <c r="L87" s="14" t="s">
        <v>387</v>
      </c>
      <c r="M87" s="27" t="s">
        <v>388</v>
      </c>
      <c r="N87" s="28" t="s">
        <v>389</v>
      </c>
      <c r="O87" s="29" t="e">
        <f>VLOOKUP(L87,#REF!,13,FALSE)</f>
        <v>#REF!</v>
      </c>
    </row>
    <row r="88" s="1" customFormat="1" ht="24" customHeight="1" spans="1:15">
      <c r="A88" s="14">
        <v>85</v>
      </c>
      <c r="B88" s="15" t="s">
        <v>390</v>
      </c>
      <c r="C88" s="15" t="s">
        <v>36</v>
      </c>
      <c r="D88" s="16" t="s">
        <v>391</v>
      </c>
      <c r="E88" s="15" t="s">
        <v>365</v>
      </c>
      <c r="F88" s="15" t="s">
        <v>20</v>
      </c>
      <c r="G88" s="15" t="s">
        <v>366</v>
      </c>
      <c r="H88" s="18">
        <v>83.4</v>
      </c>
      <c r="I88" s="25">
        <v>7</v>
      </c>
      <c r="J88" s="30"/>
      <c r="K88" s="1" t="e">
        <f>VLOOKUP(D88,#REF!,1,FALSE)</f>
        <v>#REF!</v>
      </c>
      <c r="L88" s="14" t="s">
        <v>392</v>
      </c>
      <c r="M88" s="27" t="s">
        <v>393</v>
      </c>
      <c r="N88" s="28" t="s">
        <v>394</v>
      </c>
      <c r="O88" s="29" t="e">
        <f>VLOOKUP(L88,#REF!,13,FALSE)</f>
        <v>#REF!</v>
      </c>
    </row>
    <row r="89" s="1" customFormat="1" ht="24" customHeight="1" spans="1:15">
      <c r="A89" s="14">
        <v>86</v>
      </c>
      <c r="B89" s="15" t="s">
        <v>395</v>
      </c>
      <c r="C89" s="15" t="s">
        <v>17</v>
      </c>
      <c r="D89" s="16" t="s">
        <v>396</v>
      </c>
      <c r="E89" s="15" t="s">
        <v>365</v>
      </c>
      <c r="F89" s="15" t="s">
        <v>20</v>
      </c>
      <c r="G89" s="15" t="s">
        <v>366</v>
      </c>
      <c r="H89" s="18">
        <v>83.4</v>
      </c>
      <c r="I89" s="25">
        <v>8</v>
      </c>
      <c r="J89" s="30"/>
      <c r="K89" s="1" t="e">
        <f>VLOOKUP(D89,#REF!,1,FALSE)</f>
        <v>#REF!</v>
      </c>
      <c r="L89" s="14" t="s">
        <v>397</v>
      </c>
      <c r="M89" s="27" t="s">
        <v>77</v>
      </c>
      <c r="N89" s="28" t="s">
        <v>398</v>
      </c>
      <c r="O89" s="29" t="e">
        <f>VLOOKUP(L89,#REF!,13,FALSE)</f>
        <v>#REF!</v>
      </c>
    </row>
    <row r="90" s="1" customFormat="1" ht="24" customHeight="1" spans="1:15">
      <c r="A90" s="14">
        <v>87</v>
      </c>
      <c r="B90" s="15" t="s">
        <v>399</v>
      </c>
      <c r="C90" s="15" t="s">
        <v>17</v>
      </c>
      <c r="D90" s="16" t="s">
        <v>400</v>
      </c>
      <c r="E90" s="15" t="s">
        <v>365</v>
      </c>
      <c r="F90" s="15" t="s">
        <v>20</v>
      </c>
      <c r="G90" s="15" t="s">
        <v>366</v>
      </c>
      <c r="H90" s="18">
        <v>83.4</v>
      </c>
      <c r="I90" s="25">
        <v>9</v>
      </c>
      <c r="J90" s="30"/>
      <c r="K90" s="1" t="e">
        <f>VLOOKUP(D90,#REF!,1,FALSE)</f>
        <v>#REF!</v>
      </c>
      <c r="L90" s="14" t="s">
        <v>401</v>
      </c>
      <c r="M90" s="27" t="s">
        <v>402</v>
      </c>
      <c r="N90" s="28" t="s">
        <v>403</v>
      </c>
      <c r="O90" s="29" t="e">
        <f>VLOOKUP(L90,#REF!,13,FALSE)</f>
        <v>#REF!</v>
      </c>
    </row>
    <row r="91" s="1" customFormat="1" ht="24" customHeight="1" spans="1:15">
      <c r="A91" s="14">
        <v>88</v>
      </c>
      <c r="B91" s="15" t="s">
        <v>404</v>
      </c>
      <c r="C91" s="15" t="s">
        <v>17</v>
      </c>
      <c r="D91" s="16" t="s">
        <v>405</v>
      </c>
      <c r="E91" s="15" t="s">
        <v>365</v>
      </c>
      <c r="F91" s="15" t="s">
        <v>20</v>
      </c>
      <c r="G91" s="15" t="s">
        <v>366</v>
      </c>
      <c r="H91" s="18">
        <v>82.8</v>
      </c>
      <c r="I91" s="25">
        <v>10</v>
      </c>
      <c r="J91" s="30"/>
      <c r="K91" s="1" t="e">
        <f>VLOOKUP(D91,#REF!,1,FALSE)</f>
        <v>#REF!</v>
      </c>
      <c r="L91" s="14" t="s">
        <v>406</v>
      </c>
      <c r="M91" s="27" t="s">
        <v>139</v>
      </c>
      <c r="N91" s="28" t="s">
        <v>407</v>
      </c>
      <c r="O91" s="29" t="e">
        <f>VLOOKUP(L91,#REF!,13,FALSE)</f>
        <v>#REF!</v>
      </c>
    </row>
    <row r="92" s="1" customFormat="1" ht="24" customHeight="1" spans="1:15">
      <c r="A92" s="14">
        <v>89</v>
      </c>
      <c r="B92" s="15" t="s">
        <v>408</v>
      </c>
      <c r="C92" s="15" t="s">
        <v>17</v>
      </c>
      <c r="D92" s="16" t="s">
        <v>409</v>
      </c>
      <c r="E92" s="15" t="s">
        <v>365</v>
      </c>
      <c r="F92" s="15" t="s">
        <v>20</v>
      </c>
      <c r="G92" s="15" t="s">
        <v>366</v>
      </c>
      <c r="H92" s="18">
        <v>82.8</v>
      </c>
      <c r="I92" s="25">
        <v>11</v>
      </c>
      <c r="J92" s="30"/>
      <c r="K92" s="1" t="e">
        <f>VLOOKUP(D92,#REF!,1,FALSE)</f>
        <v>#REF!</v>
      </c>
      <c r="L92" s="14" t="s">
        <v>410</v>
      </c>
      <c r="M92" s="27" t="s">
        <v>43</v>
      </c>
      <c r="N92" s="28" t="s">
        <v>411</v>
      </c>
      <c r="O92" s="29" t="e">
        <f>VLOOKUP(L92,#REF!,13,FALSE)</f>
        <v>#REF!</v>
      </c>
    </row>
    <row r="93" s="1" customFormat="1" ht="24" customHeight="1" spans="1:15">
      <c r="A93" s="14">
        <v>90</v>
      </c>
      <c r="B93" s="15" t="s">
        <v>412</v>
      </c>
      <c r="C93" s="15" t="s">
        <v>17</v>
      </c>
      <c r="D93" s="16" t="s">
        <v>413</v>
      </c>
      <c r="E93" s="15" t="s">
        <v>365</v>
      </c>
      <c r="F93" s="15" t="s">
        <v>20</v>
      </c>
      <c r="G93" s="15" t="s">
        <v>366</v>
      </c>
      <c r="H93" s="18">
        <v>81.8</v>
      </c>
      <c r="I93" s="25">
        <v>12</v>
      </c>
      <c r="J93" s="30"/>
      <c r="K93" s="1" t="e">
        <f>VLOOKUP(D93,#REF!,1,FALSE)</f>
        <v>#REF!</v>
      </c>
      <c r="L93" s="14" t="s">
        <v>414</v>
      </c>
      <c r="M93" s="27" t="s">
        <v>415</v>
      </c>
      <c r="N93" s="28" t="s">
        <v>415</v>
      </c>
      <c r="O93" s="29" t="e">
        <f>VLOOKUP(L93,#REF!,13,FALSE)</f>
        <v>#REF!</v>
      </c>
    </row>
    <row r="94" s="1" customFormat="1" ht="24" customHeight="1" spans="1:15">
      <c r="A94" s="14">
        <v>91</v>
      </c>
      <c r="B94" s="15" t="s">
        <v>416</v>
      </c>
      <c r="C94" s="15" t="s">
        <v>17</v>
      </c>
      <c r="D94" s="16" t="s">
        <v>417</v>
      </c>
      <c r="E94" s="15" t="s">
        <v>365</v>
      </c>
      <c r="F94" s="15" t="s">
        <v>20</v>
      </c>
      <c r="G94" s="15" t="s">
        <v>366</v>
      </c>
      <c r="H94" s="18">
        <v>81.6</v>
      </c>
      <c r="I94" s="25">
        <v>13</v>
      </c>
      <c r="J94" s="30"/>
      <c r="K94" s="1" t="e">
        <f>VLOOKUP(D94,#REF!,1,FALSE)</f>
        <v>#REF!</v>
      </c>
      <c r="L94" s="14" t="s">
        <v>418</v>
      </c>
      <c r="M94" s="27" t="s">
        <v>58</v>
      </c>
      <c r="N94" s="28" t="s">
        <v>419</v>
      </c>
      <c r="O94" s="29" t="e">
        <f>VLOOKUP(L94,#REF!,13,FALSE)</f>
        <v>#REF!</v>
      </c>
    </row>
    <row r="95" s="1" customFormat="1" ht="24" customHeight="1" spans="1:15">
      <c r="A95" s="14">
        <v>92</v>
      </c>
      <c r="B95" s="15" t="s">
        <v>420</v>
      </c>
      <c r="C95" s="15" t="s">
        <v>17</v>
      </c>
      <c r="D95" s="16" t="s">
        <v>421</v>
      </c>
      <c r="E95" s="15" t="s">
        <v>365</v>
      </c>
      <c r="F95" s="15" t="s">
        <v>20</v>
      </c>
      <c r="G95" s="15" t="s">
        <v>366</v>
      </c>
      <c r="H95" s="18">
        <v>81.6</v>
      </c>
      <c r="I95" s="25">
        <v>15</v>
      </c>
      <c r="J95" s="30"/>
      <c r="K95" s="1" t="e">
        <f>VLOOKUP(D95,#REF!,1,FALSE)</f>
        <v>#REF!</v>
      </c>
      <c r="L95" s="14" t="s">
        <v>422</v>
      </c>
      <c r="M95" s="27" t="s">
        <v>423</v>
      </c>
      <c r="N95" s="28" t="s">
        <v>424</v>
      </c>
      <c r="O95" s="29" t="e">
        <f>VLOOKUP(L95,#REF!,13,FALSE)</f>
        <v>#REF!</v>
      </c>
    </row>
    <row r="96" s="1" customFormat="1" ht="24" customHeight="1" spans="1:15">
      <c r="A96" s="14">
        <v>93</v>
      </c>
      <c r="B96" s="15" t="s">
        <v>425</v>
      </c>
      <c r="C96" s="15" t="s">
        <v>17</v>
      </c>
      <c r="D96" s="16" t="s">
        <v>426</v>
      </c>
      <c r="E96" s="15" t="s">
        <v>365</v>
      </c>
      <c r="F96" s="15" t="s">
        <v>20</v>
      </c>
      <c r="G96" s="15" t="s">
        <v>366</v>
      </c>
      <c r="H96" s="18">
        <v>81.6</v>
      </c>
      <c r="I96" s="25">
        <v>17</v>
      </c>
      <c r="J96" s="30"/>
      <c r="K96" s="1" t="e">
        <f>VLOOKUP(D96,#REF!,1,FALSE)</f>
        <v>#REF!</v>
      </c>
      <c r="L96" s="14" t="s">
        <v>427</v>
      </c>
      <c r="M96" s="27" t="s">
        <v>63</v>
      </c>
      <c r="N96" s="28" t="s">
        <v>428</v>
      </c>
      <c r="O96" s="29" t="e">
        <f>VLOOKUP(L96,#REF!,13,FALSE)</f>
        <v>#REF!</v>
      </c>
    </row>
    <row r="97" s="1" customFormat="1" ht="24" customHeight="1" spans="1:15">
      <c r="A97" s="14">
        <v>94</v>
      </c>
      <c r="B97" s="15" t="s">
        <v>429</v>
      </c>
      <c r="C97" s="15" t="s">
        <v>36</v>
      </c>
      <c r="D97" s="16" t="s">
        <v>430</v>
      </c>
      <c r="E97" s="15" t="s">
        <v>365</v>
      </c>
      <c r="F97" s="15" t="s">
        <v>20</v>
      </c>
      <c r="G97" s="15" t="s">
        <v>366</v>
      </c>
      <c r="H97" s="18">
        <v>81.3</v>
      </c>
      <c r="I97" s="25">
        <v>18</v>
      </c>
      <c r="J97" s="30"/>
      <c r="K97" s="1" t="e">
        <f>VLOOKUP(D97,#REF!,1,FALSE)</f>
        <v>#REF!</v>
      </c>
      <c r="L97" s="14" t="s">
        <v>431</v>
      </c>
      <c r="M97" s="27" t="s">
        <v>77</v>
      </c>
      <c r="N97" s="28" t="s">
        <v>432</v>
      </c>
      <c r="O97" s="29" t="e">
        <f>VLOOKUP(L97,#REF!,13,FALSE)</f>
        <v>#REF!</v>
      </c>
    </row>
    <row r="98" s="1" customFormat="1" ht="24" customHeight="1" spans="1:15">
      <c r="A98" s="14">
        <v>95</v>
      </c>
      <c r="B98" s="15" t="s">
        <v>433</v>
      </c>
      <c r="C98" s="15" t="s">
        <v>17</v>
      </c>
      <c r="D98" s="16" t="s">
        <v>434</v>
      </c>
      <c r="E98" s="15" t="s">
        <v>365</v>
      </c>
      <c r="F98" s="15" t="s">
        <v>20</v>
      </c>
      <c r="G98" s="15" t="s">
        <v>366</v>
      </c>
      <c r="H98" s="18">
        <v>81.3</v>
      </c>
      <c r="I98" s="25">
        <v>19</v>
      </c>
      <c r="J98" s="30"/>
      <c r="K98" s="1" t="e">
        <f>VLOOKUP(D98,#REF!,1,FALSE)</f>
        <v>#REF!</v>
      </c>
      <c r="L98" s="14" t="s">
        <v>435</v>
      </c>
      <c r="M98" s="27" t="s">
        <v>194</v>
      </c>
      <c r="N98" s="28" t="s">
        <v>436</v>
      </c>
      <c r="O98" s="29" t="e">
        <f>VLOOKUP(L98,#REF!,13,FALSE)</f>
        <v>#REF!</v>
      </c>
    </row>
    <row r="99" s="1" customFormat="1" ht="24" customHeight="1" spans="1:15">
      <c r="A99" s="14">
        <v>96</v>
      </c>
      <c r="B99" s="15" t="s">
        <v>437</v>
      </c>
      <c r="C99" s="15" t="s">
        <v>17</v>
      </c>
      <c r="D99" s="16" t="s">
        <v>438</v>
      </c>
      <c r="E99" s="15" t="s">
        <v>365</v>
      </c>
      <c r="F99" s="15" t="s">
        <v>20</v>
      </c>
      <c r="G99" s="15" t="s">
        <v>366</v>
      </c>
      <c r="H99" s="18">
        <v>81.2</v>
      </c>
      <c r="I99" s="25">
        <v>20</v>
      </c>
      <c r="J99" s="30"/>
      <c r="K99" s="1" t="e">
        <f>VLOOKUP(D99,#REF!,1,FALSE)</f>
        <v>#REF!</v>
      </c>
      <c r="L99" s="14" t="s">
        <v>439</v>
      </c>
      <c r="M99" s="27" t="s">
        <v>143</v>
      </c>
      <c r="N99" s="28" t="s">
        <v>440</v>
      </c>
      <c r="O99" s="29" t="e">
        <f>VLOOKUP(L99,#REF!,13,FALSE)</f>
        <v>#REF!</v>
      </c>
    </row>
    <row r="100" s="1" customFormat="1" ht="24" customHeight="1" spans="1:15">
      <c r="A100" s="14">
        <v>97</v>
      </c>
      <c r="B100" s="15" t="s">
        <v>441</v>
      </c>
      <c r="C100" s="15" t="s">
        <v>17</v>
      </c>
      <c r="D100" s="16" t="s">
        <v>442</v>
      </c>
      <c r="E100" s="15" t="s">
        <v>365</v>
      </c>
      <c r="F100" s="15" t="s">
        <v>20</v>
      </c>
      <c r="G100" s="15" t="s">
        <v>366</v>
      </c>
      <c r="H100" s="18">
        <v>81.2</v>
      </c>
      <c r="I100" s="25">
        <v>21</v>
      </c>
      <c r="J100" s="30"/>
      <c r="K100" s="1" t="e">
        <f>VLOOKUP(D100,#REF!,1,FALSE)</f>
        <v>#REF!</v>
      </c>
      <c r="L100" s="14" t="s">
        <v>443</v>
      </c>
      <c r="M100" s="27" t="s">
        <v>77</v>
      </c>
      <c r="N100" s="28" t="s">
        <v>444</v>
      </c>
      <c r="O100" s="29" t="e">
        <f>VLOOKUP(L100,#REF!,13,FALSE)</f>
        <v>#REF!</v>
      </c>
    </row>
    <row r="101" s="1" customFormat="1" ht="24" customHeight="1" spans="1:15">
      <c r="A101" s="14">
        <v>98</v>
      </c>
      <c r="B101" s="15" t="s">
        <v>445</v>
      </c>
      <c r="C101" s="15" t="s">
        <v>17</v>
      </c>
      <c r="D101" s="16" t="s">
        <v>446</v>
      </c>
      <c r="E101" s="15" t="s">
        <v>365</v>
      </c>
      <c r="F101" s="15" t="s">
        <v>20</v>
      </c>
      <c r="G101" s="15" t="s">
        <v>366</v>
      </c>
      <c r="H101" s="18">
        <v>80.9</v>
      </c>
      <c r="I101" s="25">
        <v>22</v>
      </c>
      <c r="J101" s="30"/>
      <c r="K101" s="1" t="e">
        <f>VLOOKUP(D101,#REF!,1,FALSE)</f>
        <v>#REF!</v>
      </c>
      <c r="L101" s="14" t="s">
        <v>447</v>
      </c>
      <c r="M101" s="27" t="s">
        <v>448</v>
      </c>
      <c r="N101" s="28" t="s">
        <v>448</v>
      </c>
      <c r="O101" s="29" t="e">
        <f>VLOOKUP(L101,#REF!,13,FALSE)</f>
        <v>#REF!</v>
      </c>
    </row>
    <row r="102" s="1" customFormat="1" ht="24" customHeight="1" spans="1:15">
      <c r="A102" s="14">
        <v>99</v>
      </c>
      <c r="B102" s="15" t="s">
        <v>449</v>
      </c>
      <c r="C102" s="15" t="s">
        <v>17</v>
      </c>
      <c r="D102" s="16" t="s">
        <v>450</v>
      </c>
      <c r="E102" s="15" t="s">
        <v>365</v>
      </c>
      <c r="F102" s="15" t="s">
        <v>20</v>
      </c>
      <c r="G102" s="15" t="s">
        <v>366</v>
      </c>
      <c r="H102" s="18">
        <v>80.9</v>
      </c>
      <c r="I102" s="25">
        <v>23</v>
      </c>
      <c r="J102" s="30"/>
      <c r="K102" s="1" t="e">
        <f>VLOOKUP(D102,#REF!,1,FALSE)</f>
        <v>#REF!</v>
      </c>
      <c r="L102" s="14" t="s">
        <v>451</v>
      </c>
      <c r="M102" s="27" t="s">
        <v>352</v>
      </c>
      <c r="N102" s="28" t="s">
        <v>452</v>
      </c>
      <c r="O102" s="29" t="e">
        <f>VLOOKUP(L102,#REF!,13,FALSE)</f>
        <v>#REF!</v>
      </c>
    </row>
    <row r="103" s="1" customFormat="1" ht="24" customHeight="1" spans="1:15">
      <c r="A103" s="14">
        <v>100</v>
      </c>
      <c r="B103" s="15" t="s">
        <v>453</v>
      </c>
      <c r="C103" s="15" t="s">
        <v>36</v>
      </c>
      <c r="D103" s="16" t="s">
        <v>454</v>
      </c>
      <c r="E103" s="15" t="s">
        <v>365</v>
      </c>
      <c r="F103" s="15" t="s">
        <v>20</v>
      </c>
      <c r="G103" s="15" t="s">
        <v>366</v>
      </c>
      <c r="H103" s="18">
        <v>80.3</v>
      </c>
      <c r="I103" s="25">
        <v>24</v>
      </c>
      <c r="J103" s="30"/>
      <c r="K103" s="1" t="e">
        <f>VLOOKUP(D103,#REF!,1,FALSE)</f>
        <v>#REF!</v>
      </c>
      <c r="L103" s="14" t="s">
        <v>455</v>
      </c>
      <c r="M103" s="27" t="s">
        <v>77</v>
      </c>
      <c r="N103" s="28" t="s">
        <v>456</v>
      </c>
      <c r="O103" s="29" t="e">
        <f>VLOOKUP(L103,#REF!,13,FALSE)</f>
        <v>#REF!</v>
      </c>
    </row>
    <row r="104" s="1" customFormat="1" ht="24" customHeight="1" spans="1:15">
      <c r="A104" s="14">
        <v>101</v>
      </c>
      <c r="B104" s="15" t="s">
        <v>457</v>
      </c>
      <c r="C104" s="15" t="s">
        <v>17</v>
      </c>
      <c r="D104" s="16" t="s">
        <v>458</v>
      </c>
      <c r="E104" s="15" t="s">
        <v>365</v>
      </c>
      <c r="F104" s="15" t="s">
        <v>20</v>
      </c>
      <c r="G104" s="15" t="s">
        <v>366</v>
      </c>
      <c r="H104" s="18">
        <v>80.1</v>
      </c>
      <c r="I104" s="25">
        <v>27</v>
      </c>
      <c r="J104" s="30"/>
      <c r="K104" s="1" t="e">
        <f>VLOOKUP(D104,#REF!,1,FALSE)</f>
        <v>#REF!</v>
      </c>
      <c r="L104" s="14" t="s">
        <v>459</v>
      </c>
      <c r="M104" s="27" t="s">
        <v>63</v>
      </c>
      <c r="N104" s="28" t="s">
        <v>460</v>
      </c>
      <c r="O104" s="29" t="e">
        <f>VLOOKUP(L104,#REF!,13,FALSE)</f>
        <v>#REF!</v>
      </c>
    </row>
    <row r="105" s="1" customFormat="1" ht="24" customHeight="1" spans="1:15">
      <c r="A105" s="14">
        <v>102</v>
      </c>
      <c r="B105" s="15" t="s">
        <v>461</v>
      </c>
      <c r="C105" s="15" t="s">
        <v>36</v>
      </c>
      <c r="D105" s="16" t="s">
        <v>462</v>
      </c>
      <c r="E105" s="15" t="s">
        <v>365</v>
      </c>
      <c r="F105" s="15" t="s">
        <v>20</v>
      </c>
      <c r="G105" s="15" t="s">
        <v>366</v>
      </c>
      <c r="H105" s="18">
        <v>79.9</v>
      </c>
      <c r="I105" s="25">
        <v>28</v>
      </c>
      <c r="J105" s="30"/>
      <c r="K105" s="1" t="e">
        <f>VLOOKUP(D105,#REF!,1,FALSE)</f>
        <v>#REF!</v>
      </c>
      <c r="L105" s="14" t="s">
        <v>463</v>
      </c>
      <c r="M105" s="27" t="s">
        <v>464</v>
      </c>
      <c r="N105" s="28" t="s">
        <v>464</v>
      </c>
      <c r="O105" s="29" t="e">
        <f>VLOOKUP(L105,#REF!,13,FALSE)</f>
        <v>#REF!</v>
      </c>
    </row>
    <row r="106" s="1" customFormat="1" ht="24" customHeight="1" spans="1:15">
      <c r="A106" s="14">
        <v>103</v>
      </c>
      <c r="B106" s="15" t="s">
        <v>465</v>
      </c>
      <c r="C106" s="15" t="s">
        <v>17</v>
      </c>
      <c r="D106" s="16" t="s">
        <v>466</v>
      </c>
      <c r="E106" s="15" t="s">
        <v>365</v>
      </c>
      <c r="F106" s="15" t="s">
        <v>20</v>
      </c>
      <c r="G106" s="15" t="s">
        <v>366</v>
      </c>
      <c r="H106" s="18">
        <v>79.9</v>
      </c>
      <c r="I106" s="25">
        <v>29</v>
      </c>
      <c r="J106" s="30"/>
      <c r="K106" s="1" t="e">
        <f>VLOOKUP(D106,#REF!,1,FALSE)</f>
        <v>#REF!</v>
      </c>
      <c r="L106" s="14" t="s">
        <v>467</v>
      </c>
      <c r="M106" s="27" t="s">
        <v>160</v>
      </c>
      <c r="N106" s="28" t="s">
        <v>468</v>
      </c>
      <c r="O106" s="29" t="e">
        <f>VLOOKUP(L106,#REF!,13,FALSE)</f>
        <v>#REF!</v>
      </c>
    </row>
    <row r="107" s="1" customFormat="1" ht="24" customHeight="1" spans="1:15">
      <c r="A107" s="14">
        <v>104</v>
      </c>
      <c r="B107" s="15" t="s">
        <v>469</v>
      </c>
      <c r="C107" s="15" t="s">
        <v>36</v>
      </c>
      <c r="D107" s="16" t="s">
        <v>470</v>
      </c>
      <c r="E107" s="15" t="s">
        <v>365</v>
      </c>
      <c r="F107" s="15" t="s">
        <v>20</v>
      </c>
      <c r="G107" s="15" t="s">
        <v>366</v>
      </c>
      <c r="H107" s="18">
        <v>79.9</v>
      </c>
      <c r="I107" s="25">
        <v>30</v>
      </c>
      <c r="J107" s="30"/>
      <c r="K107" s="1" t="e">
        <f>VLOOKUP(D107,#REF!,1,FALSE)</f>
        <v>#REF!</v>
      </c>
      <c r="L107" s="14" t="s">
        <v>471</v>
      </c>
      <c r="M107" s="27" t="s">
        <v>139</v>
      </c>
      <c r="N107" s="28" t="s">
        <v>472</v>
      </c>
      <c r="O107" s="29" t="e">
        <f>VLOOKUP(L107,#REF!,13,FALSE)</f>
        <v>#REF!</v>
      </c>
    </row>
    <row r="108" s="1" customFormat="1" ht="24" customHeight="1" spans="1:15">
      <c r="A108" s="14">
        <v>105</v>
      </c>
      <c r="B108" s="15" t="s">
        <v>473</v>
      </c>
      <c r="C108" s="15" t="s">
        <v>17</v>
      </c>
      <c r="D108" s="16" t="s">
        <v>474</v>
      </c>
      <c r="E108" s="15" t="s">
        <v>365</v>
      </c>
      <c r="F108" s="15" t="s">
        <v>20</v>
      </c>
      <c r="G108" s="15" t="s">
        <v>366</v>
      </c>
      <c r="H108" s="18">
        <v>79.8</v>
      </c>
      <c r="I108" s="25">
        <v>31</v>
      </c>
      <c r="J108" s="30"/>
      <c r="K108" s="1" t="e">
        <f>VLOOKUP(D108,#REF!,1,FALSE)</f>
        <v>#REF!</v>
      </c>
      <c r="L108" s="14" t="s">
        <v>475</v>
      </c>
      <c r="M108" s="27" t="s">
        <v>476</v>
      </c>
      <c r="N108" s="28" t="s">
        <v>477</v>
      </c>
      <c r="O108" s="29" t="e">
        <f>VLOOKUP(L108,#REF!,13,FALSE)</f>
        <v>#REF!</v>
      </c>
    </row>
    <row r="109" s="1" customFormat="1" ht="24" customHeight="1" spans="1:15">
      <c r="A109" s="14">
        <v>106</v>
      </c>
      <c r="B109" s="15" t="s">
        <v>478</v>
      </c>
      <c r="C109" s="15" t="s">
        <v>17</v>
      </c>
      <c r="D109" s="16" t="s">
        <v>479</v>
      </c>
      <c r="E109" s="15" t="s">
        <v>365</v>
      </c>
      <c r="F109" s="15" t="s">
        <v>20</v>
      </c>
      <c r="G109" s="15" t="s">
        <v>366</v>
      </c>
      <c r="H109" s="18">
        <v>79.5</v>
      </c>
      <c r="I109" s="25">
        <v>32</v>
      </c>
      <c r="J109" s="30"/>
      <c r="K109" s="1" t="e">
        <f>VLOOKUP(D109,#REF!,1,FALSE)</f>
        <v>#REF!</v>
      </c>
      <c r="L109" s="14" t="s">
        <v>480</v>
      </c>
      <c r="M109" s="27" t="s">
        <v>77</v>
      </c>
      <c r="N109" s="28" t="s">
        <v>481</v>
      </c>
      <c r="O109" s="29" t="e">
        <f>VLOOKUP(L109,#REF!,13,FALSE)</f>
        <v>#REF!</v>
      </c>
    </row>
    <row r="110" s="1" customFormat="1" ht="24" customHeight="1" spans="1:15">
      <c r="A110" s="14">
        <v>107</v>
      </c>
      <c r="B110" s="15" t="s">
        <v>482</v>
      </c>
      <c r="C110" s="15" t="s">
        <v>17</v>
      </c>
      <c r="D110" s="16" t="s">
        <v>483</v>
      </c>
      <c r="E110" s="15" t="s">
        <v>484</v>
      </c>
      <c r="F110" s="15" t="s">
        <v>20</v>
      </c>
      <c r="G110" s="15" t="s">
        <v>485</v>
      </c>
      <c r="H110" s="18">
        <v>84.6</v>
      </c>
      <c r="I110" s="25">
        <v>2</v>
      </c>
      <c r="J110" s="30"/>
      <c r="K110" s="1" t="e">
        <f>VLOOKUP(D110,#REF!,1,FALSE)</f>
        <v>#REF!</v>
      </c>
      <c r="L110" s="14" t="s">
        <v>486</v>
      </c>
      <c r="M110" s="27" t="s">
        <v>43</v>
      </c>
      <c r="N110" s="28" t="s">
        <v>487</v>
      </c>
      <c r="O110" s="29" t="e">
        <f>VLOOKUP(L110,#REF!,13,FALSE)</f>
        <v>#REF!</v>
      </c>
    </row>
    <row r="111" s="1" customFormat="1" ht="24" customHeight="1" spans="1:15">
      <c r="A111" s="14">
        <v>108</v>
      </c>
      <c r="B111" s="15" t="s">
        <v>488</v>
      </c>
      <c r="C111" s="15" t="s">
        <v>36</v>
      </c>
      <c r="D111" s="16" t="s">
        <v>489</v>
      </c>
      <c r="E111" s="15" t="s">
        <v>484</v>
      </c>
      <c r="F111" s="15" t="s">
        <v>20</v>
      </c>
      <c r="G111" s="15" t="s">
        <v>485</v>
      </c>
      <c r="H111" s="18">
        <v>83.5</v>
      </c>
      <c r="I111" s="25">
        <v>3</v>
      </c>
      <c r="J111" s="30"/>
      <c r="K111" s="1" t="e">
        <f>VLOOKUP(D111,#REF!,1,FALSE)</f>
        <v>#REF!</v>
      </c>
      <c r="L111" s="14" t="s">
        <v>490</v>
      </c>
      <c r="M111" s="27" t="s">
        <v>28</v>
      </c>
      <c r="N111" s="28" t="s">
        <v>491</v>
      </c>
      <c r="O111" s="29" t="e">
        <f>VLOOKUP(L111,#REF!,13,FALSE)</f>
        <v>#REF!</v>
      </c>
    </row>
    <row r="112" s="1" customFormat="1" ht="24" customHeight="1" spans="1:15">
      <c r="A112" s="14">
        <v>109</v>
      </c>
      <c r="B112" s="15" t="s">
        <v>492</v>
      </c>
      <c r="C112" s="15" t="s">
        <v>36</v>
      </c>
      <c r="D112" s="16" t="s">
        <v>493</v>
      </c>
      <c r="E112" s="15" t="s">
        <v>484</v>
      </c>
      <c r="F112" s="15" t="s">
        <v>20</v>
      </c>
      <c r="G112" s="15" t="s">
        <v>485</v>
      </c>
      <c r="H112" s="18">
        <v>83.2</v>
      </c>
      <c r="I112" s="25">
        <v>4</v>
      </c>
      <c r="J112" s="30"/>
      <c r="K112" s="1" t="e">
        <f>VLOOKUP(D112,#REF!,1,FALSE)</f>
        <v>#REF!</v>
      </c>
      <c r="L112" s="14" t="s">
        <v>494</v>
      </c>
      <c r="M112" s="27" t="s">
        <v>28</v>
      </c>
      <c r="N112" s="28" t="s">
        <v>495</v>
      </c>
      <c r="O112" s="29" t="e">
        <f>VLOOKUP(L112,#REF!,13,FALSE)</f>
        <v>#REF!</v>
      </c>
    </row>
    <row r="113" s="1" customFormat="1" ht="24" customHeight="1" spans="1:15">
      <c r="A113" s="14">
        <v>110</v>
      </c>
      <c r="B113" s="15" t="s">
        <v>496</v>
      </c>
      <c r="C113" s="15" t="s">
        <v>17</v>
      </c>
      <c r="D113" s="16" t="s">
        <v>497</v>
      </c>
      <c r="E113" s="15" t="s">
        <v>484</v>
      </c>
      <c r="F113" s="15" t="s">
        <v>20</v>
      </c>
      <c r="G113" s="15" t="s">
        <v>485</v>
      </c>
      <c r="H113" s="18">
        <v>82.9</v>
      </c>
      <c r="I113" s="25">
        <v>5</v>
      </c>
      <c r="J113" s="30"/>
      <c r="K113" s="1" t="e">
        <f>VLOOKUP(D113,#REF!,1,FALSE)</f>
        <v>#REF!</v>
      </c>
      <c r="L113" s="14" t="s">
        <v>498</v>
      </c>
      <c r="M113" s="27" t="s">
        <v>499</v>
      </c>
      <c r="N113" s="28" t="s">
        <v>500</v>
      </c>
      <c r="O113" s="29" t="e">
        <f>VLOOKUP(L113,#REF!,13,FALSE)</f>
        <v>#REF!</v>
      </c>
    </row>
    <row r="114" s="1" customFormat="1" ht="24" customHeight="1" spans="1:15">
      <c r="A114" s="14">
        <v>111</v>
      </c>
      <c r="B114" s="15" t="s">
        <v>501</v>
      </c>
      <c r="C114" s="15" t="s">
        <v>17</v>
      </c>
      <c r="D114" s="16" t="s">
        <v>502</v>
      </c>
      <c r="E114" s="15" t="s">
        <v>484</v>
      </c>
      <c r="F114" s="15" t="s">
        <v>20</v>
      </c>
      <c r="G114" s="15" t="s">
        <v>485</v>
      </c>
      <c r="H114" s="18">
        <v>81.6</v>
      </c>
      <c r="I114" s="25">
        <v>6</v>
      </c>
      <c r="J114" s="30"/>
      <c r="K114" s="1" t="e">
        <f>VLOOKUP(D114,#REF!,1,FALSE)</f>
        <v>#REF!</v>
      </c>
      <c r="L114" s="14" t="s">
        <v>503</v>
      </c>
      <c r="M114" s="27" t="s">
        <v>139</v>
      </c>
      <c r="N114" s="28" t="s">
        <v>504</v>
      </c>
      <c r="O114" s="29" t="e">
        <f>VLOOKUP(L114,#REF!,13,FALSE)</f>
        <v>#REF!</v>
      </c>
    </row>
    <row r="115" s="1" customFormat="1" ht="24" customHeight="1" spans="1:15">
      <c r="A115" s="14">
        <v>112</v>
      </c>
      <c r="B115" s="15" t="s">
        <v>505</v>
      </c>
      <c r="C115" s="15" t="s">
        <v>17</v>
      </c>
      <c r="D115" s="16" t="s">
        <v>506</v>
      </c>
      <c r="E115" s="15" t="s">
        <v>484</v>
      </c>
      <c r="F115" s="15" t="s">
        <v>20</v>
      </c>
      <c r="G115" s="15" t="s">
        <v>485</v>
      </c>
      <c r="H115" s="18">
        <v>81.6</v>
      </c>
      <c r="I115" s="25">
        <v>7</v>
      </c>
      <c r="J115" s="30"/>
      <c r="K115" s="1" t="e">
        <f>VLOOKUP(D115,#REF!,1,FALSE)</f>
        <v>#REF!</v>
      </c>
      <c r="L115" s="14" t="s">
        <v>507</v>
      </c>
      <c r="M115" s="27" t="s">
        <v>63</v>
      </c>
      <c r="N115" s="28" t="s">
        <v>508</v>
      </c>
      <c r="O115" s="29" t="e">
        <f>VLOOKUP(L115,#REF!,13,FALSE)</f>
        <v>#REF!</v>
      </c>
    </row>
    <row r="116" s="1" customFormat="1" ht="24" customHeight="1" spans="1:15">
      <c r="A116" s="14">
        <v>113</v>
      </c>
      <c r="B116" s="15" t="s">
        <v>509</v>
      </c>
      <c r="C116" s="15" t="s">
        <v>17</v>
      </c>
      <c r="D116" s="16" t="s">
        <v>510</v>
      </c>
      <c r="E116" s="15" t="s">
        <v>484</v>
      </c>
      <c r="F116" s="15" t="s">
        <v>20</v>
      </c>
      <c r="G116" s="15" t="s">
        <v>485</v>
      </c>
      <c r="H116" s="18">
        <v>80.6</v>
      </c>
      <c r="I116" s="25">
        <v>8</v>
      </c>
      <c r="J116" s="30"/>
      <c r="K116" s="1" t="e">
        <f>VLOOKUP(D116,#REF!,1,FALSE)</f>
        <v>#REF!</v>
      </c>
      <c r="L116" s="14" t="s">
        <v>511</v>
      </c>
      <c r="M116" s="27" t="s">
        <v>512</v>
      </c>
      <c r="N116" s="28" t="s">
        <v>513</v>
      </c>
      <c r="O116" s="29" t="e">
        <f>VLOOKUP(L116,#REF!,13,FALSE)</f>
        <v>#REF!</v>
      </c>
    </row>
    <row r="117" s="1" customFormat="1" ht="24" customHeight="1" spans="1:15">
      <c r="A117" s="14">
        <v>114</v>
      </c>
      <c r="B117" s="15" t="s">
        <v>514</v>
      </c>
      <c r="C117" s="15" t="s">
        <v>36</v>
      </c>
      <c r="D117" s="16" t="s">
        <v>515</v>
      </c>
      <c r="E117" s="15" t="s">
        <v>484</v>
      </c>
      <c r="F117" s="15" t="s">
        <v>20</v>
      </c>
      <c r="G117" s="15" t="s">
        <v>485</v>
      </c>
      <c r="H117" s="18">
        <v>79.5</v>
      </c>
      <c r="I117" s="25">
        <v>9</v>
      </c>
      <c r="J117" s="30"/>
      <c r="K117" s="1" t="e">
        <f>VLOOKUP(D117,#REF!,1,FALSE)</f>
        <v>#REF!</v>
      </c>
      <c r="L117" s="14" t="s">
        <v>516</v>
      </c>
      <c r="M117" s="27" t="s">
        <v>185</v>
      </c>
      <c r="N117" s="28" t="s">
        <v>517</v>
      </c>
      <c r="O117" s="29" t="e">
        <f>VLOOKUP(L117,#REF!,13,FALSE)</f>
        <v>#REF!</v>
      </c>
    </row>
    <row r="118" s="1" customFormat="1" ht="24" customHeight="1" spans="1:15">
      <c r="A118" s="14">
        <v>115</v>
      </c>
      <c r="B118" s="15" t="s">
        <v>518</v>
      </c>
      <c r="C118" s="15" t="s">
        <v>36</v>
      </c>
      <c r="D118" s="16" t="s">
        <v>519</v>
      </c>
      <c r="E118" s="15" t="s">
        <v>484</v>
      </c>
      <c r="F118" s="15" t="s">
        <v>20</v>
      </c>
      <c r="G118" s="15" t="s">
        <v>485</v>
      </c>
      <c r="H118" s="18">
        <v>79.5</v>
      </c>
      <c r="I118" s="25">
        <v>10</v>
      </c>
      <c r="J118" s="30"/>
      <c r="K118" s="1" t="e">
        <f>VLOOKUP(D118,#REF!,1,FALSE)</f>
        <v>#REF!</v>
      </c>
      <c r="L118" s="14" t="s">
        <v>520</v>
      </c>
      <c r="M118" s="27" t="s">
        <v>122</v>
      </c>
      <c r="N118" s="28" t="s">
        <v>521</v>
      </c>
      <c r="O118" s="29" t="e">
        <f>VLOOKUP(L118,#REF!,13,FALSE)</f>
        <v>#REF!</v>
      </c>
    </row>
    <row r="119" s="1" customFormat="1" ht="24" customHeight="1" spans="1:15">
      <c r="A119" s="14">
        <v>116</v>
      </c>
      <c r="B119" s="15" t="s">
        <v>522</v>
      </c>
      <c r="C119" s="15" t="s">
        <v>17</v>
      </c>
      <c r="D119" s="16" t="s">
        <v>523</v>
      </c>
      <c r="E119" s="15" t="s">
        <v>484</v>
      </c>
      <c r="F119" s="15" t="s">
        <v>20</v>
      </c>
      <c r="G119" s="15" t="s">
        <v>485</v>
      </c>
      <c r="H119" s="18">
        <v>79.4</v>
      </c>
      <c r="I119" s="25">
        <v>11</v>
      </c>
      <c r="J119" s="30"/>
      <c r="K119" s="1" t="e">
        <f>VLOOKUP(D119,#REF!,1,FALSE)</f>
        <v>#REF!</v>
      </c>
      <c r="L119" s="14" t="s">
        <v>524</v>
      </c>
      <c r="M119" s="27" t="s">
        <v>58</v>
      </c>
      <c r="N119" s="28" t="s">
        <v>525</v>
      </c>
      <c r="O119" s="29" t="e">
        <f>VLOOKUP(L119,#REF!,13,FALSE)</f>
        <v>#REF!</v>
      </c>
    </row>
    <row r="120" s="1" customFormat="1" ht="24" customHeight="1" spans="1:15">
      <c r="A120" s="14">
        <v>117</v>
      </c>
      <c r="B120" s="15" t="s">
        <v>526</v>
      </c>
      <c r="C120" s="15" t="s">
        <v>17</v>
      </c>
      <c r="D120" s="16" t="s">
        <v>527</v>
      </c>
      <c r="E120" s="15" t="s">
        <v>484</v>
      </c>
      <c r="F120" s="15" t="s">
        <v>20</v>
      </c>
      <c r="G120" s="15" t="s">
        <v>485</v>
      </c>
      <c r="H120" s="18">
        <v>79.1</v>
      </c>
      <c r="I120" s="25">
        <v>12</v>
      </c>
      <c r="J120" s="30"/>
      <c r="K120" s="1" t="e">
        <f>VLOOKUP(D120,#REF!,1,FALSE)</f>
        <v>#REF!</v>
      </c>
      <c r="L120" s="14" t="s">
        <v>528</v>
      </c>
      <c r="M120" s="27" t="s">
        <v>529</v>
      </c>
      <c r="N120" s="28" t="s">
        <v>530</v>
      </c>
      <c r="O120" s="29" t="e">
        <f>VLOOKUP(L120,#REF!,13,FALSE)</f>
        <v>#REF!</v>
      </c>
    </row>
    <row r="121" s="1" customFormat="1" ht="24" customHeight="1" spans="1:15">
      <c r="A121" s="14">
        <v>118</v>
      </c>
      <c r="B121" s="15" t="s">
        <v>531</v>
      </c>
      <c r="C121" s="15" t="s">
        <v>36</v>
      </c>
      <c r="D121" s="16" t="s">
        <v>532</v>
      </c>
      <c r="E121" s="15" t="s">
        <v>484</v>
      </c>
      <c r="F121" s="15" t="s">
        <v>20</v>
      </c>
      <c r="G121" s="15" t="s">
        <v>485</v>
      </c>
      <c r="H121" s="18">
        <v>79</v>
      </c>
      <c r="I121" s="25">
        <v>13</v>
      </c>
      <c r="J121" s="30"/>
      <c r="K121" s="1" t="e">
        <f>VLOOKUP(D121,#REF!,1,FALSE)</f>
        <v>#REF!</v>
      </c>
      <c r="L121" s="14" t="s">
        <v>533</v>
      </c>
      <c r="M121" s="27" t="s">
        <v>28</v>
      </c>
      <c r="N121" s="28" t="s">
        <v>534</v>
      </c>
      <c r="O121" s="29" t="e">
        <f>VLOOKUP(L121,#REF!,13,FALSE)</f>
        <v>#REF!</v>
      </c>
    </row>
    <row r="122" s="1" customFormat="1" ht="24" customHeight="1" spans="1:15">
      <c r="A122" s="14">
        <v>119</v>
      </c>
      <c r="B122" s="15" t="s">
        <v>535</v>
      </c>
      <c r="C122" s="15" t="s">
        <v>17</v>
      </c>
      <c r="D122" s="16" t="s">
        <v>536</v>
      </c>
      <c r="E122" s="15" t="s">
        <v>484</v>
      </c>
      <c r="F122" s="15" t="s">
        <v>20</v>
      </c>
      <c r="G122" s="15" t="s">
        <v>485</v>
      </c>
      <c r="H122" s="18">
        <v>78.5</v>
      </c>
      <c r="I122" s="25">
        <v>15</v>
      </c>
      <c r="J122" s="30"/>
      <c r="K122" s="1" t="e">
        <f>VLOOKUP(D122,#REF!,1,FALSE)</f>
        <v>#REF!</v>
      </c>
      <c r="L122" s="14" t="s">
        <v>537</v>
      </c>
      <c r="M122" s="27" t="s">
        <v>538</v>
      </c>
      <c r="N122" s="28" t="s">
        <v>539</v>
      </c>
      <c r="O122" s="29" t="e">
        <f>VLOOKUP(L122,#REF!,13,FALSE)</f>
        <v>#REF!</v>
      </c>
    </row>
    <row r="123" s="1" customFormat="1" ht="24" customHeight="1" spans="1:15">
      <c r="A123" s="14">
        <v>120</v>
      </c>
      <c r="B123" s="15" t="s">
        <v>540</v>
      </c>
      <c r="C123" s="15" t="s">
        <v>17</v>
      </c>
      <c r="D123" s="16" t="s">
        <v>541</v>
      </c>
      <c r="E123" s="15" t="s">
        <v>484</v>
      </c>
      <c r="F123" s="15" t="s">
        <v>20</v>
      </c>
      <c r="G123" s="15" t="s">
        <v>485</v>
      </c>
      <c r="H123" s="18">
        <v>78.4</v>
      </c>
      <c r="I123" s="25">
        <v>16</v>
      </c>
      <c r="J123" s="30"/>
      <c r="K123" s="1" t="e">
        <f>VLOOKUP(D123,#REF!,1,FALSE)</f>
        <v>#REF!</v>
      </c>
      <c r="L123" s="14" t="s">
        <v>542</v>
      </c>
      <c r="M123" s="27" t="s">
        <v>63</v>
      </c>
      <c r="N123" s="28" t="s">
        <v>543</v>
      </c>
      <c r="O123" s="29" t="e">
        <f>VLOOKUP(L123,#REF!,13,FALSE)</f>
        <v>#REF!</v>
      </c>
    </row>
    <row r="124" s="1" customFormat="1" ht="24" customHeight="1" spans="1:15">
      <c r="A124" s="14">
        <v>121</v>
      </c>
      <c r="B124" s="15" t="s">
        <v>544</v>
      </c>
      <c r="C124" s="15" t="s">
        <v>17</v>
      </c>
      <c r="D124" s="16" t="s">
        <v>545</v>
      </c>
      <c r="E124" s="15" t="s">
        <v>484</v>
      </c>
      <c r="F124" s="15" t="s">
        <v>20</v>
      </c>
      <c r="G124" s="15" t="s">
        <v>485</v>
      </c>
      <c r="H124" s="18">
        <v>78.4</v>
      </c>
      <c r="I124" s="25">
        <v>17</v>
      </c>
      <c r="J124" s="30"/>
      <c r="K124" s="1" t="e">
        <f>VLOOKUP(D124,#REF!,1,FALSE)</f>
        <v>#REF!</v>
      </c>
      <c r="L124" s="14" t="s">
        <v>546</v>
      </c>
      <c r="M124" s="27" t="s">
        <v>216</v>
      </c>
      <c r="N124" s="28" t="s">
        <v>547</v>
      </c>
      <c r="O124" s="29" t="e">
        <f>VLOOKUP(L124,#REF!,13,FALSE)</f>
        <v>#REF!</v>
      </c>
    </row>
    <row r="125" s="1" customFormat="1" ht="24" customHeight="1" spans="1:15">
      <c r="A125" s="14">
        <v>122</v>
      </c>
      <c r="B125" s="15" t="s">
        <v>548</v>
      </c>
      <c r="C125" s="15" t="s">
        <v>17</v>
      </c>
      <c r="D125" s="16" t="s">
        <v>549</v>
      </c>
      <c r="E125" s="15" t="s">
        <v>484</v>
      </c>
      <c r="F125" s="15" t="s">
        <v>20</v>
      </c>
      <c r="G125" s="15" t="s">
        <v>485</v>
      </c>
      <c r="H125" s="18">
        <v>78.1</v>
      </c>
      <c r="I125" s="25">
        <v>18</v>
      </c>
      <c r="J125" s="30"/>
      <c r="K125" s="1" t="e">
        <f>VLOOKUP(D125,#REF!,1,FALSE)</f>
        <v>#REF!</v>
      </c>
      <c r="L125" s="14" t="s">
        <v>550</v>
      </c>
      <c r="M125" s="27" t="s">
        <v>551</v>
      </c>
      <c r="N125" s="28" t="s">
        <v>552</v>
      </c>
      <c r="O125" s="29" t="e">
        <f>VLOOKUP(L125,#REF!,13,FALSE)</f>
        <v>#REF!</v>
      </c>
    </row>
    <row r="126" s="1" customFormat="1" ht="24" customHeight="1" spans="1:15">
      <c r="A126" s="14">
        <v>123</v>
      </c>
      <c r="B126" s="15" t="s">
        <v>553</v>
      </c>
      <c r="C126" s="15" t="s">
        <v>17</v>
      </c>
      <c r="D126" s="16" t="s">
        <v>554</v>
      </c>
      <c r="E126" s="15" t="s">
        <v>484</v>
      </c>
      <c r="F126" s="15" t="s">
        <v>20</v>
      </c>
      <c r="G126" s="15" t="s">
        <v>485</v>
      </c>
      <c r="H126" s="18">
        <v>78.1</v>
      </c>
      <c r="I126" s="25">
        <v>19</v>
      </c>
      <c r="J126" s="30"/>
      <c r="K126" s="1" t="e">
        <f>VLOOKUP(D126,#REF!,1,FALSE)</f>
        <v>#REF!</v>
      </c>
      <c r="L126" s="14" t="s">
        <v>555</v>
      </c>
      <c r="M126" s="27" t="s">
        <v>556</v>
      </c>
      <c r="N126" s="28" t="s">
        <v>557</v>
      </c>
      <c r="O126" s="29" t="e">
        <f>VLOOKUP(L126,#REF!,13,FALSE)</f>
        <v>#REF!</v>
      </c>
    </row>
    <row r="127" s="1" customFormat="1" ht="24" customHeight="1" spans="1:15">
      <c r="A127" s="14">
        <v>124</v>
      </c>
      <c r="B127" s="15" t="s">
        <v>558</v>
      </c>
      <c r="C127" s="15" t="s">
        <v>17</v>
      </c>
      <c r="D127" s="16" t="s">
        <v>559</v>
      </c>
      <c r="E127" s="15" t="s">
        <v>484</v>
      </c>
      <c r="F127" s="15" t="s">
        <v>20</v>
      </c>
      <c r="G127" s="15" t="s">
        <v>485</v>
      </c>
      <c r="H127" s="18">
        <v>77.4</v>
      </c>
      <c r="I127" s="25">
        <v>20</v>
      </c>
      <c r="J127" s="30"/>
      <c r="K127" s="1" t="e">
        <f>VLOOKUP(D127,#REF!,1,FALSE)</f>
        <v>#REF!</v>
      </c>
      <c r="L127" s="14" t="s">
        <v>560</v>
      </c>
      <c r="M127" s="27" t="s">
        <v>139</v>
      </c>
      <c r="N127" s="28" t="s">
        <v>561</v>
      </c>
      <c r="O127" s="29" t="e">
        <f>VLOOKUP(L127,#REF!,13,FALSE)</f>
        <v>#REF!</v>
      </c>
    </row>
    <row r="128" s="1" customFormat="1" ht="24" customHeight="1" spans="1:15">
      <c r="A128" s="14">
        <v>125</v>
      </c>
      <c r="B128" s="15" t="s">
        <v>562</v>
      </c>
      <c r="C128" s="15" t="s">
        <v>17</v>
      </c>
      <c r="D128" s="16" t="s">
        <v>563</v>
      </c>
      <c r="E128" s="15" t="s">
        <v>484</v>
      </c>
      <c r="F128" s="15" t="s">
        <v>20</v>
      </c>
      <c r="G128" s="15" t="s">
        <v>485</v>
      </c>
      <c r="H128" s="18">
        <v>77.3</v>
      </c>
      <c r="I128" s="25">
        <v>21</v>
      </c>
      <c r="J128" s="30"/>
      <c r="K128" s="1" t="e">
        <f>VLOOKUP(D128,#REF!,1,FALSE)</f>
        <v>#REF!</v>
      </c>
      <c r="L128" s="14" t="s">
        <v>564</v>
      </c>
      <c r="M128" s="27" t="s">
        <v>43</v>
      </c>
      <c r="N128" s="28" t="s">
        <v>565</v>
      </c>
      <c r="O128" s="29" t="e">
        <f>VLOOKUP(L128,#REF!,13,FALSE)</f>
        <v>#REF!</v>
      </c>
    </row>
    <row r="129" s="1" customFormat="1" ht="24" customHeight="1" spans="1:15">
      <c r="A129" s="14">
        <v>126</v>
      </c>
      <c r="B129" s="15" t="s">
        <v>566</v>
      </c>
      <c r="C129" s="15" t="s">
        <v>17</v>
      </c>
      <c r="D129" s="16" t="s">
        <v>567</v>
      </c>
      <c r="E129" s="15" t="s">
        <v>484</v>
      </c>
      <c r="F129" s="15" t="s">
        <v>20</v>
      </c>
      <c r="G129" s="15" t="s">
        <v>485</v>
      </c>
      <c r="H129" s="18">
        <v>76.9</v>
      </c>
      <c r="I129" s="25">
        <v>22</v>
      </c>
      <c r="J129" s="30"/>
      <c r="K129" s="1" t="e">
        <f>VLOOKUP(D129,#REF!,1,FALSE)</f>
        <v>#REF!</v>
      </c>
      <c r="L129" s="14" t="s">
        <v>568</v>
      </c>
      <c r="M129" s="27" t="s">
        <v>28</v>
      </c>
      <c r="N129" s="28" t="s">
        <v>569</v>
      </c>
      <c r="O129" s="29" t="e">
        <f>VLOOKUP(L129,#REF!,13,FALSE)</f>
        <v>#REF!</v>
      </c>
    </row>
    <row r="130" s="1" customFormat="1" ht="24" customHeight="1" spans="1:15">
      <c r="A130" s="14">
        <v>127</v>
      </c>
      <c r="B130" s="15" t="s">
        <v>570</v>
      </c>
      <c r="C130" s="15" t="s">
        <v>17</v>
      </c>
      <c r="D130" s="16" t="s">
        <v>571</v>
      </c>
      <c r="E130" s="15" t="s">
        <v>484</v>
      </c>
      <c r="F130" s="15" t="s">
        <v>20</v>
      </c>
      <c r="G130" s="15" t="s">
        <v>485</v>
      </c>
      <c r="H130" s="18">
        <v>76.9</v>
      </c>
      <c r="I130" s="25">
        <v>23</v>
      </c>
      <c r="J130" s="30"/>
      <c r="K130" s="1" t="e">
        <f>VLOOKUP(D130,#REF!,1,FALSE)</f>
        <v>#REF!</v>
      </c>
      <c r="L130" s="14" t="s">
        <v>572</v>
      </c>
      <c r="M130" s="27" t="s">
        <v>139</v>
      </c>
      <c r="N130" s="28" t="s">
        <v>573</v>
      </c>
      <c r="O130" s="29" t="e">
        <f>VLOOKUP(L130,#REF!,13,FALSE)</f>
        <v>#REF!</v>
      </c>
    </row>
    <row r="131" s="1" customFormat="1" ht="24" customHeight="1" spans="1:15">
      <c r="A131" s="14">
        <v>128</v>
      </c>
      <c r="B131" s="15" t="s">
        <v>574</v>
      </c>
      <c r="C131" s="15" t="s">
        <v>17</v>
      </c>
      <c r="D131" s="16" t="s">
        <v>575</v>
      </c>
      <c r="E131" s="15" t="s">
        <v>484</v>
      </c>
      <c r="F131" s="15" t="s">
        <v>20</v>
      </c>
      <c r="G131" s="15" t="s">
        <v>485</v>
      </c>
      <c r="H131" s="18">
        <v>76.6</v>
      </c>
      <c r="I131" s="25">
        <v>24</v>
      </c>
      <c r="J131" s="30"/>
      <c r="K131" s="1" t="e">
        <f>VLOOKUP(D131,#REF!,1,FALSE)</f>
        <v>#REF!</v>
      </c>
      <c r="L131" s="14" t="s">
        <v>576</v>
      </c>
      <c r="M131" s="27" t="s">
        <v>82</v>
      </c>
      <c r="N131" s="28" t="s">
        <v>577</v>
      </c>
      <c r="O131" s="29" t="e">
        <f>VLOOKUP(L131,#REF!,13,FALSE)</f>
        <v>#REF!</v>
      </c>
    </row>
    <row r="132" s="1" customFormat="1" ht="24" customHeight="1" spans="1:15">
      <c r="A132" s="14">
        <v>129</v>
      </c>
      <c r="B132" s="15" t="s">
        <v>578</v>
      </c>
      <c r="C132" s="15" t="s">
        <v>17</v>
      </c>
      <c r="D132" s="16" t="s">
        <v>579</v>
      </c>
      <c r="E132" s="15" t="s">
        <v>484</v>
      </c>
      <c r="F132" s="15" t="s">
        <v>20</v>
      </c>
      <c r="G132" s="15" t="s">
        <v>485</v>
      </c>
      <c r="H132" s="18">
        <v>76.5</v>
      </c>
      <c r="I132" s="25">
        <v>25</v>
      </c>
      <c r="J132" s="30"/>
      <c r="K132" s="1" t="e">
        <f>VLOOKUP(D132,#REF!,1,FALSE)</f>
        <v>#REF!</v>
      </c>
      <c r="L132" s="14" t="s">
        <v>580</v>
      </c>
      <c r="M132" s="27" t="s">
        <v>139</v>
      </c>
      <c r="N132" s="28" t="s">
        <v>327</v>
      </c>
      <c r="O132" s="29" t="e">
        <f>VLOOKUP(L132,#REF!,13,FALSE)</f>
        <v>#REF!</v>
      </c>
    </row>
    <row r="133" s="1" customFormat="1" ht="24" customHeight="1" spans="1:15">
      <c r="A133" s="14">
        <v>130</v>
      </c>
      <c r="B133" s="15" t="s">
        <v>581</v>
      </c>
      <c r="C133" s="15" t="s">
        <v>17</v>
      </c>
      <c r="D133" s="16" t="s">
        <v>582</v>
      </c>
      <c r="E133" s="15" t="s">
        <v>484</v>
      </c>
      <c r="F133" s="15" t="s">
        <v>20</v>
      </c>
      <c r="G133" s="15" t="s">
        <v>485</v>
      </c>
      <c r="H133" s="18">
        <v>76.2</v>
      </c>
      <c r="I133" s="25">
        <v>26</v>
      </c>
      <c r="J133" s="30"/>
      <c r="K133" s="1" t="e">
        <f>VLOOKUP(D133,#REF!,1,FALSE)</f>
        <v>#REF!</v>
      </c>
      <c r="L133" s="14" t="s">
        <v>583</v>
      </c>
      <c r="M133" s="27" t="s">
        <v>139</v>
      </c>
      <c r="N133" s="28" t="s">
        <v>584</v>
      </c>
      <c r="O133" s="29" t="e">
        <f>VLOOKUP(L133,#REF!,13,FALSE)</f>
        <v>#REF!</v>
      </c>
    </row>
    <row r="134" s="1" customFormat="1" ht="24" customHeight="1" spans="1:15">
      <c r="A134" s="14">
        <v>131</v>
      </c>
      <c r="B134" s="15" t="s">
        <v>585</v>
      </c>
      <c r="C134" s="15" t="s">
        <v>17</v>
      </c>
      <c r="D134" s="16" t="s">
        <v>586</v>
      </c>
      <c r="E134" s="15" t="s">
        <v>484</v>
      </c>
      <c r="F134" s="15" t="s">
        <v>20</v>
      </c>
      <c r="G134" s="15" t="s">
        <v>485</v>
      </c>
      <c r="H134" s="18">
        <v>76.2</v>
      </c>
      <c r="I134" s="25">
        <v>27</v>
      </c>
      <c r="J134" s="30"/>
      <c r="K134" s="1" t="e">
        <f>VLOOKUP(D134,#REF!,1,FALSE)</f>
        <v>#REF!</v>
      </c>
      <c r="L134" s="14" t="s">
        <v>587</v>
      </c>
      <c r="M134" s="27" t="s">
        <v>43</v>
      </c>
      <c r="N134" s="28" t="s">
        <v>588</v>
      </c>
      <c r="O134" s="29" t="e">
        <f>VLOOKUP(L134,#REF!,13,FALSE)</f>
        <v>#REF!</v>
      </c>
    </row>
    <row r="135" s="1" customFormat="1" ht="24" customHeight="1" spans="1:15">
      <c r="A135" s="14">
        <v>132</v>
      </c>
      <c r="B135" s="15" t="s">
        <v>589</v>
      </c>
      <c r="C135" s="15" t="s">
        <v>17</v>
      </c>
      <c r="D135" s="16" t="s">
        <v>590</v>
      </c>
      <c r="E135" s="15" t="s">
        <v>484</v>
      </c>
      <c r="F135" s="15" t="s">
        <v>20</v>
      </c>
      <c r="G135" s="15" t="s">
        <v>485</v>
      </c>
      <c r="H135" s="18">
        <v>75.9</v>
      </c>
      <c r="I135" s="25">
        <v>28</v>
      </c>
      <c r="J135" s="30"/>
      <c r="K135" s="1" t="e">
        <f>VLOOKUP(D135,#REF!,1,FALSE)</f>
        <v>#REF!</v>
      </c>
      <c r="L135" s="14" t="s">
        <v>591</v>
      </c>
      <c r="M135" s="27" t="s">
        <v>592</v>
      </c>
      <c r="N135" s="28" t="s">
        <v>593</v>
      </c>
      <c r="O135" s="29" t="e">
        <f>VLOOKUP(L135,#REF!,13,FALSE)</f>
        <v>#REF!</v>
      </c>
    </row>
    <row r="136" s="1" customFormat="1" ht="24" customHeight="1" spans="1:15">
      <c r="A136" s="14">
        <v>133</v>
      </c>
      <c r="B136" s="15" t="s">
        <v>594</v>
      </c>
      <c r="C136" s="15" t="s">
        <v>17</v>
      </c>
      <c r="D136" s="16" t="s">
        <v>595</v>
      </c>
      <c r="E136" s="15" t="s">
        <v>484</v>
      </c>
      <c r="F136" s="15" t="s">
        <v>20</v>
      </c>
      <c r="G136" s="15" t="s">
        <v>485</v>
      </c>
      <c r="H136" s="18">
        <v>75.9</v>
      </c>
      <c r="I136" s="25">
        <v>29</v>
      </c>
      <c r="J136" s="30"/>
      <c r="K136" s="1" t="e">
        <f>VLOOKUP(D136,#REF!,1,FALSE)</f>
        <v>#REF!</v>
      </c>
      <c r="L136" s="14" t="s">
        <v>596</v>
      </c>
      <c r="M136" s="27" t="s">
        <v>28</v>
      </c>
      <c r="N136" s="28" t="s">
        <v>597</v>
      </c>
      <c r="O136" s="29" t="e">
        <f>VLOOKUP(L136,#REF!,13,FALSE)</f>
        <v>#REF!</v>
      </c>
    </row>
    <row r="137" s="1" customFormat="1" ht="24" customHeight="1" spans="1:15">
      <c r="A137" s="14">
        <v>134</v>
      </c>
      <c r="B137" s="15" t="s">
        <v>598</v>
      </c>
      <c r="C137" s="15" t="s">
        <v>17</v>
      </c>
      <c r="D137" s="16" t="s">
        <v>599</v>
      </c>
      <c r="E137" s="15" t="s">
        <v>484</v>
      </c>
      <c r="F137" s="15" t="s">
        <v>20</v>
      </c>
      <c r="G137" s="15" t="s">
        <v>485</v>
      </c>
      <c r="H137" s="18">
        <v>75.8</v>
      </c>
      <c r="I137" s="25">
        <v>30</v>
      </c>
      <c r="J137" s="30"/>
      <c r="K137" s="1" t="e">
        <f>VLOOKUP(D137,#REF!,1,FALSE)</f>
        <v>#REF!</v>
      </c>
      <c r="L137" s="14" t="s">
        <v>600</v>
      </c>
      <c r="M137" s="27" t="s">
        <v>43</v>
      </c>
      <c r="N137" s="28" t="s">
        <v>601</v>
      </c>
      <c r="O137" s="29" t="e">
        <f>VLOOKUP(L137,#REF!,13,FALSE)</f>
        <v>#REF!</v>
      </c>
    </row>
    <row r="138" s="1" customFormat="1" ht="24" customHeight="1" spans="1:15">
      <c r="A138" s="14">
        <v>135</v>
      </c>
      <c r="B138" s="15" t="s">
        <v>602</v>
      </c>
      <c r="C138" s="15" t="s">
        <v>17</v>
      </c>
      <c r="D138" s="16" t="s">
        <v>603</v>
      </c>
      <c r="E138" s="15" t="s">
        <v>484</v>
      </c>
      <c r="F138" s="15" t="s">
        <v>20</v>
      </c>
      <c r="G138" s="15" t="s">
        <v>485</v>
      </c>
      <c r="H138" s="18">
        <v>75.5</v>
      </c>
      <c r="I138" s="25">
        <v>32</v>
      </c>
      <c r="J138" s="30"/>
      <c r="K138" s="1" t="e">
        <f>VLOOKUP(D138,#REF!,1,FALSE)</f>
        <v>#REF!</v>
      </c>
      <c r="L138" s="14" t="s">
        <v>604</v>
      </c>
      <c r="M138" s="27" t="s">
        <v>72</v>
      </c>
      <c r="N138" s="28" t="s">
        <v>605</v>
      </c>
      <c r="O138" s="29" t="e">
        <f>VLOOKUP(L138,#REF!,13,FALSE)</f>
        <v>#REF!</v>
      </c>
    </row>
    <row r="139" s="1" customFormat="1" ht="24" customHeight="1" spans="1:15">
      <c r="A139" s="14">
        <v>136</v>
      </c>
      <c r="B139" s="15" t="s">
        <v>606</v>
      </c>
      <c r="C139" s="15" t="s">
        <v>17</v>
      </c>
      <c r="D139" s="16" t="s">
        <v>607</v>
      </c>
      <c r="E139" s="15" t="s">
        <v>484</v>
      </c>
      <c r="F139" s="15" t="s">
        <v>20</v>
      </c>
      <c r="G139" s="15" t="s">
        <v>485</v>
      </c>
      <c r="H139" s="18">
        <v>75.5</v>
      </c>
      <c r="I139" s="25">
        <v>33</v>
      </c>
      <c r="J139" s="30"/>
      <c r="K139" s="1" t="e">
        <f>VLOOKUP(D139,#REF!,1,FALSE)</f>
        <v>#REF!</v>
      </c>
      <c r="L139" s="14" t="s">
        <v>608</v>
      </c>
      <c r="M139" s="27" t="s">
        <v>43</v>
      </c>
      <c r="N139" s="28" t="s">
        <v>609</v>
      </c>
      <c r="O139" s="29" t="e">
        <f>VLOOKUP(L139,#REF!,13,FALSE)</f>
        <v>#REF!</v>
      </c>
    </row>
    <row r="140" s="1" customFormat="1" ht="24" customHeight="1" spans="1:15">
      <c r="A140" s="14">
        <v>137</v>
      </c>
      <c r="B140" s="15" t="s">
        <v>610</v>
      </c>
      <c r="C140" s="15" t="s">
        <v>17</v>
      </c>
      <c r="D140" s="16" t="s">
        <v>611</v>
      </c>
      <c r="E140" s="15" t="s">
        <v>484</v>
      </c>
      <c r="F140" s="15" t="s">
        <v>20</v>
      </c>
      <c r="G140" s="15" t="s">
        <v>485</v>
      </c>
      <c r="H140" s="18">
        <v>75.5</v>
      </c>
      <c r="I140" s="25">
        <v>34</v>
      </c>
      <c r="J140" s="30"/>
      <c r="K140" s="1" t="e">
        <f>VLOOKUP(D140,#REF!,1,FALSE)</f>
        <v>#REF!</v>
      </c>
      <c r="L140" s="14" t="s">
        <v>612</v>
      </c>
      <c r="M140" s="27" t="s">
        <v>613</v>
      </c>
      <c r="N140" s="28" t="s">
        <v>424</v>
      </c>
      <c r="O140" s="29" t="e">
        <f>VLOOKUP(L140,#REF!,13,FALSE)</f>
        <v>#REF!</v>
      </c>
    </row>
    <row r="141" s="1" customFormat="1" ht="24" customHeight="1" spans="1:15">
      <c r="A141" s="14">
        <v>138</v>
      </c>
      <c r="B141" s="15" t="s">
        <v>614</v>
      </c>
      <c r="C141" s="15" t="s">
        <v>17</v>
      </c>
      <c r="D141" s="16" t="s">
        <v>615</v>
      </c>
      <c r="E141" s="15" t="s">
        <v>484</v>
      </c>
      <c r="F141" s="15" t="s">
        <v>20</v>
      </c>
      <c r="G141" s="15" t="s">
        <v>485</v>
      </c>
      <c r="H141" s="18">
        <v>75.2</v>
      </c>
      <c r="I141" s="25">
        <v>35</v>
      </c>
      <c r="J141" s="30"/>
      <c r="K141" s="1" t="e">
        <f>VLOOKUP(D141,#REF!,1,FALSE)</f>
        <v>#REF!</v>
      </c>
      <c r="L141" s="14" t="s">
        <v>616</v>
      </c>
      <c r="M141" s="27" t="s">
        <v>82</v>
      </c>
      <c r="N141" s="28" t="s">
        <v>617</v>
      </c>
      <c r="O141" s="29" t="e">
        <f>VLOOKUP(L141,#REF!,13,FALSE)</f>
        <v>#REF!</v>
      </c>
    </row>
    <row r="142" s="1" customFormat="1" ht="24" customHeight="1" spans="1:15">
      <c r="A142" s="14">
        <v>139</v>
      </c>
      <c r="B142" s="15" t="s">
        <v>618</v>
      </c>
      <c r="C142" s="15" t="s">
        <v>17</v>
      </c>
      <c r="D142" s="16" t="s">
        <v>619</v>
      </c>
      <c r="E142" s="15" t="s">
        <v>484</v>
      </c>
      <c r="F142" s="15" t="s">
        <v>20</v>
      </c>
      <c r="G142" s="15" t="s">
        <v>485</v>
      </c>
      <c r="H142" s="18">
        <v>75.1</v>
      </c>
      <c r="I142" s="25">
        <v>38</v>
      </c>
      <c r="J142" s="30"/>
      <c r="K142" s="1" t="e">
        <f>VLOOKUP(D142,#REF!,1,FALSE)</f>
        <v>#REF!</v>
      </c>
      <c r="L142" s="14" t="s">
        <v>620</v>
      </c>
      <c r="M142" s="27" t="s">
        <v>43</v>
      </c>
      <c r="N142" s="28" t="s">
        <v>621</v>
      </c>
      <c r="O142" s="29" t="e">
        <f>VLOOKUP(L142,#REF!,13,FALSE)</f>
        <v>#REF!</v>
      </c>
    </row>
    <row r="143" s="1" customFormat="1" ht="24" customHeight="1" spans="1:15">
      <c r="A143" s="14">
        <v>140</v>
      </c>
      <c r="B143" s="15" t="s">
        <v>622</v>
      </c>
      <c r="C143" s="15" t="s">
        <v>36</v>
      </c>
      <c r="D143" s="16" t="s">
        <v>623</v>
      </c>
      <c r="E143" s="15" t="s">
        <v>484</v>
      </c>
      <c r="F143" s="15" t="s">
        <v>20</v>
      </c>
      <c r="G143" s="15" t="s">
        <v>485</v>
      </c>
      <c r="H143" s="18">
        <v>75.1</v>
      </c>
      <c r="I143" s="25">
        <v>39</v>
      </c>
      <c r="J143" s="30"/>
      <c r="K143" s="1" t="e">
        <f>VLOOKUP(D143,#REF!,1,FALSE)</f>
        <v>#REF!</v>
      </c>
      <c r="L143" s="14" t="s">
        <v>624</v>
      </c>
      <c r="M143" s="27" t="s">
        <v>58</v>
      </c>
      <c r="N143" s="28" t="s">
        <v>625</v>
      </c>
      <c r="O143" s="29" t="e">
        <f>VLOOKUP(L143,#REF!,13,FALSE)</f>
        <v>#REF!</v>
      </c>
    </row>
    <row r="144" s="1" customFormat="1" ht="24" customHeight="1" spans="1:15">
      <c r="A144" s="14">
        <v>141</v>
      </c>
      <c r="B144" s="17" t="s">
        <v>626</v>
      </c>
      <c r="C144" s="17" t="s">
        <v>17</v>
      </c>
      <c r="D144" s="16" t="s">
        <v>627</v>
      </c>
      <c r="E144" s="17" t="s">
        <v>628</v>
      </c>
      <c r="F144" s="17" t="s">
        <v>20</v>
      </c>
      <c r="G144" s="17" t="s">
        <v>629</v>
      </c>
      <c r="H144" s="18">
        <v>86.7</v>
      </c>
      <c r="I144" s="25">
        <v>1</v>
      </c>
      <c r="J144" s="30"/>
      <c r="K144" s="1" t="e">
        <f>VLOOKUP(D144,#REF!,1,FALSE)</f>
        <v>#REF!</v>
      </c>
      <c r="L144" s="14" t="s">
        <v>630</v>
      </c>
      <c r="M144" s="27" t="s">
        <v>82</v>
      </c>
      <c r="N144" s="28" t="s">
        <v>631</v>
      </c>
      <c r="O144" s="29" t="e">
        <f>VLOOKUP(L144,#REF!,13,FALSE)</f>
        <v>#REF!</v>
      </c>
    </row>
    <row r="145" s="1" customFormat="1" ht="24" customHeight="1" spans="1:15">
      <c r="A145" s="14">
        <v>142</v>
      </c>
      <c r="B145" s="17" t="s">
        <v>632</v>
      </c>
      <c r="C145" s="17" t="s">
        <v>36</v>
      </c>
      <c r="D145" s="16" t="s">
        <v>633</v>
      </c>
      <c r="E145" s="17" t="s">
        <v>628</v>
      </c>
      <c r="F145" s="17" t="s">
        <v>20</v>
      </c>
      <c r="G145" s="17" t="s">
        <v>629</v>
      </c>
      <c r="H145" s="18">
        <v>80.9</v>
      </c>
      <c r="I145" s="25">
        <v>2</v>
      </c>
      <c r="J145" s="30"/>
      <c r="K145" s="1" t="e">
        <f>VLOOKUP(D145,#REF!,1,FALSE)</f>
        <v>#REF!</v>
      </c>
      <c r="L145" s="14" t="s">
        <v>634</v>
      </c>
      <c r="M145" s="27" t="s">
        <v>139</v>
      </c>
      <c r="N145" s="28" t="s">
        <v>635</v>
      </c>
      <c r="O145" s="29" t="e">
        <f>VLOOKUP(L145,#REF!,13,FALSE)</f>
        <v>#REF!</v>
      </c>
    </row>
    <row r="146" s="1" customFormat="1" ht="24" customHeight="1" spans="1:15">
      <c r="A146" s="14">
        <v>143</v>
      </c>
      <c r="B146" s="17" t="s">
        <v>636</v>
      </c>
      <c r="C146" s="17" t="s">
        <v>17</v>
      </c>
      <c r="D146" s="16" t="s">
        <v>637</v>
      </c>
      <c r="E146" s="17" t="s">
        <v>628</v>
      </c>
      <c r="F146" s="17" t="s">
        <v>20</v>
      </c>
      <c r="G146" s="17" t="s">
        <v>629</v>
      </c>
      <c r="H146" s="18">
        <v>80.8</v>
      </c>
      <c r="I146" s="25">
        <v>3</v>
      </c>
      <c r="J146" s="30"/>
      <c r="K146" s="1" t="e">
        <f>VLOOKUP(D146,#REF!,1,FALSE)</f>
        <v>#REF!</v>
      </c>
      <c r="L146" s="14" t="s">
        <v>638</v>
      </c>
      <c r="M146" s="27" t="s">
        <v>82</v>
      </c>
      <c r="N146" s="28" t="s">
        <v>639</v>
      </c>
      <c r="O146" s="29" t="e">
        <f>VLOOKUP(L146,#REF!,13,FALSE)</f>
        <v>#REF!</v>
      </c>
    </row>
    <row r="147" s="1" customFormat="1" ht="24" customHeight="1" spans="1:15">
      <c r="A147" s="14">
        <v>144</v>
      </c>
      <c r="B147" s="17" t="s">
        <v>640</v>
      </c>
      <c r="C147" s="17" t="s">
        <v>17</v>
      </c>
      <c r="D147" s="16" t="s">
        <v>641</v>
      </c>
      <c r="E147" s="17" t="s">
        <v>628</v>
      </c>
      <c r="F147" s="17" t="s">
        <v>20</v>
      </c>
      <c r="G147" s="17" t="s">
        <v>629</v>
      </c>
      <c r="H147" s="18">
        <v>79.5</v>
      </c>
      <c r="I147" s="25">
        <v>4</v>
      </c>
      <c r="J147" s="30"/>
      <c r="K147" s="1" t="e">
        <f>VLOOKUP(D147,#REF!,1,FALSE)</f>
        <v>#REF!</v>
      </c>
      <c r="L147" s="14" t="s">
        <v>642</v>
      </c>
      <c r="M147" s="27" t="s">
        <v>82</v>
      </c>
      <c r="N147" s="28" t="s">
        <v>91</v>
      </c>
      <c r="O147" s="29" t="e">
        <f>VLOOKUP(L147,#REF!,13,FALSE)</f>
        <v>#REF!</v>
      </c>
    </row>
    <row r="148" s="1" customFormat="1" ht="24" customHeight="1" spans="1:15">
      <c r="A148" s="14">
        <v>145</v>
      </c>
      <c r="B148" s="17" t="s">
        <v>643</v>
      </c>
      <c r="C148" s="17" t="s">
        <v>17</v>
      </c>
      <c r="D148" s="16" t="s">
        <v>644</v>
      </c>
      <c r="E148" s="17" t="s">
        <v>628</v>
      </c>
      <c r="F148" s="17" t="s">
        <v>20</v>
      </c>
      <c r="G148" s="17" t="s">
        <v>629</v>
      </c>
      <c r="H148" s="18">
        <v>78.8</v>
      </c>
      <c r="I148" s="25">
        <v>5</v>
      </c>
      <c r="J148" s="30"/>
      <c r="K148" s="1" t="e">
        <f>VLOOKUP(D148,#REF!,1,FALSE)</f>
        <v>#REF!</v>
      </c>
      <c r="L148" s="14" t="s">
        <v>645</v>
      </c>
      <c r="M148" s="27" t="s">
        <v>646</v>
      </c>
      <c r="N148" s="28" t="s">
        <v>646</v>
      </c>
      <c r="O148" s="29" t="e">
        <f>VLOOKUP(L148,#REF!,13,FALSE)</f>
        <v>#REF!</v>
      </c>
    </row>
    <row r="149" s="1" customFormat="1" ht="24" customHeight="1" spans="1:15">
      <c r="A149" s="14">
        <v>146</v>
      </c>
      <c r="B149" s="17" t="s">
        <v>647</v>
      </c>
      <c r="C149" s="17" t="s">
        <v>17</v>
      </c>
      <c r="D149" s="16" t="s">
        <v>648</v>
      </c>
      <c r="E149" s="17" t="s">
        <v>628</v>
      </c>
      <c r="F149" s="17" t="s">
        <v>20</v>
      </c>
      <c r="G149" s="17" t="s">
        <v>629</v>
      </c>
      <c r="H149" s="18">
        <v>78.4</v>
      </c>
      <c r="I149" s="25">
        <v>6</v>
      </c>
      <c r="J149" s="30"/>
      <c r="K149" s="1" t="e">
        <f>VLOOKUP(D149,#REF!,1,FALSE)</f>
        <v>#REF!</v>
      </c>
      <c r="L149" s="14" t="s">
        <v>649</v>
      </c>
      <c r="M149" s="27" t="s">
        <v>82</v>
      </c>
      <c r="N149" s="28" t="s">
        <v>650</v>
      </c>
      <c r="O149" s="29" t="e">
        <f>VLOOKUP(L149,#REF!,13,FALSE)</f>
        <v>#REF!</v>
      </c>
    </row>
    <row r="150" s="1" customFormat="1" ht="24" customHeight="1" spans="1:15">
      <c r="A150" s="14">
        <v>147</v>
      </c>
      <c r="B150" s="17" t="s">
        <v>651</v>
      </c>
      <c r="C150" s="17" t="s">
        <v>17</v>
      </c>
      <c r="D150" s="16" t="s">
        <v>652</v>
      </c>
      <c r="E150" s="17" t="s">
        <v>628</v>
      </c>
      <c r="F150" s="17" t="s">
        <v>20</v>
      </c>
      <c r="G150" s="17" t="s">
        <v>629</v>
      </c>
      <c r="H150" s="18">
        <v>78</v>
      </c>
      <c r="I150" s="25">
        <v>7</v>
      </c>
      <c r="J150" s="30"/>
      <c r="K150" s="1" t="e">
        <f>VLOOKUP(D150,#REF!,1,FALSE)</f>
        <v>#REF!</v>
      </c>
      <c r="L150" s="14" t="s">
        <v>653</v>
      </c>
      <c r="M150" s="27" t="s">
        <v>82</v>
      </c>
      <c r="N150" s="28" t="s">
        <v>529</v>
      </c>
      <c r="O150" s="29" t="e">
        <f>VLOOKUP(L150,#REF!,13,FALSE)</f>
        <v>#REF!</v>
      </c>
    </row>
    <row r="151" s="1" customFormat="1" ht="24" customHeight="1" spans="1:15">
      <c r="A151" s="14">
        <v>148</v>
      </c>
      <c r="B151" s="17" t="s">
        <v>654</v>
      </c>
      <c r="C151" s="17" t="s">
        <v>36</v>
      </c>
      <c r="D151" s="16" t="s">
        <v>655</v>
      </c>
      <c r="E151" s="17" t="s">
        <v>628</v>
      </c>
      <c r="F151" s="17" t="s">
        <v>20</v>
      </c>
      <c r="G151" s="17" t="s">
        <v>629</v>
      </c>
      <c r="H151" s="18">
        <v>77.7</v>
      </c>
      <c r="I151" s="25">
        <v>8</v>
      </c>
      <c r="J151" s="30"/>
      <c r="K151" s="1" t="e">
        <f>VLOOKUP(D151,#REF!,1,FALSE)</f>
        <v>#REF!</v>
      </c>
      <c r="L151" s="14" t="s">
        <v>656</v>
      </c>
      <c r="M151" s="27" t="s">
        <v>77</v>
      </c>
      <c r="N151" s="28" t="s">
        <v>657</v>
      </c>
      <c r="O151" s="29" t="e">
        <f>VLOOKUP(L151,#REF!,13,FALSE)</f>
        <v>#REF!</v>
      </c>
    </row>
    <row r="152" s="1" customFormat="1" ht="24" customHeight="1" spans="1:15">
      <c r="A152" s="14">
        <v>149</v>
      </c>
      <c r="B152" s="17" t="s">
        <v>658</v>
      </c>
      <c r="C152" s="17" t="s">
        <v>17</v>
      </c>
      <c r="D152" s="16" t="s">
        <v>659</v>
      </c>
      <c r="E152" s="17" t="s">
        <v>628</v>
      </c>
      <c r="F152" s="17" t="s">
        <v>20</v>
      </c>
      <c r="G152" s="17" t="s">
        <v>629</v>
      </c>
      <c r="H152" s="18">
        <v>77.6</v>
      </c>
      <c r="I152" s="25">
        <v>9</v>
      </c>
      <c r="J152" s="30"/>
      <c r="K152" s="1" t="e">
        <f>VLOOKUP(D152,#REF!,1,FALSE)</f>
        <v>#REF!</v>
      </c>
      <c r="L152" s="14" t="s">
        <v>660</v>
      </c>
      <c r="M152" s="27" t="s">
        <v>661</v>
      </c>
      <c r="N152" s="28" t="s">
        <v>662</v>
      </c>
      <c r="O152" s="29" t="e">
        <f>VLOOKUP(L152,#REF!,13,FALSE)</f>
        <v>#REF!</v>
      </c>
    </row>
    <row r="153" s="1" customFormat="1" ht="24" customHeight="1" spans="1:15">
      <c r="A153" s="14">
        <v>150</v>
      </c>
      <c r="B153" s="17" t="s">
        <v>663</v>
      </c>
      <c r="C153" s="17" t="s">
        <v>17</v>
      </c>
      <c r="D153" s="16" t="s">
        <v>664</v>
      </c>
      <c r="E153" s="17" t="s">
        <v>628</v>
      </c>
      <c r="F153" s="17" t="s">
        <v>20</v>
      </c>
      <c r="G153" s="17" t="s">
        <v>629</v>
      </c>
      <c r="H153" s="18">
        <v>77.2</v>
      </c>
      <c r="I153" s="25">
        <v>10</v>
      </c>
      <c r="J153" s="30"/>
      <c r="K153" s="1" t="e">
        <f>VLOOKUP(D153,#REF!,1,FALSE)</f>
        <v>#REF!</v>
      </c>
      <c r="L153" s="14" t="s">
        <v>665</v>
      </c>
      <c r="M153" s="27" t="s">
        <v>58</v>
      </c>
      <c r="N153" s="28" t="s">
        <v>666</v>
      </c>
      <c r="O153" s="29" t="e">
        <f>VLOOKUP(L153,#REF!,13,FALSE)</f>
        <v>#REF!</v>
      </c>
    </row>
    <row r="154" s="1" customFormat="1" ht="24" customHeight="1" spans="1:15">
      <c r="A154" s="14">
        <v>151</v>
      </c>
      <c r="B154" s="17" t="s">
        <v>667</v>
      </c>
      <c r="C154" s="17" t="s">
        <v>17</v>
      </c>
      <c r="D154" s="16" t="s">
        <v>668</v>
      </c>
      <c r="E154" s="17" t="s">
        <v>628</v>
      </c>
      <c r="F154" s="17" t="s">
        <v>20</v>
      </c>
      <c r="G154" s="17" t="s">
        <v>629</v>
      </c>
      <c r="H154" s="18">
        <v>76.6</v>
      </c>
      <c r="I154" s="25">
        <v>11</v>
      </c>
      <c r="J154" s="30"/>
      <c r="K154" s="1" t="e">
        <f>VLOOKUP(D154,#REF!,1,FALSE)</f>
        <v>#REF!</v>
      </c>
      <c r="L154" s="14" t="s">
        <v>669</v>
      </c>
      <c r="M154" s="27" t="s">
        <v>58</v>
      </c>
      <c r="N154" s="28" t="s">
        <v>670</v>
      </c>
      <c r="O154" s="29" t="e">
        <f>VLOOKUP(L154,#REF!,13,FALSE)</f>
        <v>#REF!</v>
      </c>
    </row>
    <row r="155" s="1" customFormat="1" ht="24" customHeight="1" spans="1:15">
      <c r="A155" s="14">
        <v>152</v>
      </c>
      <c r="B155" s="17" t="s">
        <v>671</v>
      </c>
      <c r="C155" s="17" t="s">
        <v>36</v>
      </c>
      <c r="D155" s="16" t="s">
        <v>672</v>
      </c>
      <c r="E155" s="17" t="s">
        <v>628</v>
      </c>
      <c r="F155" s="17" t="s">
        <v>20</v>
      </c>
      <c r="G155" s="17" t="s">
        <v>629</v>
      </c>
      <c r="H155" s="18">
        <v>76.6</v>
      </c>
      <c r="I155" s="25">
        <v>12</v>
      </c>
      <c r="J155" s="30"/>
      <c r="K155" s="1" t="e">
        <f>VLOOKUP(D155,#REF!,1,FALSE)</f>
        <v>#REF!</v>
      </c>
      <c r="L155" s="14" t="s">
        <v>673</v>
      </c>
      <c r="M155" s="27" t="s">
        <v>58</v>
      </c>
      <c r="N155" s="28" t="s">
        <v>674</v>
      </c>
      <c r="O155" s="29" t="e">
        <f>VLOOKUP(L155,#REF!,13,FALSE)</f>
        <v>#REF!</v>
      </c>
    </row>
    <row r="156" s="1" customFormat="1" ht="24" customHeight="1" spans="1:15">
      <c r="A156" s="14">
        <v>153</v>
      </c>
      <c r="B156" s="17" t="s">
        <v>675</v>
      </c>
      <c r="C156" s="17" t="s">
        <v>36</v>
      </c>
      <c r="D156" s="16" t="s">
        <v>676</v>
      </c>
      <c r="E156" s="17" t="s">
        <v>628</v>
      </c>
      <c r="F156" s="17" t="s">
        <v>20</v>
      </c>
      <c r="G156" s="17" t="s">
        <v>629</v>
      </c>
      <c r="H156" s="18">
        <v>76.2</v>
      </c>
      <c r="I156" s="25">
        <v>13</v>
      </c>
      <c r="J156" s="30"/>
      <c r="K156" s="1" t="e">
        <f>VLOOKUP(D156,#REF!,1,FALSE)</f>
        <v>#REF!</v>
      </c>
      <c r="L156" s="14" t="s">
        <v>677</v>
      </c>
      <c r="M156" s="27" t="s">
        <v>82</v>
      </c>
      <c r="N156" s="28" t="s">
        <v>678</v>
      </c>
      <c r="O156" s="29" t="e">
        <f>VLOOKUP(L156,#REF!,13,FALSE)</f>
        <v>#REF!</v>
      </c>
    </row>
    <row r="157" s="1" customFormat="1" ht="24" customHeight="1" spans="1:15">
      <c r="A157" s="14">
        <v>154</v>
      </c>
      <c r="B157" s="17" t="s">
        <v>679</v>
      </c>
      <c r="C157" s="17" t="s">
        <v>36</v>
      </c>
      <c r="D157" s="16" t="s">
        <v>680</v>
      </c>
      <c r="E157" s="17" t="s">
        <v>628</v>
      </c>
      <c r="F157" s="17" t="s">
        <v>20</v>
      </c>
      <c r="G157" s="17" t="s">
        <v>629</v>
      </c>
      <c r="H157" s="18">
        <v>75.9</v>
      </c>
      <c r="I157" s="25">
        <v>14</v>
      </c>
      <c r="J157" s="30"/>
      <c r="K157" s="1" t="e">
        <f>VLOOKUP(D157,#REF!,1,FALSE)</f>
        <v>#REF!</v>
      </c>
      <c r="L157" s="14" t="s">
        <v>681</v>
      </c>
      <c r="M157" s="27" t="s">
        <v>28</v>
      </c>
      <c r="N157" s="28" t="s">
        <v>682</v>
      </c>
      <c r="O157" s="29" t="e">
        <f>VLOOKUP(L157,#REF!,13,FALSE)</f>
        <v>#REF!</v>
      </c>
    </row>
    <row r="158" s="1" customFormat="1" ht="24" customHeight="1" spans="1:15">
      <c r="A158" s="14">
        <v>155</v>
      </c>
      <c r="B158" s="17" t="s">
        <v>683</v>
      </c>
      <c r="C158" s="17" t="s">
        <v>17</v>
      </c>
      <c r="D158" s="16" t="s">
        <v>684</v>
      </c>
      <c r="E158" s="17" t="s">
        <v>628</v>
      </c>
      <c r="F158" s="17" t="s">
        <v>20</v>
      </c>
      <c r="G158" s="17" t="s">
        <v>629</v>
      </c>
      <c r="H158" s="18">
        <v>74.4</v>
      </c>
      <c r="I158" s="25">
        <v>15</v>
      </c>
      <c r="J158" s="30"/>
      <c r="K158" s="1" t="e">
        <f>VLOOKUP(D158,#REF!,1,FALSE)</f>
        <v>#REF!</v>
      </c>
      <c r="L158" s="14" t="s">
        <v>685</v>
      </c>
      <c r="M158" s="27" t="s">
        <v>82</v>
      </c>
      <c r="N158" s="28" t="s">
        <v>82</v>
      </c>
      <c r="O158" s="29" t="e">
        <f>VLOOKUP(L158,#REF!,13,FALSE)</f>
        <v>#REF!</v>
      </c>
    </row>
    <row r="159" s="1" customFormat="1" ht="24" customHeight="1" spans="1:15">
      <c r="A159" s="14">
        <v>156</v>
      </c>
      <c r="B159" s="17" t="s">
        <v>686</v>
      </c>
      <c r="C159" s="17" t="s">
        <v>17</v>
      </c>
      <c r="D159" s="16" t="s">
        <v>687</v>
      </c>
      <c r="E159" s="17" t="s">
        <v>628</v>
      </c>
      <c r="F159" s="17" t="s">
        <v>20</v>
      </c>
      <c r="G159" s="17" t="s">
        <v>629</v>
      </c>
      <c r="H159" s="18">
        <v>74</v>
      </c>
      <c r="I159" s="25">
        <v>16</v>
      </c>
      <c r="J159" s="30"/>
      <c r="K159" s="1" t="e">
        <f>VLOOKUP(D159,#REF!,1,FALSE)</f>
        <v>#REF!</v>
      </c>
      <c r="L159" s="14" t="s">
        <v>688</v>
      </c>
      <c r="M159" s="27" t="s">
        <v>139</v>
      </c>
      <c r="N159" s="28" t="s">
        <v>689</v>
      </c>
      <c r="O159" s="29" t="e">
        <f>VLOOKUP(L159,#REF!,13,FALSE)</f>
        <v>#REF!</v>
      </c>
    </row>
    <row r="160" s="1" customFormat="1" ht="24" customHeight="1" spans="1:15">
      <c r="A160" s="14">
        <v>157</v>
      </c>
      <c r="B160" s="17" t="s">
        <v>690</v>
      </c>
      <c r="C160" s="17" t="s">
        <v>17</v>
      </c>
      <c r="D160" s="16" t="s">
        <v>691</v>
      </c>
      <c r="E160" s="17" t="s">
        <v>628</v>
      </c>
      <c r="F160" s="17" t="s">
        <v>20</v>
      </c>
      <c r="G160" s="17" t="s">
        <v>629</v>
      </c>
      <c r="H160" s="18">
        <v>73.4</v>
      </c>
      <c r="I160" s="25">
        <v>17</v>
      </c>
      <c r="J160" s="30"/>
      <c r="K160" s="1" t="e">
        <f>VLOOKUP(D160,#REF!,1,FALSE)</f>
        <v>#REF!</v>
      </c>
      <c r="L160" s="14" t="s">
        <v>692</v>
      </c>
      <c r="M160" s="27" t="s">
        <v>529</v>
      </c>
      <c r="N160" s="28" t="s">
        <v>693</v>
      </c>
      <c r="O160" s="29" t="e">
        <f>VLOOKUP(L160,#REF!,13,FALSE)</f>
        <v>#REF!</v>
      </c>
    </row>
    <row r="161" s="1" customFormat="1" ht="24" customHeight="1" spans="1:15">
      <c r="A161" s="14">
        <v>158</v>
      </c>
      <c r="B161" s="17" t="s">
        <v>694</v>
      </c>
      <c r="C161" s="17" t="s">
        <v>17</v>
      </c>
      <c r="D161" s="16" t="s">
        <v>695</v>
      </c>
      <c r="E161" s="17" t="s">
        <v>628</v>
      </c>
      <c r="F161" s="17" t="s">
        <v>20</v>
      </c>
      <c r="G161" s="17" t="s">
        <v>629</v>
      </c>
      <c r="H161" s="18">
        <v>73.4</v>
      </c>
      <c r="I161" s="25">
        <v>18</v>
      </c>
      <c r="J161" s="30"/>
      <c r="K161" s="1" t="e">
        <f>VLOOKUP(D161,#REF!,1,FALSE)</f>
        <v>#REF!</v>
      </c>
      <c r="L161" s="14" t="s">
        <v>696</v>
      </c>
      <c r="M161" s="27" t="s">
        <v>299</v>
      </c>
      <c r="N161" s="28" t="s">
        <v>697</v>
      </c>
      <c r="O161" s="29" t="e">
        <f>VLOOKUP(L161,#REF!,13,FALSE)</f>
        <v>#REF!</v>
      </c>
    </row>
    <row r="162" s="1" customFormat="1" ht="24" customHeight="1" spans="1:15">
      <c r="A162" s="14">
        <v>159</v>
      </c>
      <c r="B162" s="17" t="s">
        <v>698</v>
      </c>
      <c r="C162" s="17" t="s">
        <v>17</v>
      </c>
      <c r="D162" s="16" t="s">
        <v>699</v>
      </c>
      <c r="E162" s="17" t="s">
        <v>628</v>
      </c>
      <c r="F162" s="17" t="s">
        <v>20</v>
      </c>
      <c r="G162" s="17" t="s">
        <v>629</v>
      </c>
      <c r="H162" s="18">
        <v>73</v>
      </c>
      <c r="I162" s="25">
        <v>19</v>
      </c>
      <c r="J162" s="30"/>
      <c r="K162" s="1" t="e">
        <f>VLOOKUP(D162,#REF!,1,FALSE)</f>
        <v>#REF!</v>
      </c>
      <c r="L162" s="14" t="s">
        <v>700</v>
      </c>
      <c r="M162" s="27" t="s">
        <v>701</v>
      </c>
      <c r="N162" s="28" t="s">
        <v>702</v>
      </c>
      <c r="O162" s="29" t="e">
        <f>VLOOKUP(L162,#REF!,13,FALSE)</f>
        <v>#REF!</v>
      </c>
    </row>
    <row r="163" s="1" customFormat="1" ht="24" customHeight="1" spans="1:15">
      <c r="A163" s="14">
        <v>160</v>
      </c>
      <c r="B163" s="17" t="s">
        <v>703</v>
      </c>
      <c r="C163" s="17" t="s">
        <v>17</v>
      </c>
      <c r="D163" s="16" t="s">
        <v>704</v>
      </c>
      <c r="E163" s="17" t="s">
        <v>628</v>
      </c>
      <c r="F163" s="17" t="s">
        <v>20</v>
      </c>
      <c r="G163" s="17" t="s">
        <v>629</v>
      </c>
      <c r="H163" s="18">
        <v>72.7</v>
      </c>
      <c r="I163" s="25">
        <v>21</v>
      </c>
      <c r="J163" s="30"/>
      <c r="K163" s="1" t="e">
        <f>VLOOKUP(D163,#REF!,1,FALSE)</f>
        <v>#REF!</v>
      </c>
      <c r="L163" s="14" t="s">
        <v>705</v>
      </c>
      <c r="M163" s="27" t="s">
        <v>58</v>
      </c>
      <c r="N163" s="28" t="s">
        <v>706</v>
      </c>
      <c r="O163" s="29" t="e">
        <f>VLOOKUP(L163,#REF!,13,FALSE)</f>
        <v>#REF!</v>
      </c>
    </row>
    <row r="164" s="1" customFormat="1" ht="24" customHeight="1" spans="1:15">
      <c r="A164" s="14">
        <v>161</v>
      </c>
      <c r="B164" s="17" t="s">
        <v>707</v>
      </c>
      <c r="C164" s="17" t="s">
        <v>36</v>
      </c>
      <c r="D164" s="16" t="s">
        <v>708</v>
      </c>
      <c r="E164" s="17" t="s">
        <v>628</v>
      </c>
      <c r="F164" s="17" t="s">
        <v>20</v>
      </c>
      <c r="G164" s="17" t="s">
        <v>629</v>
      </c>
      <c r="H164" s="18">
        <v>72.3</v>
      </c>
      <c r="I164" s="25">
        <v>22</v>
      </c>
      <c r="J164" s="30"/>
      <c r="K164" s="1" t="e">
        <f>VLOOKUP(D164,#REF!,1,FALSE)</f>
        <v>#REF!</v>
      </c>
      <c r="L164" s="14" t="s">
        <v>709</v>
      </c>
      <c r="M164" s="27" t="s">
        <v>710</v>
      </c>
      <c r="N164" s="28" t="s">
        <v>711</v>
      </c>
      <c r="O164" s="29" t="e">
        <f>VLOOKUP(L164,#REF!,13,FALSE)</f>
        <v>#REF!</v>
      </c>
    </row>
    <row r="165" s="1" customFormat="1" ht="24" customHeight="1" spans="1:15">
      <c r="A165" s="14">
        <v>162</v>
      </c>
      <c r="B165" s="17" t="s">
        <v>712</v>
      </c>
      <c r="C165" s="17" t="s">
        <v>17</v>
      </c>
      <c r="D165" s="16" t="s">
        <v>713</v>
      </c>
      <c r="E165" s="17" t="s">
        <v>628</v>
      </c>
      <c r="F165" s="17" t="s">
        <v>20</v>
      </c>
      <c r="G165" s="17" t="s">
        <v>629</v>
      </c>
      <c r="H165" s="18">
        <v>72.3</v>
      </c>
      <c r="I165" s="25">
        <v>23</v>
      </c>
      <c r="J165" s="30"/>
      <c r="K165" s="1" t="e">
        <f>VLOOKUP(D165,#REF!,1,FALSE)</f>
        <v>#REF!</v>
      </c>
      <c r="L165" s="14" t="s">
        <v>714</v>
      </c>
      <c r="M165" s="27" t="s">
        <v>715</v>
      </c>
      <c r="N165" s="28" t="s">
        <v>716</v>
      </c>
      <c r="O165" s="29" t="e">
        <f>VLOOKUP(L165,#REF!,13,FALSE)</f>
        <v>#REF!</v>
      </c>
    </row>
    <row r="166" s="1" customFormat="1" ht="24" customHeight="1" spans="1:15">
      <c r="A166" s="14">
        <v>163</v>
      </c>
      <c r="B166" s="17" t="s">
        <v>717</v>
      </c>
      <c r="C166" s="17" t="s">
        <v>17</v>
      </c>
      <c r="D166" s="16" t="s">
        <v>718</v>
      </c>
      <c r="E166" s="17" t="s">
        <v>628</v>
      </c>
      <c r="F166" s="17" t="s">
        <v>20</v>
      </c>
      <c r="G166" s="17" t="s">
        <v>629</v>
      </c>
      <c r="H166" s="18">
        <v>72.2</v>
      </c>
      <c r="I166" s="25">
        <v>24</v>
      </c>
      <c r="J166" s="30"/>
      <c r="K166" s="1" t="e">
        <f>VLOOKUP(D166,#REF!,1,FALSE)</f>
        <v>#REF!</v>
      </c>
      <c r="L166" s="14" t="s">
        <v>719</v>
      </c>
      <c r="M166" s="27" t="s">
        <v>139</v>
      </c>
      <c r="N166" s="28" t="s">
        <v>720</v>
      </c>
      <c r="O166" s="29" t="e">
        <f>VLOOKUP(L166,#REF!,13,FALSE)</f>
        <v>#REF!</v>
      </c>
    </row>
    <row r="167" s="1" customFormat="1" ht="24" customHeight="1" spans="1:15">
      <c r="A167" s="14">
        <v>164</v>
      </c>
      <c r="B167" s="17" t="s">
        <v>721</v>
      </c>
      <c r="C167" s="17" t="s">
        <v>36</v>
      </c>
      <c r="D167" s="16" t="s">
        <v>722</v>
      </c>
      <c r="E167" s="17" t="s">
        <v>628</v>
      </c>
      <c r="F167" s="17" t="s">
        <v>20</v>
      </c>
      <c r="G167" s="17" t="s">
        <v>629</v>
      </c>
      <c r="H167" s="18">
        <v>72</v>
      </c>
      <c r="I167" s="25">
        <v>25</v>
      </c>
      <c r="J167" s="30"/>
      <c r="K167" s="1" t="e">
        <f>VLOOKUP(D167,#REF!,1,FALSE)</f>
        <v>#REF!</v>
      </c>
      <c r="L167" s="14" t="s">
        <v>723</v>
      </c>
      <c r="M167" s="27" t="s">
        <v>724</v>
      </c>
      <c r="N167" s="28" t="s">
        <v>724</v>
      </c>
      <c r="O167" s="29" t="e">
        <f>VLOOKUP(L167,#REF!,13,FALSE)</f>
        <v>#REF!</v>
      </c>
    </row>
    <row r="168" s="1" customFormat="1" ht="24" customHeight="1" spans="1:15">
      <c r="A168" s="14">
        <v>165</v>
      </c>
      <c r="B168" s="17" t="s">
        <v>725</v>
      </c>
      <c r="C168" s="17" t="s">
        <v>17</v>
      </c>
      <c r="D168" s="16" t="s">
        <v>726</v>
      </c>
      <c r="E168" s="17" t="s">
        <v>628</v>
      </c>
      <c r="F168" s="17" t="s">
        <v>20</v>
      </c>
      <c r="G168" s="17" t="s">
        <v>629</v>
      </c>
      <c r="H168" s="18">
        <v>71.6</v>
      </c>
      <c r="I168" s="25">
        <v>27</v>
      </c>
      <c r="J168" s="30"/>
      <c r="K168" s="1" t="e">
        <f>VLOOKUP(D168,#REF!,1,FALSE)</f>
        <v>#REF!</v>
      </c>
      <c r="L168" s="14" t="s">
        <v>727</v>
      </c>
      <c r="M168" s="27" t="s">
        <v>728</v>
      </c>
      <c r="N168" s="28" t="s">
        <v>728</v>
      </c>
      <c r="O168" s="29" t="e">
        <f>VLOOKUP(L168,#REF!,13,FALSE)</f>
        <v>#REF!</v>
      </c>
    </row>
    <row r="169" s="1" customFormat="1" ht="24" customHeight="1" spans="1:15">
      <c r="A169" s="14">
        <v>166</v>
      </c>
      <c r="B169" s="17" t="s">
        <v>729</v>
      </c>
      <c r="C169" s="17" t="s">
        <v>17</v>
      </c>
      <c r="D169" s="16" t="s">
        <v>730</v>
      </c>
      <c r="E169" s="17" t="s">
        <v>628</v>
      </c>
      <c r="F169" s="17" t="s">
        <v>20</v>
      </c>
      <c r="G169" s="17" t="s">
        <v>629</v>
      </c>
      <c r="H169" s="18">
        <v>71.2</v>
      </c>
      <c r="I169" s="25">
        <v>29</v>
      </c>
      <c r="J169" s="30"/>
      <c r="K169" s="1" t="e">
        <f>VLOOKUP(D169,#REF!,1,FALSE)</f>
        <v>#REF!</v>
      </c>
      <c r="L169" s="14" t="s">
        <v>731</v>
      </c>
      <c r="M169" s="27" t="s">
        <v>732</v>
      </c>
      <c r="N169" s="28" t="s">
        <v>733</v>
      </c>
      <c r="O169" s="29" t="e">
        <f>VLOOKUP(L169,#REF!,13,FALSE)</f>
        <v>#REF!</v>
      </c>
    </row>
    <row r="170" s="1" customFormat="1" ht="24" customHeight="1" spans="1:15">
      <c r="A170" s="14">
        <v>167</v>
      </c>
      <c r="B170" s="17" t="s">
        <v>734</v>
      </c>
      <c r="C170" s="17" t="s">
        <v>36</v>
      </c>
      <c r="D170" s="16" t="s">
        <v>735</v>
      </c>
      <c r="E170" s="17" t="s">
        <v>628</v>
      </c>
      <c r="F170" s="17" t="s">
        <v>20</v>
      </c>
      <c r="G170" s="17" t="s">
        <v>629</v>
      </c>
      <c r="H170" s="18">
        <v>71.1</v>
      </c>
      <c r="I170" s="25">
        <v>30</v>
      </c>
      <c r="J170" s="30"/>
      <c r="K170" s="1" t="e">
        <f>VLOOKUP(D170,#REF!,1,FALSE)</f>
        <v>#REF!</v>
      </c>
      <c r="L170" s="14" t="s">
        <v>736</v>
      </c>
      <c r="M170" s="27" t="s">
        <v>58</v>
      </c>
      <c r="N170" s="28" t="s">
        <v>737</v>
      </c>
      <c r="O170" s="29" t="e">
        <f>VLOOKUP(L170,#REF!,13,FALSE)</f>
        <v>#REF!</v>
      </c>
    </row>
    <row r="171" s="1" customFormat="1" ht="24" customHeight="1" spans="1:15">
      <c r="A171" s="14">
        <v>168</v>
      </c>
      <c r="B171" s="17" t="s">
        <v>738</v>
      </c>
      <c r="C171" s="17" t="s">
        <v>36</v>
      </c>
      <c r="D171" s="16" t="s">
        <v>739</v>
      </c>
      <c r="E171" s="17" t="s">
        <v>740</v>
      </c>
      <c r="F171" s="17" t="s">
        <v>20</v>
      </c>
      <c r="G171" s="17" t="s">
        <v>741</v>
      </c>
      <c r="H171" s="18">
        <v>84.1</v>
      </c>
      <c r="I171" s="25">
        <v>1</v>
      </c>
      <c r="J171" s="30"/>
      <c r="K171" s="1" t="e">
        <f>VLOOKUP(D171,#REF!,1,FALSE)</f>
        <v>#REF!</v>
      </c>
      <c r="L171" s="14" t="s">
        <v>742</v>
      </c>
      <c r="M171" s="27" t="s">
        <v>139</v>
      </c>
      <c r="N171" s="28" t="s">
        <v>743</v>
      </c>
      <c r="O171" s="29" t="e">
        <f>VLOOKUP(L171,#REF!,13,FALSE)</f>
        <v>#REF!</v>
      </c>
    </row>
    <row r="172" s="1" customFormat="1" ht="24" customHeight="1" spans="1:15">
      <c r="A172" s="14">
        <v>169</v>
      </c>
      <c r="B172" s="17" t="s">
        <v>744</v>
      </c>
      <c r="C172" s="17" t="s">
        <v>36</v>
      </c>
      <c r="D172" s="16" t="s">
        <v>745</v>
      </c>
      <c r="E172" s="17" t="s">
        <v>740</v>
      </c>
      <c r="F172" s="17" t="s">
        <v>20</v>
      </c>
      <c r="G172" s="17" t="s">
        <v>741</v>
      </c>
      <c r="H172" s="18">
        <v>83.7</v>
      </c>
      <c r="I172" s="25">
        <v>3</v>
      </c>
      <c r="J172" s="30"/>
      <c r="K172" s="1" t="e">
        <f>VLOOKUP(D172,#REF!,1,FALSE)</f>
        <v>#REF!</v>
      </c>
      <c r="L172" s="14" t="s">
        <v>746</v>
      </c>
      <c r="M172" s="27" t="s">
        <v>139</v>
      </c>
      <c r="N172" s="28" t="s">
        <v>747</v>
      </c>
      <c r="O172" s="29" t="e">
        <f>VLOOKUP(L172,#REF!,13,FALSE)</f>
        <v>#REF!</v>
      </c>
    </row>
    <row r="173" s="1" customFormat="1" ht="24" customHeight="1" spans="1:15">
      <c r="A173" s="14">
        <v>170</v>
      </c>
      <c r="B173" s="17" t="s">
        <v>748</v>
      </c>
      <c r="C173" s="17" t="s">
        <v>17</v>
      </c>
      <c r="D173" s="16" t="s">
        <v>749</v>
      </c>
      <c r="E173" s="17" t="s">
        <v>740</v>
      </c>
      <c r="F173" s="17" t="s">
        <v>20</v>
      </c>
      <c r="G173" s="17" t="s">
        <v>741</v>
      </c>
      <c r="H173" s="18">
        <v>80.8</v>
      </c>
      <c r="I173" s="25">
        <v>6</v>
      </c>
      <c r="J173" s="30"/>
      <c r="K173" s="1" t="e">
        <f>VLOOKUP(D173,#REF!,1,FALSE)</f>
        <v>#REF!</v>
      </c>
      <c r="L173" s="14" t="s">
        <v>750</v>
      </c>
      <c r="M173" s="27" t="s">
        <v>82</v>
      </c>
      <c r="N173" s="28" t="s">
        <v>751</v>
      </c>
      <c r="O173" s="29" t="e">
        <f>VLOOKUP(L173,#REF!,13,FALSE)</f>
        <v>#REF!</v>
      </c>
    </row>
    <row r="174" s="1" customFormat="1" ht="24" customHeight="1" spans="1:15">
      <c r="A174" s="14">
        <v>171</v>
      </c>
      <c r="B174" s="17" t="s">
        <v>752</v>
      </c>
      <c r="C174" s="17" t="s">
        <v>36</v>
      </c>
      <c r="D174" s="16" t="s">
        <v>753</v>
      </c>
      <c r="E174" s="17" t="s">
        <v>740</v>
      </c>
      <c r="F174" s="17" t="s">
        <v>20</v>
      </c>
      <c r="G174" s="17" t="s">
        <v>741</v>
      </c>
      <c r="H174" s="18">
        <v>80.1</v>
      </c>
      <c r="I174" s="25">
        <v>7</v>
      </c>
      <c r="J174" s="30"/>
      <c r="K174" s="1" t="e">
        <f>VLOOKUP(D174,#REF!,1,FALSE)</f>
        <v>#REF!</v>
      </c>
      <c r="L174" s="14" t="s">
        <v>754</v>
      </c>
      <c r="M174" s="27" t="s">
        <v>58</v>
      </c>
      <c r="N174" s="28" t="s">
        <v>755</v>
      </c>
      <c r="O174" s="29" t="e">
        <f>VLOOKUP(L174,#REF!,13,FALSE)</f>
        <v>#REF!</v>
      </c>
    </row>
    <row r="175" s="1" customFormat="1" ht="24" customHeight="1" spans="1:15">
      <c r="A175" s="14">
        <v>172</v>
      </c>
      <c r="B175" s="17" t="s">
        <v>756</v>
      </c>
      <c r="C175" s="17" t="s">
        <v>17</v>
      </c>
      <c r="D175" s="16" t="s">
        <v>757</v>
      </c>
      <c r="E175" s="17" t="s">
        <v>740</v>
      </c>
      <c r="F175" s="17" t="s">
        <v>20</v>
      </c>
      <c r="G175" s="17" t="s">
        <v>741</v>
      </c>
      <c r="H175" s="18">
        <v>79.8</v>
      </c>
      <c r="I175" s="25">
        <v>8</v>
      </c>
      <c r="J175" s="30"/>
      <c r="K175" s="1" t="e">
        <f>VLOOKUP(D175,#REF!,1,FALSE)</f>
        <v>#REF!</v>
      </c>
      <c r="L175" s="14" t="s">
        <v>758</v>
      </c>
      <c r="M175" s="27" t="s">
        <v>759</v>
      </c>
      <c r="N175" s="28" t="s">
        <v>760</v>
      </c>
      <c r="O175" s="29" t="e">
        <f>VLOOKUP(L175,#REF!,13,FALSE)</f>
        <v>#REF!</v>
      </c>
    </row>
    <row r="176" s="1" customFormat="1" ht="24" customHeight="1" spans="1:15">
      <c r="A176" s="14">
        <v>173</v>
      </c>
      <c r="B176" s="17" t="s">
        <v>761</v>
      </c>
      <c r="C176" s="17" t="s">
        <v>17</v>
      </c>
      <c r="D176" s="16" t="s">
        <v>762</v>
      </c>
      <c r="E176" s="17" t="s">
        <v>740</v>
      </c>
      <c r="F176" s="17" t="s">
        <v>20</v>
      </c>
      <c r="G176" s="17" t="s">
        <v>741</v>
      </c>
      <c r="H176" s="18">
        <v>79.5</v>
      </c>
      <c r="I176" s="25">
        <v>9</v>
      </c>
      <c r="J176" s="30"/>
      <c r="K176" s="1" t="e">
        <f>VLOOKUP(D176,#REF!,1,FALSE)</f>
        <v>#REF!</v>
      </c>
      <c r="L176" s="14" t="s">
        <v>763</v>
      </c>
      <c r="M176" s="27" t="s">
        <v>724</v>
      </c>
      <c r="N176" s="28" t="s">
        <v>764</v>
      </c>
      <c r="O176" s="29" t="e">
        <f>VLOOKUP(L176,#REF!,13,FALSE)</f>
        <v>#REF!</v>
      </c>
    </row>
    <row r="177" s="1" customFormat="1" ht="24" customHeight="1" spans="1:15">
      <c r="A177" s="14">
        <v>174</v>
      </c>
      <c r="B177" s="17" t="s">
        <v>765</v>
      </c>
      <c r="C177" s="17" t="s">
        <v>36</v>
      </c>
      <c r="D177" s="16" t="s">
        <v>766</v>
      </c>
      <c r="E177" s="17" t="s">
        <v>740</v>
      </c>
      <c r="F177" s="17" t="s">
        <v>20</v>
      </c>
      <c r="G177" s="17" t="s">
        <v>741</v>
      </c>
      <c r="H177" s="18">
        <v>79.4</v>
      </c>
      <c r="I177" s="25">
        <v>10</v>
      </c>
      <c r="J177" s="30"/>
      <c r="K177" s="1" t="e">
        <f>VLOOKUP(D177,#REF!,1,FALSE)</f>
        <v>#REF!</v>
      </c>
      <c r="L177" s="14" t="s">
        <v>767</v>
      </c>
      <c r="M177" s="27" t="s">
        <v>139</v>
      </c>
      <c r="N177" s="28" t="s">
        <v>768</v>
      </c>
      <c r="O177" s="29" t="e">
        <f>VLOOKUP(L177,#REF!,13,FALSE)</f>
        <v>#REF!</v>
      </c>
    </row>
    <row r="178" s="1" customFormat="1" ht="24" customHeight="1" spans="1:15">
      <c r="A178" s="14">
        <v>175</v>
      </c>
      <c r="B178" s="17" t="s">
        <v>769</v>
      </c>
      <c r="C178" s="17" t="s">
        <v>17</v>
      </c>
      <c r="D178" s="16" t="s">
        <v>770</v>
      </c>
      <c r="E178" s="17" t="s">
        <v>740</v>
      </c>
      <c r="F178" s="17" t="s">
        <v>20</v>
      </c>
      <c r="G178" s="17" t="s">
        <v>741</v>
      </c>
      <c r="H178" s="18">
        <v>79.2</v>
      </c>
      <c r="I178" s="25">
        <v>11</v>
      </c>
      <c r="J178" s="30"/>
      <c r="K178" s="1" t="e">
        <f>VLOOKUP(D178,#REF!,1,FALSE)</f>
        <v>#REF!</v>
      </c>
      <c r="L178" s="14" t="s">
        <v>771</v>
      </c>
      <c r="M178" s="27" t="s">
        <v>772</v>
      </c>
      <c r="N178" s="28" t="s">
        <v>773</v>
      </c>
      <c r="O178" s="29" t="e">
        <f>VLOOKUP(L178,#REF!,13,FALSE)</f>
        <v>#REF!</v>
      </c>
    </row>
    <row r="179" s="1" customFormat="1" ht="24" customHeight="1" spans="1:15">
      <c r="A179" s="14">
        <v>176</v>
      </c>
      <c r="B179" s="17" t="s">
        <v>774</v>
      </c>
      <c r="C179" s="17" t="s">
        <v>36</v>
      </c>
      <c r="D179" s="16" t="s">
        <v>775</v>
      </c>
      <c r="E179" s="17" t="s">
        <v>740</v>
      </c>
      <c r="F179" s="17" t="s">
        <v>20</v>
      </c>
      <c r="G179" s="17" t="s">
        <v>741</v>
      </c>
      <c r="H179" s="18">
        <v>79.1</v>
      </c>
      <c r="I179" s="25">
        <v>12</v>
      </c>
      <c r="J179" s="30"/>
      <c r="K179" s="1" t="e">
        <f>VLOOKUP(D179,#REF!,1,FALSE)</f>
        <v>#REF!</v>
      </c>
      <c r="L179" s="14" t="s">
        <v>776</v>
      </c>
      <c r="M179" s="27" t="s">
        <v>58</v>
      </c>
      <c r="N179" s="28" t="s">
        <v>777</v>
      </c>
      <c r="O179" s="29" t="e">
        <f>VLOOKUP(L179,#REF!,13,FALSE)</f>
        <v>#REF!</v>
      </c>
    </row>
    <row r="180" s="1" customFormat="1" ht="24" customHeight="1" spans="1:15">
      <c r="A180" s="14">
        <v>177</v>
      </c>
      <c r="B180" s="17" t="s">
        <v>778</v>
      </c>
      <c r="C180" s="17" t="s">
        <v>36</v>
      </c>
      <c r="D180" s="16" t="s">
        <v>779</v>
      </c>
      <c r="E180" s="17" t="s">
        <v>740</v>
      </c>
      <c r="F180" s="17" t="s">
        <v>20</v>
      </c>
      <c r="G180" s="17" t="s">
        <v>741</v>
      </c>
      <c r="H180" s="18">
        <v>79.1</v>
      </c>
      <c r="I180" s="25">
        <v>13</v>
      </c>
      <c r="J180" s="30"/>
      <c r="K180" s="1" t="e">
        <f>VLOOKUP(D180,#REF!,1,FALSE)</f>
        <v>#REF!</v>
      </c>
      <c r="L180" s="14" t="s">
        <v>780</v>
      </c>
      <c r="M180" s="27" t="s">
        <v>58</v>
      </c>
      <c r="N180" s="28" t="s">
        <v>781</v>
      </c>
      <c r="O180" s="29" t="e">
        <f>VLOOKUP(L180,#REF!,13,FALSE)</f>
        <v>#REF!</v>
      </c>
    </row>
    <row r="181" s="1" customFormat="1" ht="24" customHeight="1" spans="1:15">
      <c r="A181" s="14">
        <v>178</v>
      </c>
      <c r="B181" s="17" t="s">
        <v>782</v>
      </c>
      <c r="C181" s="17" t="s">
        <v>17</v>
      </c>
      <c r="D181" s="16" t="s">
        <v>783</v>
      </c>
      <c r="E181" s="17" t="s">
        <v>740</v>
      </c>
      <c r="F181" s="17" t="s">
        <v>20</v>
      </c>
      <c r="G181" s="17" t="s">
        <v>741</v>
      </c>
      <c r="H181" s="18">
        <v>78.5</v>
      </c>
      <c r="I181" s="25">
        <v>14</v>
      </c>
      <c r="J181" s="30"/>
      <c r="K181" s="1" t="e">
        <f>VLOOKUP(D181,#REF!,1,FALSE)</f>
        <v>#REF!</v>
      </c>
      <c r="L181" s="14" t="s">
        <v>784</v>
      </c>
      <c r="M181" s="27" t="s">
        <v>785</v>
      </c>
      <c r="N181" s="28" t="s">
        <v>785</v>
      </c>
      <c r="O181" s="29" t="e">
        <f>VLOOKUP(L181,#REF!,13,FALSE)</f>
        <v>#REF!</v>
      </c>
    </row>
    <row r="182" s="1" customFormat="1" ht="24" customHeight="1" spans="1:15">
      <c r="A182" s="14">
        <v>179</v>
      </c>
      <c r="B182" s="17" t="s">
        <v>786</v>
      </c>
      <c r="C182" s="17" t="s">
        <v>17</v>
      </c>
      <c r="D182" s="16" t="s">
        <v>787</v>
      </c>
      <c r="E182" s="17" t="s">
        <v>740</v>
      </c>
      <c r="F182" s="17" t="s">
        <v>20</v>
      </c>
      <c r="G182" s="17" t="s">
        <v>741</v>
      </c>
      <c r="H182" s="18">
        <v>78.5</v>
      </c>
      <c r="I182" s="25">
        <v>15</v>
      </c>
      <c r="J182" s="30"/>
      <c r="K182" s="1" t="e">
        <f>VLOOKUP(D182,#REF!,1,FALSE)</f>
        <v>#REF!</v>
      </c>
      <c r="L182" s="14" t="s">
        <v>788</v>
      </c>
      <c r="M182" s="27" t="s">
        <v>58</v>
      </c>
      <c r="N182" s="28" t="s">
        <v>789</v>
      </c>
      <c r="O182" s="29" t="e">
        <f>VLOOKUP(L182,#REF!,13,FALSE)</f>
        <v>#REF!</v>
      </c>
    </row>
    <row r="183" s="1" customFormat="1" ht="24" customHeight="1" spans="1:15">
      <c r="A183" s="14">
        <v>180</v>
      </c>
      <c r="B183" s="17" t="s">
        <v>790</v>
      </c>
      <c r="C183" s="17" t="s">
        <v>17</v>
      </c>
      <c r="D183" s="16" t="s">
        <v>791</v>
      </c>
      <c r="E183" s="17" t="s">
        <v>740</v>
      </c>
      <c r="F183" s="17" t="s">
        <v>20</v>
      </c>
      <c r="G183" s="17" t="s">
        <v>741</v>
      </c>
      <c r="H183" s="18">
        <v>78.1</v>
      </c>
      <c r="I183" s="25">
        <v>16</v>
      </c>
      <c r="J183" s="30"/>
      <c r="K183" s="1" t="e">
        <f>VLOOKUP(D183,#REF!,1,FALSE)</f>
        <v>#REF!</v>
      </c>
      <c r="L183" s="14" t="s">
        <v>792</v>
      </c>
      <c r="M183" s="27" t="s">
        <v>28</v>
      </c>
      <c r="N183" s="28" t="s">
        <v>28</v>
      </c>
      <c r="O183" s="29" t="e">
        <f>VLOOKUP(L183,#REF!,13,FALSE)</f>
        <v>#REF!</v>
      </c>
    </row>
    <row r="184" s="1" customFormat="1" ht="24" customHeight="1" spans="1:15">
      <c r="A184" s="14">
        <v>181</v>
      </c>
      <c r="B184" s="17" t="s">
        <v>793</v>
      </c>
      <c r="C184" s="17" t="s">
        <v>17</v>
      </c>
      <c r="D184" s="16" t="s">
        <v>794</v>
      </c>
      <c r="E184" s="17" t="s">
        <v>740</v>
      </c>
      <c r="F184" s="17" t="s">
        <v>20</v>
      </c>
      <c r="G184" s="17" t="s">
        <v>741</v>
      </c>
      <c r="H184" s="18">
        <v>77.7</v>
      </c>
      <c r="I184" s="25">
        <v>17</v>
      </c>
      <c r="J184" s="30"/>
      <c r="K184" s="1" t="e">
        <f>VLOOKUP(D184,#REF!,1,FALSE)</f>
        <v>#REF!</v>
      </c>
      <c r="L184" s="14" t="s">
        <v>795</v>
      </c>
      <c r="M184" s="27" t="s">
        <v>160</v>
      </c>
      <c r="N184" s="28" t="s">
        <v>796</v>
      </c>
      <c r="O184" s="29" t="e">
        <f>VLOOKUP(L184,#REF!,13,FALSE)</f>
        <v>#REF!</v>
      </c>
    </row>
    <row r="185" s="1" customFormat="1" ht="24" customHeight="1" spans="1:15">
      <c r="A185" s="14">
        <v>182</v>
      </c>
      <c r="B185" s="17" t="s">
        <v>797</v>
      </c>
      <c r="C185" s="17" t="s">
        <v>17</v>
      </c>
      <c r="D185" s="16" t="s">
        <v>798</v>
      </c>
      <c r="E185" s="17" t="s">
        <v>740</v>
      </c>
      <c r="F185" s="17" t="s">
        <v>20</v>
      </c>
      <c r="G185" s="17" t="s">
        <v>741</v>
      </c>
      <c r="H185" s="18">
        <v>77.4</v>
      </c>
      <c r="I185" s="25">
        <v>18</v>
      </c>
      <c r="J185" s="30"/>
      <c r="K185" s="1" t="e">
        <f>VLOOKUP(D185,#REF!,1,FALSE)</f>
        <v>#REF!</v>
      </c>
      <c r="L185" s="14" t="s">
        <v>799</v>
      </c>
      <c r="M185" s="27" t="s">
        <v>160</v>
      </c>
      <c r="N185" s="28" t="s">
        <v>800</v>
      </c>
      <c r="O185" s="29" t="e">
        <f>VLOOKUP(L185,#REF!,13,FALSE)</f>
        <v>#REF!</v>
      </c>
    </row>
    <row r="186" s="1" customFormat="1" ht="24" customHeight="1" spans="1:15">
      <c r="A186" s="14">
        <v>183</v>
      </c>
      <c r="B186" s="17" t="s">
        <v>801</v>
      </c>
      <c r="C186" s="17" t="s">
        <v>36</v>
      </c>
      <c r="D186" s="16" t="s">
        <v>802</v>
      </c>
      <c r="E186" s="17" t="s">
        <v>740</v>
      </c>
      <c r="F186" s="17" t="s">
        <v>20</v>
      </c>
      <c r="G186" s="17" t="s">
        <v>741</v>
      </c>
      <c r="H186" s="18">
        <v>77</v>
      </c>
      <c r="I186" s="25">
        <v>19</v>
      </c>
      <c r="J186" s="30"/>
      <c r="K186" s="1" t="e">
        <f>VLOOKUP(D186,#REF!,1,FALSE)</f>
        <v>#REF!</v>
      </c>
      <c r="L186" s="14" t="s">
        <v>803</v>
      </c>
      <c r="M186" s="27" t="s">
        <v>804</v>
      </c>
      <c r="N186" s="28" t="s">
        <v>804</v>
      </c>
      <c r="O186" s="29" t="e">
        <f>VLOOKUP(L186,#REF!,13,FALSE)</f>
        <v>#REF!</v>
      </c>
    </row>
    <row r="187" s="1" customFormat="1" ht="24" customHeight="1" spans="1:15">
      <c r="A187" s="14">
        <v>184</v>
      </c>
      <c r="B187" s="17" t="s">
        <v>805</v>
      </c>
      <c r="C187" s="17" t="s">
        <v>17</v>
      </c>
      <c r="D187" s="16" t="s">
        <v>806</v>
      </c>
      <c r="E187" s="17" t="s">
        <v>740</v>
      </c>
      <c r="F187" s="17" t="s">
        <v>20</v>
      </c>
      <c r="G187" s="17" t="s">
        <v>741</v>
      </c>
      <c r="H187" s="18">
        <v>76.6</v>
      </c>
      <c r="I187" s="25">
        <v>20</v>
      </c>
      <c r="J187" s="30"/>
      <c r="K187" s="1" t="e">
        <f>VLOOKUP(D187,#REF!,1,FALSE)</f>
        <v>#REF!</v>
      </c>
      <c r="L187" s="14" t="s">
        <v>807</v>
      </c>
      <c r="M187" s="27" t="s">
        <v>808</v>
      </c>
      <c r="N187" s="28" t="s">
        <v>809</v>
      </c>
      <c r="O187" s="29" t="e">
        <f>VLOOKUP(L187,#REF!,13,FALSE)</f>
        <v>#REF!</v>
      </c>
    </row>
    <row r="188" s="1" customFormat="1" ht="24" customHeight="1" spans="1:15">
      <c r="A188" s="14">
        <v>185</v>
      </c>
      <c r="B188" s="17" t="s">
        <v>810</v>
      </c>
      <c r="C188" s="17" t="s">
        <v>36</v>
      </c>
      <c r="D188" s="16" t="s">
        <v>811</v>
      </c>
      <c r="E188" s="17" t="s">
        <v>740</v>
      </c>
      <c r="F188" s="17" t="s">
        <v>20</v>
      </c>
      <c r="G188" s="17" t="s">
        <v>741</v>
      </c>
      <c r="H188" s="18">
        <v>76.2</v>
      </c>
      <c r="I188" s="25">
        <v>21</v>
      </c>
      <c r="J188" s="30"/>
      <c r="K188" s="1" t="e">
        <f>VLOOKUP(D188,#REF!,1,FALSE)</f>
        <v>#REF!</v>
      </c>
      <c r="L188" s="14" t="s">
        <v>812</v>
      </c>
      <c r="M188" s="27" t="s">
        <v>58</v>
      </c>
      <c r="N188" s="28" t="s">
        <v>813</v>
      </c>
      <c r="O188" s="29" t="e">
        <f>VLOOKUP(L188,#REF!,13,FALSE)</f>
        <v>#REF!</v>
      </c>
    </row>
    <row r="189" s="1" customFormat="1" ht="24" customHeight="1" spans="1:15">
      <c r="A189" s="14">
        <v>186</v>
      </c>
      <c r="B189" s="17" t="s">
        <v>814</v>
      </c>
      <c r="C189" s="17" t="s">
        <v>17</v>
      </c>
      <c r="D189" s="16" t="s">
        <v>815</v>
      </c>
      <c r="E189" s="17" t="s">
        <v>740</v>
      </c>
      <c r="F189" s="17" t="s">
        <v>20</v>
      </c>
      <c r="G189" s="17" t="s">
        <v>741</v>
      </c>
      <c r="H189" s="18">
        <v>75.2</v>
      </c>
      <c r="I189" s="25">
        <v>22</v>
      </c>
      <c r="J189" s="30"/>
      <c r="K189" s="1" t="e">
        <f>VLOOKUP(D189,#REF!,1,FALSE)</f>
        <v>#REF!</v>
      </c>
      <c r="L189" s="14" t="s">
        <v>816</v>
      </c>
      <c r="M189" s="27" t="s">
        <v>160</v>
      </c>
      <c r="N189" s="28" t="s">
        <v>323</v>
      </c>
      <c r="O189" s="29" t="e">
        <f>VLOOKUP(L189,#REF!,13,FALSE)</f>
        <v>#REF!</v>
      </c>
    </row>
    <row r="190" s="1" customFormat="1" ht="24" customHeight="1" spans="1:15">
      <c r="A190" s="14">
        <v>187</v>
      </c>
      <c r="B190" s="17" t="s">
        <v>817</v>
      </c>
      <c r="C190" s="17" t="s">
        <v>17</v>
      </c>
      <c r="D190" s="16" t="s">
        <v>818</v>
      </c>
      <c r="E190" s="17" t="s">
        <v>740</v>
      </c>
      <c r="F190" s="17" t="s">
        <v>20</v>
      </c>
      <c r="G190" s="17" t="s">
        <v>741</v>
      </c>
      <c r="H190" s="18">
        <v>75.1</v>
      </c>
      <c r="I190" s="25">
        <v>23</v>
      </c>
      <c r="J190" s="30"/>
      <c r="K190" s="1" t="e">
        <f>VLOOKUP(D190,#REF!,1,FALSE)</f>
        <v>#REF!</v>
      </c>
      <c r="L190" s="14" t="s">
        <v>819</v>
      </c>
      <c r="M190" s="27" t="s">
        <v>139</v>
      </c>
      <c r="N190" s="28" t="s">
        <v>820</v>
      </c>
      <c r="O190" s="29" t="e">
        <f>VLOOKUP(L190,#REF!,13,FALSE)</f>
        <v>#REF!</v>
      </c>
    </row>
    <row r="191" s="1" customFormat="1" ht="24" customHeight="1" spans="1:15">
      <c r="A191" s="14">
        <v>188</v>
      </c>
      <c r="B191" s="17" t="s">
        <v>821</v>
      </c>
      <c r="C191" s="17" t="s">
        <v>36</v>
      </c>
      <c r="D191" s="16" t="s">
        <v>822</v>
      </c>
      <c r="E191" s="17" t="s">
        <v>740</v>
      </c>
      <c r="F191" s="17" t="s">
        <v>20</v>
      </c>
      <c r="G191" s="17" t="s">
        <v>741</v>
      </c>
      <c r="H191" s="18">
        <v>74.1</v>
      </c>
      <c r="I191" s="25">
        <v>25</v>
      </c>
      <c r="J191" s="30"/>
      <c r="K191" s="1" t="e">
        <f>VLOOKUP(D191,#REF!,1,FALSE)</f>
        <v>#REF!</v>
      </c>
      <c r="L191" s="14" t="s">
        <v>823</v>
      </c>
      <c r="M191" s="27" t="s">
        <v>58</v>
      </c>
      <c r="N191" s="28" t="s">
        <v>824</v>
      </c>
      <c r="O191" s="29" t="e">
        <f>VLOOKUP(L191,#REF!,13,FALSE)</f>
        <v>#REF!</v>
      </c>
    </row>
    <row r="192" s="1" customFormat="1" ht="24" customHeight="1" spans="1:15">
      <c r="A192" s="14">
        <v>189</v>
      </c>
      <c r="B192" s="17" t="s">
        <v>825</v>
      </c>
      <c r="C192" s="17" t="s">
        <v>36</v>
      </c>
      <c r="D192" s="16" t="s">
        <v>826</v>
      </c>
      <c r="E192" s="17" t="s">
        <v>740</v>
      </c>
      <c r="F192" s="17" t="s">
        <v>20</v>
      </c>
      <c r="G192" s="17" t="s">
        <v>741</v>
      </c>
      <c r="H192" s="18">
        <v>73.7</v>
      </c>
      <c r="I192" s="25">
        <v>26</v>
      </c>
      <c r="J192" s="30"/>
      <c r="K192" s="1" t="e">
        <f>VLOOKUP(D192,#REF!,1,FALSE)</f>
        <v>#REF!</v>
      </c>
      <c r="L192" s="14" t="s">
        <v>827</v>
      </c>
      <c r="M192" s="27" t="s">
        <v>828</v>
      </c>
      <c r="N192" s="28" t="s">
        <v>829</v>
      </c>
      <c r="O192" s="29" t="e">
        <f>VLOOKUP(L192,#REF!,13,FALSE)</f>
        <v>#REF!</v>
      </c>
    </row>
    <row r="193" s="1" customFormat="1" ht="24" customHeight="1" spans="1:15">
      <c r="A193" s="14">
        <v>190</v>
      </c>
      <c r="B193" s="17" t="s">
        <v>830</v>
      </c>
      <c r="C193" s="17" t="s">
        <v>17</v>
      </c>
      <c r="D193" s="16" t="s">
        <v>831</v>
      </c>
      <c r="E193" s="17" t="s">
        <v>740</v>
      </c>
      <c r="F193" s="17" t="s">
        <v>20</v>
      </c>
      <c r="G193" s="17" t="s">
        <v>741</v>
      </c>
      <c r="H193" s="18">
        <v>73.7</v>
      </c>
      <c r="I193" s="25">
        <v>27</v>
      </c>
      <c r="J193" s="30"/>
      <c r="K193" s="1" t="e">
        <f>VLOOKUP(D193,#REF!,1,FALSE)</f>
        <v>#REF!</v>
      </c>
      <c r="L193" s="14" t="s">
        <v>832</v>
      </c>
      <c r="M193" s="27" t="s">
        <v>160</v>
      </c>
      <c r="N193" s="28" t="s">
        <v>833</v>
      </c>
      <c r="O193" s="29" t="e">
        <f>VLOOKUP(L193,#REF!,13,FALSE)</f>
        <v>#REF!</v>
      </c>
    </row>
    <row r="194" s="1" customFormat="1" ht="24" customHeight="1" spans="1:15">
      <c r="A194" s="14">
        <v>191</v>
      </c>
      <c r="B194" s="17" t="s">
        <v>834</v>
      </c>
      <c r="C194" s="17" t="s">
        <v>17</v>
      </c>
      <c r="D194" s="16" t="s">
        <v>835</v>
      </c>
      <c r="E194" s="17" t="s">
        <v>740</v>
      </c>
      <c r="F194" s="17" t="s">
        <v>20</v>
      </c>
      <c r="G194" s="17" t="s">
        <v>741</v>
      </c>
      <c r="H194" s="18">
        <v>73.1</v>
      </c>
      <c r="I194" s="25">
        <v>28</v>
      </c>
      <c r="J194" s="30"/>
      <c r="K194" s="1" t="e">
        <f>VLOOKUP(D194,#REF!,1,FALSE)</f>
        <v>#REF!</v>
      </c>
      <c r="L194" s="14" t="s">
        <v>836</v>
      </c>
      <c r="M194" s="27" t="s">
        <v>772</v>
      </c>
      <c r="N194" s="28" t="s">
        <v>837</v>
      </c>
      <c r="O194" s="29" t="e">
        <f>VLOOKUP(L194,#REF!,13,FALSE)</f>
        <v>#REF!</v>
      </c>
    </row>
    <row r="195" s="1" customFormat="1" ht="24" customHeight="1" spans="1:15">
      <c r="A195" s="14">
        <v>192</v>
      </c>
      <c r="B195" s="17" t="s">
        <v>838</v>
      </c>
      <c r="C195" s="17" t="s">
        <v>17</v>
      </c>
      <c r="D195" s="16" t="s">
        <v>839</v>
      </c>
      <c r="E195" s="17" t="s">
        <v>740</v>
      </c>
      <c r="F195" s="17" t="s">
        <v>20</v>
      </c>
      <c r="G195" s="17" t="s">
        <v>741</v>
      </c>
      <c r="H195" s="18">
        <v>72.7</v>
      </c>
      <c r="I195" s="25">
        <v>29</v>
      </c>
      <c r="J195" s="30"/>
      <c r="K195" s="1" t="e">
        <f>VLOOKUP(D195,#REF!,1,FALSE)</f>
        <v>#REF!</v>
      </c>
      <c r="L195" s="14" t="s">
        <v>840</v>
      </c>
      <c r="M195" s="27" t="s">
        <v>58</v>
      </c>
      <c r="N195" s="28" t="s">
        <v>841</v>
      </c>
      <c r="O195" s="29" t="e">
        <f>VLOOKUP(L195,#REF!,13,FALSE)</f>
        <v>#REF!</v>
      </c>
    </row>
    <row r="196" s="1" customFormat="1" ht="24" customHeight="1" spans="1:15">
      <c r="A196" s="14">
        <v>193</v>
      </c>
      <c r="B196" s="17" t="s">
        <v>842</v>
      </c>
      <c r="C196" s="17" t="s">
        <v>17</v>
      </c>
      <c r="D196" s="16" t="s">
        <v>843</v>
      </c>
      <c r="E196" s="17" t="s">
        <v>740</v>
      </c>
      <c r="F196" s="17" t="s">
        <v>20</v>
      </c>
      <c r="G196" s="17" t="s">
        <v>741</v>
      </c>
      <c r="H196" s="18">
        <v>72.7</v>
      </c>
      <c r="I196" s="25">
        <v>30</v>
      </c>
      <c r="J196" s="30"/>
      <c r="K196" s="1" t="e">
        <f>VLOOKUP(D196,#REF!,1,FALSE)</f>
        <v>#REF!</v>
      </c>
      <c r="L196" s="14" t="s">
        <v>844</v>
      </c>
      <c r="M196" s="27" t="s">
        <v>58</v>
      </c>
      <c r="N196" s="28" t="s">
        <v>845</v>
      </c>
      <c r="O196" s="29" t="e">
        <f>VLOOKUP(L196,#REF!,13,FALSE)</f>
        <v>#REF!</v>
      </c>
    </row>
    <row r="197" s="1" customFormat="1" ht="24" customHeight="1" spans="1:15">
      <c r="A197" s="14">
        <v>194</v>
      </c>
      <c r="B197" s="17" t="s">
        <v>846</v>
      </c>
      <c r="C197" s="17" t="s">
        <v>17</v>
      </c>
      <c r="D197" s="16" t="s">
        <v>847</v>
      </c>
      <c r="E197" s="17" t="s">
        <v>740</v>
      </c>
      <c r="F197" s="17" t="s">
        <v>20</v>
      </c>
      <c r="G197" s="17" t="s">
        <v>741</v>
      </c>
      <c r="H197" s="18">
        <v>72.7</v>
      </c>
      <c r="I197" s="25">
        <v>31</v>
      </c>
      <c r="J197" s="30"/>
      <c r="K197" s="1" t="e">
        <f>VLOOKUP(D197,#REF!,1,FALSE)</f>
        <v>#REF!</v>
      </c>
      <c r="L197" s="14" t="s">
        <v>848</v>
      </c>
      <c r="M197" s="27" t="s">
        <v>58</v>
      </c>
      <c r="N197" s="28" t="s">
        <v>849</v>
      </c>
      <c r="O197" s="29" t="e">
        <f>VLOOKUP(L197,#REF!,13,FALSE)</f>
        <v>#REF!</v>
      </c>
    </row>
    <row r="198" s="1" customFormat="1" ht="24" customHeight="1" spans="1:15">
      <c r="A198" s="14">
        <v>195</v>
      </c>
      <c r="B198" s="17" t="s">
        <v>850</v>
      </c>
      <c r="C198" s="17" t="s">
        <v>17</v>
      </c>
      <c r="D198" s="16" t="s">
        <v>851</v>
      </c>
      <c r="E198" s="17" t="s">
        <v>740</v>
      </c>
      <c r="F198" s="17" t="s">
        <v>20</v>
      </c>
      <c r="G198" s="17" t="s">
        <v>741</v>
      </c>
      <c r="H198" s="18">
        <v>71</v>
      </c>
      <c r="I198" s="25">
        <v>33</v>
      </c>
      <c r="J198" s="30"/>
      <c r="K198" s="1" t="e">
        <f>VLOOKUP(D198,#REF!,1,FALSE)</f>
        <v>#REF!</v>
      </c>
      <c r="L198" s="14" t="s">
        <v>852</v>
      </c>
      <c r="M198" s="27" t="s">
        <v>139</v>
      </c>
      <c r="N198" s="28" t="s">
        <v>853</v>
      </c>
      <c r="O198" s="29" t="e">
        <f>VLOOKUP(L198,#REF!,13,FALSE)</f>
        <v>#REF!</v>
      </c>
    </row>
    <row r="199" s="1" customFormat="1" ht="24" customHeight="1" spans="1:15">
      <c r="A199" s="14">
        <v>196</v>
      </c>
      <c r="B199" s="17" t="s">
        <v>373</v>
      </c>
      <c r="C199" s="17" t="s">
        <v>17</v>
      </c>
      <c r="D199" s="16" t="s">
        <v>854</v>
      </c>
      <c r="E199" s="17" t="s">
        <v>740</v>
      </c>
      <c r="F199" s="17" t="s">
        <v>20</v>
      </c>
      <c r="G199" s="17" t="s">
        <v>741</v>
      </c>
      <c r="H199" s="18">
        <v>71</v>
      </c>
      <c r="I199" s="25">
        <v>34</v>
      </c>
      <c r="J199" s="30"/>
      <c r="K199" s="1" t="e">
        <f>VLOOKUP(D199,#REF!,1,FALSE)</f>
        <v>#REF!</v>
      </c>
      <c r="L199" s="14" t="s">
        <v>855</v>
      </c>
      <c r="M199" s="27" t="s">
        <v>856</v>
      </c>
      <c r="N199" s="28" t="s">
        <v>857</v>
      </c>
      <c r="O199" s="29" t="e">
        <f>VLOOKUP(L199,#REF!,13,FALSE)</f>
        <v>#REF!</v>
      </c>
    </row>
    <row r="200" s="1" customFormat="1" ht="24" customHeight="1" spans="1:15">
      <c r="A200" s="14">
        <v>197</v>
      </c>
      <c r="B200" s="17" t="s">
        <v>858</v>
      </c>
      <c r="C200" s="17" t="s">
        <v>17</v>
      </c>
      <c r="D200" s="16" t="s">
        <v>859</v>
      </c>
      <c r="E200" s="17" t="s">
        <v>860</v>
      </c>
      <c r="F200" s="17" t="s">
        <v>20</v>
      </c>
      <c r="G200" s="17" t="s">
        <v>861</v>
      </c>
      <c r="H200" s="18">
        <v>83.1</v>
      </c>
      <c r="I200" s="25">
        <v>1</v>
      </c>
      <c r="J200" s="30"/>
      <c r="K200" s="1" t="e">
        <f>VLOOKUP(D200,#REF!,1,FALSE)</f>
        <v>#REF!</v>
      </c>
      <c r="L200" s="14" t="s">
        <v>862</v>
      </c>
      <c r="M200" s="27" t="s">
        <v>58</v>
      </c>
      <c r="N200" s="28" t="s">
        <v>863</v>
      </c>
      <c r="O200" s="29" t="e">
        <f>VLOOKUP(L200,#REF!,13,FALSE)</f>
        <v>#REF!</v>
      </c>
    </row>
    <row r="201" s="1" customFormat="1" ht="24" customHeight="1" spans="1:15">
      <c r="A201" s="14">
        <v>198</v>
      </c>
      <c r="B201" s="17" t="s">
        <v>864</v>
      </c>
      <c r="C201" s="17" t="s">
        <v>17</v>
      </c>
      <c r="D201" s="16" t="s">
        <v>865</v>
      </c>
      <c r="E201" s="17" t="s">
        <v>860</v>
      </c>
      <c r="F201" s="17" t="s">
        <v>20</v>
      </c>
      <c r="G201" s="17" t="s">
        <v>861</v>
      </c>
      <c r="H201" s="18">
        <v>82.4</v>
      </c>
      <c r="I201" s="25">
        <v>2</v>
      </c>
      <c r="J201" s="30"/>
      <c r="K201" s="1" t="e">
        <f>VLOOKUP(D201,#REF!,1,FALSE)</f>
        <v>#REF!</v>
      </c>
      <c r="L201" s="14" t="s">
        <v>866</v>
      </c>
      <c r="M201" s="27" t="s">
        <v>28</v>
      </c>
      <c r="N201" s="28" t="s">
        <v>867</v>
      </c>
      <c r="O201" s="29" t="e">
        <f>VLOOKUP(L201,#REF!,13,FALSE)</f>
        <v>#REF!</v>
      </c>
    </row>
    <row r="202" s="1" customFormat="1" ht="24" customHeight="1" spans="1:15">
      <c r="A202" s="14">
        <v>199</v>
      </c>
      <c r="B202" s="17" t="s">
        <v>868</v>
      </c>
      <c r="C202" s="17" t="s">
        <v>17</v>
      </c>
      <c r="D202" s="16" t="s">
        <v>869</v>
      </c>
      <c r="E202" s="17" t="s">
        <v>860</v>
      </c>
      <c r="F202" s="17" t="s">
        <v>20</v>
      </c>
      <c r="G202" s="17" t="s">
        <v>861</v>
      </c>
      <c r="H202" s="18">
        <v>81.3</v>
      </c>
      <c r="I202" s="25">
        <v>3</v>
      </c>
      <c r="J202" s="30"/>
      <c r="K202" s="1" t="e">
        <f>VLOOKUP(D202,#REF!,1,FALSE)</f>
        <v>#REF!</v>
      </c>
      <c r="L202" s="14" t="s">
        <v>870</v>
      </c>
      <c r="M202" s="27" t="s">
        <v>82</v>
      </c>
      <c r="N202" s="28" t="s">
        <v>871</v>
      </c>
      <c r="O202" s="29" t="e">
        <f>VLOOKUP(L202,#REF!,13,FALSE)</f>
        <v>#REF!</v>
      </c>
    </row>
    <row r="203" s="1" customFormat="1" ht="24" customHeight="1" spans="1:15">
      <c r="A203" s="14">
        <v>200</v>
      </c>
      <c r="B203" s="17" t="s">
        <v>872</v>
      </c>
      <c r="C203" s="17" t="s">
        <v>36</v>
      </c>
      <c r="D203" s="16" t="s">
        <v>873</v>
      </c>
      <c r="E203" s="17" t="s">
        <v>860</v>
      </c>
      <c r="F203" s="17" t="s">
        <v>20</v>
      </c>
      <c r="G203" s="17" t="s">
        <v>861</v>
      </c>
      <c r="H203" s="18">
        <v>79.1</v>
      </c>
      <c r="I203" s="25">
        <v>4</v>
      </c>
      <c r="J203" s="30"/>
      <c r="K203" s="1" t="e">
        <f>VLOOKUP(D203,#REF!,1,FALSE)</f>
        <v>#REF!</v>
      </c>
      <c r="L203" s="14" t="s">
        <v>874</v>
      </c>
      <c r="M203" s="27" t="s">
        <v>143</v>
      </c>
      <c r="N203" s="28" t="s">
        <v>72</v>
      </c>
      <c r="O203" s="29" t="e">
        <f>VLOOKUP(L203,#REF!,13,FALSE)</f>
        <v>#REF!</v>
      </c>
    </row>
    <row r="204" s="1" customFormat="1" ht="24" customHeight="1" spans="1:15">
      <c r="A204" s="14">
        <v>201</v>
      </c>
      <c r="B204" s="17" t="s">
        <v>875</v>
      </c>
      <c r="C204" s="17" t="s">
        <v>36</v>
      </c>
      <c r="D204" s="16" t="s">
        <v>876</v>
      </c>
      <c r="E204" s="17" t="s">
        <v>860</v>
      </c>
      <c r="F204" s="17" t="s">
        <v>20</v>
      </c>
      <c r="G204" s="17" t="s">
        <v>861</v>
      </c>
      <c r="H204" s="18">
        <v>78.8</v>
      </c>
      <c r="I204" s="25">
        <v>5</v>
      </c>
      <c r="J204" s="30"/>
      <c r="K204" s="1" t="e">
        <f>VLOOKUP(D204,#REF!,1,FALSE)</f>
        <v>#REF!</v>
      </c>
      <c r="L204" s="14" t="s">
        <v>877</v>
      </c>
      <c r="M204" s="27" t="s">
        <v>63</v>
      </c>
      <c r="N204" s="28" t="s">
        <v>878</v>
      </c>
      <c r="O204" s="29" t="e">
        <f>VLOOKUP(L204,#REF!,13,FALSE)</f>
        <v>#REF!</v>
      </c>
    </row>
    <row r="205" s="1" customFormat="1" ht="24" customHeight="1" spans="1:15">
      <c r="A205" s="14">
        <v>202</v>
      </c>
      <c r="B205" s="17" t="s">
        <v>879</v>
      </c>
      <c r="C205" s="17" t="s">
        <v>17</v>
      </c>
      <c r="D205" s="16" t="s">
        <v>880</v>
      </c>
      <c r="E205" s="17" t="s">
        <v>860</v>
      </c>
      <c r="F205" s="17" t="s">
        <v>20</v>
      </c>
      <c r="G205" s="17" t="s">
        <v>861</v>
      </c>
      <c r="H205" s="18">
        <v>78.8</v>
      </c>
      <c r="I205" s="25">
        <v>6</v>
      </c>
      <c r="J205" s="30"/>
      <c r="K205" s="1" t="e">
        <f>VLOOKUP(D205,#REF!,1,FALSE)</f>
        <v>#REF!</v>
      </c>
      <c r="L205" s="14" t="s">
        <v>881</v>
      </c>
      <c r="M205" s="27" t="s">
        <v>882</v>
      </c>
      <c r="N205" s="28" t="s">
        <v>883</v>
      </c>
      <c r="O205" s="29" t="e">
        <f>VLOOKUP(L205,#REF!,13,FALSE)</f>
        <v>#REF!</v>
      </c>
    </row>
    <row r="206" s="1" customFormat="1" ht="24" customHeight="1" spans="1:15">
      <c r="A206" s="14">
        <v>203</v>
      </c>
      <c r="B206" s="17" t="s">
        <v>884</v>
      </c>
      <c r="C206" s="17" t="s">
        <v>36</v>
      </c>
      <c r="D206" s="16" t="s">
        <v>885</v>
      </c>
      <c r="E206" s="17" t="s">
        <v>860</v>
      </c>
      <c r="F206" s="17" t="s">
        <v>20</v>
      </c>
      <c r="G206" s="17" t="s">
        <v>861</v>
      </c>
      <c r="H206" s="18">
        <v>78.1</v>
      </c>
      <c r="I206" s="25">
        <v>7</v>
      </c>
      <c r="J206" s="30"/>
      <c r="K206" s="1" t="e">
        <f>VLOOKUP(D206,#REF!,1,FALSE)</f>
        <v>#REF!</v>
      </c>
      <c r="L206" s="14" t="s">
        <v>886</v>
      </c>
      <c r="M206" s="27" t="s">
        <v>58</v>
      </c>
      <c r="N206" s="28" t="s">
        <v>887</v>
      </c>
      <c r="O206" s="29" t="e">
        <f>VLOOKUP(L206,#REF!,13,FALSE)</f>
        <v>#REF!</v>
      </c>
    </row>
    <row r="207" s="1" customFormat="1" ht="24" customHeight="1" spans="1:15">
      <c r="A207" s="14">
        <v>204</v>
      </c>
      <c r="B207" s="17" t="s">
        <v>888</v>
      </c>
      <c r="C207" s="17" t="s">
        <v>36</v>
      </c>
      <c r="D207" s="16" t="s">
        <v>889</v>
      </c>
      <c r="E207" s="17" t="s">
        <v>860</v>
      </c>
      <c r="F207" s="17" t="s">
        <v>20</v>
      </c>
      <c r="G207" s="17" t="s">
        <v>861</v>
      </c>
      <c r="H207" s="18">
        <v>78.1</v>
      </c>
      <c r="I207" s="25">
        <v>8</v>
      </c>
      <c r="J207" s="30"/>
      <c r="K207" s="1" t="e">
        <f>VLOOKUP(D207,#REF!,1,FALSE)</f>
        <v>#REF!</v>
      </c>
      <c r="L207" s="14" t="s">
        <v>890</v>
      </c>
      <c r="M207" s="27" t="s">
        <v>185</v>
      </c>
      <c r="N207" s="28" t="s">
        <v>891</v>
      </c>
      <c r="O207" s="29" t="e">
        <f>VLOOKUP(L207,#REF!,13,FALSE)</f>
        <v>#REF!</v>
      </c>
    </row>
    <row r="208" s="1" customFormat="1" ht="24" customHeight="1" spans="1:15">
      <c r="A208" s="14">
        <v>205</v>
      </c>
      <c r="B208" s="17" t="s">
        <v>892</v>
      </c>
      <c r="C208" s="17" t="s">
        <v>36</v>
      </c>
      <c r="D208" s="16" t="s">
        <v>893</v>
      </c>
      <c r="E208" s="17" t="s">
        <v>860</v>
      </c>
      <c r="F208" s="17" t="s">
        <v>20</v>
      </c>
      <c r="G208" s="17" t="s">
        <v>861</v>
      </c>
      <c r="H208" s="18">
        <v>77.4</v>
      </c>
      <c r="I208" s="25">
        <v>9</v>
      </c>
      <c r="J208" s="30"/>
      <c r="K208" s="1" t="e">
        <f>VLOOKUP(D208,#REF!,1,FALSE)</f>
        <v>#REF!</v>
      </c>
      <c r="L208" s="14" t="s">
        <v>894</v>
      </c>
      <c r="M208" s="27" t="s">
        <v>895</v>
      </c>
      <c r="N208" s="28" t="s">
        <v>896</v>
      </c>
      <c r="O208" s="29" t="e">
        <f>VLOOKUP(L208,#REF!,13,FALSE)</f>
        <v>#REF!</v>
      </c>
    </row>
    <row r="209" s="1" customFormat="1" ht="24" customHeight="1" spans="1:15">
      <c r="A209" s="14">
        <v>206</v>
      </c>
      <c r="B209" s="17" t="s">
        <v>897</v>
      </c>
      <c r="C209" s="17" t="s">
        <v>17</v>
      </c>
      <c r="D209" s="16" t="s">
        <v>898</v>
      </c>
      <c r="E209" s="17" t="s">
        <v>860</v>
      </c>
      <c r="F209" s="17" t="s">
        <v>20</v>
      </c>
      <c r="G209" s="17" t="s">
        <v>861</v>
      </c>
      <c r="H209" s="18">
        <v>77.3</v>
      </c>
      <c r="I209" s="25">
        <v>10</v>
      </c>
      <c r="J209" s="30"/>
      <c r="K209" s="1" t="e">
        <f>VLOOKUP(D209,#REF!,1,FALSE)</f>
        <v>#REF!</v>
      </c>
      <c r="L209" s="14" t="s">
        <v>899</v>
      </c>
      <c r="M209" s="27" t="s">
        <v>58</v>
      </c>
      <c r="N209" s="28" t="s">
        <v>900</v>
      </c>
      <c r="O209" s="29" t="e">
        <f>VLOOKUP(L209,#REF!,13,FALSE)</f>
        <v>#REF!</v>
      </c>
    </row>
    <row r="210" s="1" customFormat="1" ht="24" customHeight="1" spans="1:15">
      <c r="A210" s="14">
        <v>207</v>
      </c>
      <c r="B210" s="17" t="s">
        <v>901</v>
      </c>
      <c r="C210" s="17" t="s">
        <v>17</v>
      </c>
      <c r="D210" s="16" t="s">
        <v>902</v>
      </c>
      <c r="E210" s="17" t="s">
        <v>860</v>
      </c>
      <c r="F210" s="17" t="s">
        <v>20</v>
      </c>
      <c r="G210" s="17" t="s">
        <v>861</v>
      </c>
      <c r="H210" s="18">
        <v>77.1</v>
      </c>
      <c r="I210" s="25">
        <v>11</v>
      </c>
      <c r="J210" s="30"/>
      <c r="K210" s="1" t="e">
        <f>VLOOKUP(D210,#REF!,1,FALSE)</f>
        <v>#REF!</v>
      </c>
      <c r="L210" s="14" t="s">
        <v>903</v>
      </c>
      <c r="M210" s="27" t="s">
        <v>904</v>
      </c>
      <c r="N210" s="28" t="s">
        <v>905</v>
      </c>
      <c r="O210" s="29" t="e">
        <f>VLOOKUP(L210,#REF!,13,FALSE)</f>
        <v>#REF!</v>
      </c>
    </row>
    <row r="211" s="1" customFormat="1" ht="24" customHeight="1" spans="1:15">
      <c r="A211" s="14">
        <v>208</v>
      </c>
      <c r="B211" s="17" t="s">
        <v>906</v>
      </c>
      <c r="C211" s="17" t="s">
        <v>36</v>
      </c>
      <c r="D211" s="16" t="s">
        <v>907</v>
      </c>
      <c r="E211" s="17" t="s">
        <v>860</v>
      </c>
      <c r="F211" s="17" t="s">
        <v>20</v>
      </c>
      <c r="G211" s="17" t="s">
        <v>861</v>
      </c>
      <c r="H211" s="18">
        <v>77</v>
      </c>
      <c r="I211" s="25">
        <v>12</v>
      </c>
      <c r="J211" s="30"/>
      <c r="K211" s="1" t="e">
        <f>VLOOKUP(D211,#REF!,1,FALSE)</f>
        <v>#REF!</v>
      </c>
      <c r="L211" s="14" t="s">
        <v>908</v>
      </c>
      <c r="M211" s="27" t="s">
        <v>58</v>
      </c>
      <c r="N211" s="28" t="s">
        <v>909</v>
      </c>
      <c r="O211" s="29" t="e">
        <f>VLOOKUP(L211,#REF!,13,FALSE)</f>
        <v>#REF!</v>
      </c>
    </row>
    <row r="212" s="1" customFormat="1" ht="24" customHeight="1" spans="1:15">
      <c r="A212" s="14">
        <v>209</v>
      </c>
      <c r="B212" s="17" t="s">
        <v>910</v>
      </c>
      <c r="C212" s="17" t="s">
        <v>36</v>
      </c>
      <c r="D212" s="16" t="s">
        <v>911</v>
      </c>
      <c r="E212" s="17" t="s">
        <v>860</v>
      </c>
      <c r="F212" s="17" t="s">
        <v>20</v>
      </c>
      <c r="G212" s="17" t="s">
        <v>861</v>
      </c>
      <c r="H212" s="18">
        <v>77</v>
      </c>
      <c r="I212" s="25">
        <v>13</v>
      </c>
      <c r="J212" s="30"/>
      <c r="K212" s="1" t="e">
        <f>VLOOKUP(D212,#REF!,1,FALSE)</f>
        <v>#REF!</v>
      </c>
      <c r="L212" s="32" t="s">
        <v>912</v>
      </c>
      <c r="M212" s="27" t="s">
        <v>63</v>
      </c>
      <c r="N212" s="28" t="s">
        <v>913</v>
      </c>
      <c r="O212" s="29" t="e">
        <f>VLOOKUP(L212,#REF!,13,FALSE)</f>
        <v>#REF!</v>
      </c>
    </row>
    <row r="213" s="1" customFormat="1" ht="24" customHeight="1" spans="1:15">
      <c r="A213" s="14">
        <v>210</v>
      </c>
      <c r="B213" s="17" t="s">
        <v>914</v>
      </c>
      <c r="C213" s="17" t="s">
        <v>17</v>
      </c>
      <c r="D213" s="16" t="s">
        <v>915</v>
      </c>
      <c r="E213" s="17" t="s">
        <v>860</v>
      </c>
      <c r="F213" s="17" t="s">
        <v>20</v>
      </c>
      <c r="G213" s="17" t="s">
        <v>861</v>
      </c>
      <c r="H213" s="18">
        <v>76.3</v>
      </c>
      <c r="I213" s="25">
        <v>14</v>
      </c>
      <c r="J213" s="30"/>
      <c r="K213" s="1" t="e">
        <f>VLOOKUP(D213,#REF!,1,FALSE)</f>
        <v>#REF!</v>
      </c>
      <c r="L213" s="14" t="s">
        <v>916</v>
      </c>
      <c r="M213" s="27" t="s">
        <v>28</v>
      </c>
      <c r="N213" s="28" t="s">
        <v>917</v>
      </c>
      <c r="O213" s="29" t="e">
        <f>VLOOKUP(L213,#REF!,13,FALSE)</f>
        <v>#REF!</v>
      </c>
    </row>
    <row r="214" s="1" customFormat="1" ht="24" customHeight="1" spans="1:15">
      <c r="A214" s="14">
        <v>211</v>
      </c>
      <c r="B214" s="17" t="s">
        <v>918</v>
      </c>
      <c r="C214" s="17" t="s">
        <v>17</v>
      </c>
      <c r="D214" s="16" t="s">
        <v>919</v>
      </c>
      <c r="E214" s="17" t="s">
        <v>860</v>
      </c>
      <c r="F214" s="17" t="s">
        <v>20</v>
      </c>
      <c r="G214" s="17" t="s">
        <v>861</v>
      </c>
      <c r="H214" s="18">
        <v>75.5</v>
      </c>
      <c r="I214" s="25">
        <v>15</v>
      </c>
      <c r="J214" s="30"/>
      <c r="K214" s="1" t="e">
        <f>VLOOKUP(D214,#REF!,1,FALSE)</f>
        <v>#REF!</v>
      </c>
      <c r="L214" s="14" t="s">
        <v>920</v>
      </c>
      <c r="M214" s="27" t="s">
        <v>139</v>
      </c>
      <c r="N214" s="28" t="s">
        <v>921</v>
      </c>
      <c r="O214" s="29" t="e">
        <f>VLOOKUP(L214,#REF!,13,FALSE)</f>
        <v>#REF!</v>
      </c>
    </row>
    <row r="215" s="1" customFormat="1" ht="24" customHeight="1" spans="1:15">
      <c r="A215" s="14">
        <v>212</v>
      </c>
      <c r="B215" s="17" t="s">
        <v>922</v>
      </c>
      <c r="C215" s="17" t="s">
        <v>17</v>
      </c>
      <c r="D215" s="16" t="s">
        <v>923</v>
      </c>
      <c r="E215" s="17" t="s">
        <v>860</v>
      </c>
      <c r="F215" s="17" t="s">
        <v>20</v>
      </c>
      <c r="G215" s="17" t="s">
        <v>861</v>
      </c>
      <c r="H215" s="18">
        <v>75.2</v>
      </c>
      <c r="I215" s="25">
        <v>16</v>
      </c>
      <c r="J215" s="30"/>
      <c r="K215" s="1" t="e">
        <f>VLOOKUP(D215,#REF!,1,FALSE)</f>
        <v>#REF!</v>
      </c>
      <c r="L215" s="14" t="s">
        <v>924</v>
      </c>
      <c r="M215" s="27" t="s">
        <v>925</v>
      </c>
      <c r="N215" s="28" t="s">
        <v>926</v>
      </c>
      <c r="O215" s="29" t="e">
        <f>VLOOKUP(L215,#REF!,13,FALSE)</f>
        <v>#REF!</v>
      </c>
    </row>
    <row r="216" s="1" customFormat="1" ht="24" customHeight="1" spans="1:15">
      <c r="A216" s="14">
        <v>213</v>
      </c>
      <c r="B216" s="17" t="s">
        <v>927</v>
      </c>
      <c r="C216" s="17" t="s">
        <v>36</v>
      </c>
      <c r="D216" s="16" t="s">
        <v>928</v>
      </c>
      <c r="E216" s="17" t="s">
        <v>860</v>
      </c>
      <c r="F216" s="17" t="s">
        <v>20</v>
      </c>
      <c r="G216" s="17" t="s">
        <v>861</v>
      </c>
      <c r="H216" s="18">
        <v>74.8</v>
      </c>
      <c r="I216" s="25">
        <v>18</v>
      </c>
      <c r="J216" s="30"/>
      <c r="K216" s="1" t="e">
        <f>VLOOKUP(D216,#REF!,1,FALSE)</f>
        <v>#REF!</v>
      </c>
      <c r="L216" s="14" t="s">
        <v>929</v>
      </c>
      <c r="M216" s="27" t="s">
        <v>930</v>
      </c>
      <c r="N216" s="28" t="s">
        <v>931</v>
      </c>
      <c r="O216" s="29" t="e">
        <f>VLOOKUP(L216,#REF!,13,FALSE)</f>
        <v>#REF!</v>
      </c>
    </row>
    <row r="217" s="1" customFormat="1" ht="24" customHeight="1" spans="1:15">
      <c r="A217" s="14">
        <v>214</v>
      </c>
      <c r="B217" s="17" t="s">
        <v>932</v>
      </c>
      <c r="C217" s="17" t="s">
        <v>17</v>
      </c>
      <c r="D217" s="16" t="s">
        <v>933</v>
      </c>
      <c r="E217" s="17" t="s">
        <v>860</v>
      </c>
      <c r="F217" s="17" t="s">
        <v>20</v>
      </c>
      <c r="G217" s="17" t="s">
        <v>861</v>
      </c>
      <c r="H217" s="18">
        <v>74.4</v>
      </c>
      <c r="I217" s="25">
        <v>19</v>
      </c>
      <c r="J217" s="30"/>
      <c r="K217" s="1" t="e">
        <f>VLOOKUP(D217,#REF!,1,FALSE)</f>
        <v>#REF!</v>
      </c>
      <c r="L217" s="14" t="s">
        <v>934</v>
      </c>
      <c r="M217" s="27" t="s">
        <v>58</v>
      </c>
      <c r="N217" s="28" t="s">
        <v>935</v>
      </c>
      <c r="O217" s="29" t="e">
        <f>VLOOKUP(L217,#REF!,13,FALSE)</f>
        <v>#REF!</v>
      </c>
    </row>
    <row r="218" s="1" customFormat="1" ht="24" customHeight="1" spans="1:15">
      <c r="A218" s="14">
        <v>215</v>
      </c>
      <c r="B218" s="17" t="s">
        <v>936</v>
      </c>
      <c r="C218" s="17" t="s">
        <v>17</v>
      </c>
      <c r="D218" s="16" t="s">
        <v>937</v>
      </c>
      <c r="E218" s="17" t="s">
        <v>860</v>
      </c>
      <c r="F218" s="17" t="s">
        <v>20</v>
      </c>
      <c r="G218" s="17" t="s">
        <v>861</v>
      </c>
      <c r="H218" s="18">
        <v>73.3</v>
      </c>
      <c r="I218" s="25">
        <v>20</v>
      </c>
      <c r="J218" s="30"/>
      <c r="K218" s="1" t="e">
        <f>VLOOKUP(D218,#REF!,1,FALSE)</f>
        <v>#REF!</v>
      </c>
      <c r="L218" s="14" t="s">
        <v>938</v>
      </c>
      <c r="M218" s="27" t="s">
        <v>58</v>
      </c>
      <c r="N218" s="28" t="s">
        <v>939</v>
      </c>
      <c r="O218" s="29" t="e">
        <f>VLOOKUP(L218,#REF!,13,FALSE)</f>
        <v>#REF!</v>
      </c>
    </row>
    <row r="219" s="1" customFormat="1" ht="24" customHeight="1" spans="1:15">
      <c r="A219" s="14">
        <v>216</v>
      </c>
      <c r="B219" s="17" t="s">
        <v>940</v>
      </c>
      <c r="C219" s="17" t="s">
        <v>17</v>
      </c>
      <c r="D219" s="16" t="s">
        <v>941</v>
      </c>
      <c r="E219" s="17" t="s">
        <v>860</v>
      </c>
      <c r="F219" s="17" t="s">
        <v>20</v>
      </c>
      <c r="G219" s="17" t="s">
        <v>861</v>
      </c>
      <c r="H219" s="18">
        <v>73.2</v>
      </c>
      <c r="I219" s="25">
        <v>21</v>
      </c>
      <c r="J219" s="30"/>
      <c r="K219" s="1" t="e">
        <f>VLOOKUP(D219,#REF!,1,FALSE)</f>
        <v>#REF!</v>
      </c>
      <c r="L219" s="14" t="s">
        <v>942</v>
      </c>
      <c r="M219" s="27" t="s">
        <v>143</v>
      </c>
      <c r="N219" s="28" t="s">
        <v>943</v>
      </c>
      <c r="O219" s="29" t="e">
        <f>VLOOKUP(L219,#REF!,13,FALSE)</f>
        <v>#REF!</v>
      </c>
    </row>
    <row r="220" s="1" customFormat="1" ht="24" customHeight="1" spans="1:15">
      <c r="A220" s="14">
        <v>217</v>
      </c>
      <c r="B220" s="17" t="s">
        <v>944</v>
      </c>
      <c r="C220" s="17" t="s">
        <v>17</v>
      </c>
      <c r="D220" s="16" t="s">
        <v>945</v>
      </c>
      <c r="E220" s="17" t="s">
        <v>860</v>
      </c>
      <c r="F220" s="17" t="s">
        <v>20</v>
      </c>
      <c r="G220" s="17" t="s">
        <v>861</v>
      </c>
      <c r="H220" s="18">
        <v>72.9</v>
      </c>
      <c r="I220" s="25">
        <v>22</v>
      </c>
      <c r="J220" s="30"/>
      <c r="K220" s="1" t="e">
        <f>VLOOKUP(D220,#REF!,1,FALSE)</f>
        <v>#REF!</v>
      </c>
      <c r="L220" s="14" t="s">
        <v>946</v>
      </c>
      <c r="M220" s="27" t="s">
        <v>947</v>
      </c>
      <c r="N220" s="28" t="s">
        <v>947</v>
      </c>
      <c r="O220" s="29" t="e">
        <f>VLOOKUP(L220,#REF!,13,FALSE)</f>
        <v>#REF!</v>
      </c>
    </row>
    <row r="221" s="1" customFormat="1" ht="24" customHeight="1" spans="1:15">
      <c r="A221" s="14">
        <v>218</v>
      </c>
      <c r="B221" s="17" t="s">
        <v>948</v>
      </c>
      <c r="C221" s="17" t="s">
        <v>17</v>
      </c>
      <c r="D221" s="16" t="s">
        <v>949</v>
      </c>
      <c r="E221" s="17" t="s">
        <v>860</v>
      </c>
      <c r="F221" s="17" t="s">
        <v>20</v>
      </c>
      <c r="G221" s="17" t="s">
        <v>861</v>
      </c>
      <c r="H221" s="18">
        <v>72.2</v>
      </c>
      <c r="I221" s="25">
        <v>23</v>
      </c>
      <c r="J221" s="30"/>
      <c r="K221" s="1" t="e">
        <f>VLOOKUP(D221,#REF!,1,FALSE)</f>
        <v>#REF!</v>
      </c>
      <c r="L221" s="14" t="s">
        <v>950</v>
      </c>
      <c r="M221" s="27" t="s">
        <v>613</v>
      </c>
      <c r="N221" s="28" t="s">
        <v>951</v>
      </c>
      <c r="O221" s="29" t="e">
        <f>VLOOKUP(L221,#REF!,13,FALSE)</f>
        <v>#REF!</v>
      </c>
    </row>
    <row r="222" s="1" customFormat="1" ht="24" customHeight="1" spans="1:15">
      <c r="A222" s="14">
        <v>219</v>
      </c>
      <c r="B222" s="17" t="s">
        <v>952</v>
      </c>
      <c r="C222" s="17" t="s">
        <v>17</v>
      </c>
      <c r="D222" s="16" t="s">
        <v>953</v>
      </c>
      <c r="E222" s="17" t="s">
        <v>860</v>
      </c>
      <c r="F222" s="17" t="s">
        <v>20</v>
      </c>
      <c r="G222" s="17" t="s">
        <v>861</v>
      </c>
      <c r="H222" s="18">
        <v>71.9</v>
      </c>
      <c r="I222" s="25">
        <v>24</v>
      </c>
      <c r="J222" s="30"/>
      <c r="K222" s="1" t="e">
        <f>VLOOKUP(D222,#REF!,1,FALSE)</f>
        <v>#REF!</v>
      </c>
      <c r="L222" s="14" t="s">
        <v>954</v>
      </c>
      <c r="M222" s="27" t="s">
        <v>955</v>
      </c>
      <c r="N222" s="28" t="s">
        <v>955</v>
      </c>
      <c r="O222" s="29" t="e">
        <f>VLOOKUP(L222,#REF!,13,FALSE)</f>
        <v>#REF!</v>
      </c>
    </row>
    <row r="223" s="1" customFormat="1" ht="24" customHeight="1" spans="1:15">
      <c r="A223" s="14">
        <v>220</v>
      </c>
      <c r="B223" s="17" t="s">
        <v>956</v>
      </c>
      <c r="C223" s="17" t="s">
        <v>17</v>
      </c>
      <c r="D223" s="16" t="s">
        <v>957</v>
      </c>
      <c r="E223" s="17" t="s">
        <v>860</v>
      </c>
      <c r="F223" s="17" t="s">
        <v>20</v>
      </c>
      <c r="G223" s="17" t="s">
        <v>861</v>
      </c>
      <c r="H223" s="18">
        <v>71.2</v>
      </c>
      <c r="I223" s="25">
        <v>25</v>
      </c>
      <c r="J223" s="30"/>
      <c r="K223" s="1" t="e">
        <f>VLOOKUP(D223,#REF!,1,FALSE)</f>
        <v>#REF!</v>
      </c>
      <c r="L223" s="14" t="s">
        <v>958</v>
      </c>
      <c r="M223" s="27" t="s">
        <v>58</v>
      </c>
      <c r="N223" s="28" t="s">
        <v>789</v>
      </c>
      <c r="O223" s="29" t="e">
        <f>VLOOKUP(L223,#REF!,13,FALSE)</f>
        <v>#REF!</v>
      </c>
    </row>
    <row r="224" s="1" customFormat="1" ht="24" customHeight="1" spans="1:15">
      <c r="A224" s="14">
        <v>221</v>
      </c>
      <c r="B224" s="17" t="s">
        <v>959</v>
      </c>
      <c r="C224" s="17" t="s">
        <v>36</v>
      </c>
      <c r="D224" s="16" t="s">
        <v>960</v>
      </c>
      <c r="E224" s="17" t="s">
        <v>860</v>
      </c>
      <c r="F224" s="17" t="s">
        <v>20</v>
      </c>
      <c r="G224" s="17" t="s">
        <v>861</v>
      </c>
      <c r="H224" s="18">
        <v>71.2</v>
      </c>
      <c r="I224" s="25">
        <v>26</v>
      </c>
      <c r="J224" s="30"/>
      <c r="K224" s="1" t="e">
        <f>VLOOKUP(D224,#REF!,1,FALSE)</f>
        <v>#REF!</v>
      </c>
      <c r="L224" s="14" t="s">
        <v>961</v>
      </c>
      <c r="M224" s="27" t="s">
        <v>185</v>
      </c>
      <c r="N224" s="28" t="s">
        <v>962</v>
      </c>
      <c r="O224" s="29" t="e">
        <f>VLOOKUP(L224,#REF!,13,FALSE)</f>
        <v>#REF!</v>
      </c>
    </row>
    <row r="225" s="1" customFormat="1" ht="24" customHeight="1" spans="1:15">
      <c r="A225" s="14">
        <v>222</v>
      </c>
      <c r="B225" s="17" t="s">
        <v>963</v>
      </c>
      <c r="C225" s="17" t="s">
        <v>17</v>
      </c>
      <c r="D225" s="16" t="s">
        <v>964</v>
      </c>
      <c r="E225" s="17" t="s">
        <v>860</v>
      </c>
      <c r="F225" s="17" t="s">
        <v>20</v>
      </c>
      <c r="G225" s="17" t="s">
        <v>861</v>
      </c>
      <c r="H225" s="18">
        <v>70.1</v>
      </c>
      <c r="I225" s="25">
        <v>28</v>
      </c>
      <c r="J225" s="30"/>
      <c r="K225" s="1" t="e">
        <f>VLOOKUP(D225,#REF!,1,FALSE)</f>
        <v>#REF!</v>
      </c>
      <c r="L225" s="14" t="s">
        <v>965</v>
      </c>
      <c r="M225" s="27" t="s">
        <v>143</v>
      </c>
      <c r="N225" s="28" t="s">
        <v>966</v>
      </c>
      <c r="O225" s="29" t="e">
        <f>VLOOKUP(L225,#REF!,13,FALSE)</f>
        <v>#REF!</v>
      </c>
    </row>
    <row r="226" s="1" customFormat="1" ht="24" customHeight="1" spans="1:15">
      <c r="A226" s="14">
        <v>223</v>
      </c>
      <c r="B226" s="17" t="s">
        <v>967</v>
      </c>
      <c r="C226" s="17" t="s">
        <v>17</v>
      </c>
      <c r="D226" s="16" t="s">
        <v>968</v>
      </c>
      <c r="E226" s="17" t="s">
        <v>860</v>
      </c>
      <c r="F226" s="17" t="s">
        <v>20</v>
      </c>
      <c r="G226" s="17" t="s">
        <v>861</v>
      </c>
      <c r="H226" s="18">
        <v>69.8</v>
      </c>
      <c r="I226" s="25">
        <v>30</v>
      </c>
      <c r="J226" s="30"/>
      <c r="K226" s="1" t="e">
        <f>VLOOKUP(D226,#REF!,1,FALSE)</f>
        <v>#REF!</v>
      </c>
      <c r="L226" s="14" t="s">
        <v>969</v>
      </c>
      <c r="M226" s="27" t="s">
        <v>33</v>
      </c>
      <c r="N226" s="28" t="s">
        <v>970</v>
      </c>
      <c r="O226" s="29" t="e">
        <f>VLOOKUP(L226,#REF!,13,FALSE)</f>
        <v>#REF!</v>
      </c>
    </row>
    <row r="227" s="1" customFormat="1" ht="24" customHeight="1" spans="1:15">
      <c r="A227" s="14">
        <v>224</v>
      </c>
      <c r="B227" s="17" t="s">
        <v>971</v>
      </c>
      <c r="C227" s="17" t="s">
        <v>36</v>
      </c>
      <c r="D227" s="16" t="s">
        <v>972</v>
      </c>
      <c r="E227" s="17" t="s">
        <v>973</v>
      </c>
      <c r="F227" s="17" t="s">
        <v>20</v>
      </c>
      <c r="G227" s="17" t="s">
        <v>974</v>
      </c>
      <c r="H227" s="18">
        <v>83.4</v>
      </c>
      <c r="I227" s="25">
        <v>2</v>
      </c>
      <c r="J227" s="31"/>
      <c r="K227" s="1" t="e">
        <f>VLOOKUP(D227,#REF!,1,FALSE)</f>
        <v>#REF!</v>
      </c>
      <c r="L227" s="14" t="s">
        <v>975</v>
      </c>
      <c r="M227" s="27" t="s">
        <v>976</v>
      </c>
      <c r="N227" s="28" t="s">
        <v>977</v>
      </c>
      <c r="O227" s="29" t="e">
        <f>VLOOKUP(L227,#REF!,13,FALSE)</f>
        <v>#REF!</v>
      </c>
    </row>
    <row r="228" s="1" customFormat="1" ht="24" customHeight="1" spans="1:15">
      <c r="A228" s="14">
        <v>225</v>
      </c>
      <c r="B228" s="17" t="s">
        <v>978</v>
      </c>
      <c r="C228" s="17" t="s">
        <v>17</v>
      </c>
      <c r="D228" s="16" t="s">
        <v>979</v>
      </c>
      <c r="E228" s="17" t="s">
        <v>973</v>
      </c>
      <c r="F228" s="17" t="s">
        <v>20</v>
      </c>
      <c r="G228" s="17" t="s">
        <v>974</v>
      </c>
      <c r="H228" s="18">
        <v>82.9</v>
      </c>
      <c r="I228" s="25">
        <v>3</v>
      </c>
      <c r="J228" s="31"/>
      <c r="K228" s="1" t="e">
        <f>VLOOKUP(D228,#REF!,1,FALSE)</f>
        <v>#REF!</v>
      </c>
      <c r="L228" s="14" t="s">
        <v>980</v>
      </c>
      <c r="M228" s="27" t="s">
        <v>77</v>
      </c>
      <c r="N228" s="28" t="s">
        <v>981</v>
      </c>
      <c r="O228" s="29" t="e">
        <f>VLOOKUP(L228,#REF!,13,FALSE)</f>
        <v>#REF!</v>
      </c>
    </row>
    <row r="229" s="1" customFormat="1" ht="24" customHeight="1" spans="1:15">
      <c r="A229" s="14">
        <v>226</v>
      </c>
      <c r="B229" s="17" t="s">
        <v>982</v>
      </c>
      <c r="C229" s="17" t="s">
        <v>17</v>
      </c>
      <c r="D229" s="16" t="s">
        <v>983</v>
      </c>
      <c r="E229" s="17" t="s">
        <v>973</v>
      </c>
      <c r="F229" s="17" t="s">
        <v>20</v>
      </c>
      <c r="G229" s="17" t="s">
        <v>974</v>
      </c>
      <c r="H229" s="18">
        <v>81.4</v>
      </c>
      <c r="I229" s="25">
        <v>4</v>
      </c>
      <c r="J229" s="31"/>
      <c r="K229" s="1" t="e">
        <f>VLOOKUP(D229,#REF!,1,FALSE)</f>
        <v>#REF!</v>
      </c>
      <c r="L229" s="14" t="s">
        <v>984</v>
      </c>
      <c r="M229" s="27" t="s">
        <v>58</v>
      </c>
      <c r="N229" s="28" t="s">
        <v>985</v>
      </c>
      <c r="O229" s="29" t="e">
        <f>VLOOKUP(L229,#REF!,13,FALSE)</f>
        <v>#REF!</v>
      </c>
    </row>
    <row r="230" s="1" customFormat="1" ht="24" customHeight="1" spans="1:15">
      <c r="A230" s="14">
        <v>227</v>
      </c>
      <c r="B230" s="17" t="s">
        <v>986</v>
      </c>
      <c r="C230" s="17" t="s">
        <v>17</v>
      </c>
      <c r="D230" s="16" t="s">
        <v>987</v>
      </c>
      <c r="E230" s="17" t="s">
        <v>973</v>
      </c>
      <c r="F230" s="17" t="s">
        <v>20</v>
      </c>
      <c r="G230" s="17" t="s">
        <v>974</v>
      </c>
      <c r="H230" s="18">
        <v>80.6</v>
      </c>
      <c r="I230" s="25">
        <v>5</v>
      </c>
      <c r="J230" s="31"/>
      <c r="K230" s="1" t="e">
        <f>VLOOKUP(D230,#REF!,1,FALSE)</f>
        <v>#REF!</v>
      </c>
      <c r="L230" s="14" t="s">
        <v>988</v>
      </c>
      <c r="M230" s="27" t="s">
        <v>989</v>
      </c>
      <c r="N230" s="28" t="s">
        <v>990</v>
      </c>
      <c r="O230" s="29" t="e">
        <f>VLOOKUP(L230,#REF!,13,FALSE)</f>
        <v>#REF!</v>
      </c>
    </row>
    <row r="231" s="1" customFormat="1" ht="24" customHeight="1" spans="1:15">
      <c r="A231" s="14">
        <v>228</v>
      </c>
      <c r="B231" s="17" t="s">
        <v>991</v>
      </c>
      <c r="C231" s="17" t="s">
        <v>17</v>
      </c>
      <c r="D231" s="16" t="s">
        <v>992</v>
      </c>
      <c r="E231" s="17" t="s">
        <v>973</v>
      </c>
      <c r="F231" s="17" t="s">
        <v>20</v>
      </c>
      <c r="G231" s="17" t="s">
        <v>974</v>
      </c>
      <c r="H231" s="18">
        <v>79.5</v>
      </c>
      <c r="I231" s="25">
        <v>6</v>
      </c>
      <c r="J231" s="31"/>
      <c r="K231" s="1" t="e">
        <f>VLOOKUP(D231,#REF!,1,FALSE)</f>
        <v>#REF!</v>
      </c>
      <c r="L231" s="14" t="s">
        <v>993</v>
      </c>
      <c r="M231" s="27" t="s">
        <v>77</v>
      </c>
      <c r="N231" s="28" t="s">
        <v>77</v>
      </c>
      <c r="O231" s="29" t="e">
        <f>VLOOKUP(L231,#REF!,13,FALSE)</f>
        <v>#REF!</v>
      </c>
    </row>
    <row r="232" s="1" customFormat="1" ht="24" customHeight="1" spans="1:15">
      <c r="A232" s="14">
        <v>229</v>
      </c>
      <c r="B232" s="17" t="s">
        <v>994</v>
      </c>
      <c r="C232" s="17" t="s">
        <v>17</v>
      </c>
      <c r="D232" s="16" t="s">
        <v>995</v>
      </c>
      <c r="E232" s="17" t="s">
        <v>973</v>
      </c>
      <c r="F232" s="17" t="s">
        <v>20</v>
      </c>
      <c r="G232" s="17" t="s">
        <v>974</v>
      </c>
      <c r="H232" s="18">
        <v>79.5</v>
      </c>
      <c r="I232" s="25">
        <v>7</v>
      </c>
      <c r="J232" s="31"/>
      <c r="K232" s="1" t="e">
        <f>VLOOKUP(D232,#REF!,1,FALSE)</f>
        <v>#REF!</v>
      </c>
      <c r="L232" s="14" t="s">
        <v>996</v>
      </c>
      <c r="M232" s="27" t="s">
        <v>77</v>
      </c>
      <c r="N232" s="28" t="s">
        <v>997</v>
      </c>
      <c r="O232" s="29" t="e">
        <f>VLOOKUP(L232,#REF!,13,FALSE)</f>
        <v>#REF!</v>
      </c>
    </row>
    <row r="233" s="1" customFormat="1" ht="24" customHeight="1" spans="1:15">
      <c r="A233" s="14">
        <v>230</v>
      </c>
      <c r="B233" s="17" t="s">
        <v>998</v>
      </c>
      <c r="C233" s="17" t="s">
        <v>17</v>
      </c>
      <c r="D233" s="16" t="s">
        <v>999</v>
      </c>
      <c r="E233" s="17" t="s">
        <v>973</v>
      </c>
      <c r="F233" s="17" t="s">
        <v>20</v>
      </c>
      <c r="G233" s="17" t="s">
        <v>974</v>
      </c>
      <c r="H233" s="18">
        <v>79.1</v>
      </c>
      <c r="I233" s="25">
        <v>8</v>
      </c>
      <c r="J233" s="31"/>
      <c r="K233" s="1" t="e">
        <f>VLOOKUP(D233,#REF!,1,FALSE)</f>
        <v>#REF!</v>
      </c>
      <c r="L233" s="14" t="s">
        <v>1000</v>
      </c>
      <c r="M233" s="27" t="s">
        <v>1001</v>
      </c>
      <c r="N233" s="28" t="s">
        <v>1002</v>
      </c>
      <c r="O233" s="29" t="e">
        <f>VLOOKUP(L233,#REF!,13,FALSE)</f>
        <v>#REF!</v>
      </c>
    </row>
    <row r="234" s="1" customFormat="1" ht="24" customHeight="1" spans="1:15">
      <c r="A234" s="14">
        <v>231</v>
      </c>
      <c r="B234" s="17" t="s">
        <v>1003</v>
      </c>
      <c r="C234" s="17" t="s">
        <v>36</v>
      </c>
      <c r="D234" s="16" t="s">
        <v>1004</v>
      </c>
      <c r="E234" s="17" t="s">
        <v>973</v>
      </c>
      <c r="F234" s="17" t="s">
        <v>20</v>
      </c>
      <c r="G234" s="17" t="s">
        <v>974</v>
      </c>
      <c r="H234" s="18">
        <v>78.7</v>
      </c>
      <c r="I234" s="25">
        <v>9</v>
      </c>
      <c r="J234" s="31"/>
      <c r="K234" s="1" t="e">
        <f>VLOOKUP(D234,#REF!,1,FALSE)</f>
        <v>#REF!</v>
      </c>
      <c r="L234" s="14" t="s">
        <v>1005</v>
      </c>
      <c r="M234" s="27" t="s">
        <v>58</v>
      </c>
      <c r="N234" s="28" t="s">
        <v>1006</v>
      </c>
      <c r="O234" s="29" t="e">
        <f>VLOOKUP(L234,#REF!,13,FALSE)</f>
        <v>#REF!</v>
      </c>
    </row>
    <row r="235" s="1" customFormat="1" ht="24" customHeight="1" spans="1:15">
      <c r="A235" s="14">
        <v>232</v>
      </c>
      <c r="B235" s="17" t="s">
        <v>1007</v>
      </c>
      <c r="C235" s="17" t="s">
        <v>17</v>
      </c>
      <c r="D235" s="16" t="s">
        <v>1008</v>
      </c>
      <c r="E235" s="17" t="s">
        <v>973</v>
      </c>
      <c r="F235" s="17" t="s">
        <v>20</v>
      </c>
      <c r="G235" s="17" t="s">
        <v>974</v>
      </c>
      <c r="H235" s="18">
        <v>78.7</v>
      </c>
      <c r="I235" s="25">
        <v>10</v>
      </c>
      <c r="J235" s="31"/>
      <c r="K235" s="1" t="e">
        <f>VLOOKUP(D235,#REF!,1,FALSE)</f>
        <v>#REF!</v>
      </c>
      <c r="L235" s="14" t="s">
        <v>1009</v>
      </c>
      <c r="M235" s="27" t="s">
        <v>58</v>
      </c>
      <c r="N235" s="28" t="s">
        <v>1010</v>
      </c>
      <c r="O235" s="29" t="e">
        <f>VLOOKUP(L235,#REF!,13,FALSE)</f>
        <v>#REF!</v>
      </c>
    </row>
    <row r="236" s="1" customFormat="1" ht="24" customHeight="1" spans="1:15">
      <c r="A236" s="14">
        <v>233</v>
      </c>
      <c r="B236" s="17" t="s">
        <v>1011</v>
      </c>
      <c r="C236" s="17" t="s">
        <v>17</v>
      </c>
      <c r="D236" s="16" t="s">
        <v>1012</v>
      </c>
      <c r="E236" s="17" t="s">
        <v>973</v>
      </c>
      <c r="F236" s="17" t="s">
        <v>20</v>
      </c>
      <c r="G236" s="17" t="s">
        <v>974</v>
      </c>
      <c r="H236" s="18">
        <v>78.4</v>
      </c>
      <c r="I236" s="25">
        <v>11</v>
      </c>
      <c r="J236" s="31"/>
      <c r="K236" s="1" t="e">
        <f>VLOOKUP(D236,#REF!,1,FALSE)</f>
        <v>#REF!</v>
      </c>
      <c r="L236" s="14" t="s">
        <v>1013</v>
      </c>
      <c r="M236" s="27" t="s">
        <v>91</v>
      </c>
      <c r="N236" s="28" t="s">
        <v>1014</v>
      </c>
      <c r="O236" s="29" t="e">
        <f>VLOOKUP(L236,#REF!,13,FALSE)</f>
        <v>#REF!</v>
      </c>
    </row>
    <row r="237" s="1" customFormat="1" ht="24" customHeight="1" spans="1:15">
      <c r="A237" s="14">
        <v>234</v>
      </c>
      <c r="B237" s="17" t="s">
        <v>1015</v>
      </c>
      <c r="C237" s="17" t="s">
        <v>17</v>
      </c>
      <c r="D237" s="16" t="s">
        <v>1016</v>
      </c>
      <c r="E237" s="17" t="s">
        <v>973</v>
      </c>
      <c r="F237" s="17" t="s">
        <v>20</v>
      </c>
      <c r="G237" s="17" t="s">
        <v>974</v>
      </c>
      <c r="H237" s="18">
        <v>78.1</v>
      </c>
      <c r="I237" s="25">
        <v>12</v>
      </c>
      <c r="J237" s="31"/>
      <c r="K237" s="1" t="e">
        <f>VLOOKUP(D237,#REF!,1,FALSE)</f>
        <v>#REF!</v>
      </c>
      <c r="L237" s="14" t="s">
        <v>1017</v>
      </c>
      <c r="M237" s="27" t="s">
        <v>1018</v>
      </c>
      <c r="N237" s="28" t="s">
        <v>1019</v>
      </c>
      <c r="O237" s="29" t="e">
        <f>VLOOKUP(L237,#REF!,13,FALSE)</f>
        <v>#REF!</v>
      </c>
    </row>
    <row r="238" s="1" customFormat="1" ht="24" customHeight="1" spans="1:15">
      <c r="A238" s="14">
        <v>235</v>
      </c>
      <c r="B238" s="17" t="s">
        <v>1020</v>
      </c>
      <c r="C238" s="17" t="s">
        <v>17</v>
      </c>
      <c r="D238" s="16" t="s">
        <v>1021</v>
      </c>
      <c r="E238" s="17" t="s">
        <v>973</v>
      </c>
      <c r="F238" s="17" t="s">
        <v>20</v>
      </c>
      <c r="G238" s="17" t="s">
        <v>974</v>
      </c>
      <c r="H238" s="18">
        <v>76.9</v>
      </c>
      <c r="I238" s="25">
        <v>15</v>
      </c>
      <c r="J238" s="31"/>
      <c r="K238" s="1" t="e">
        <f>VLOOKUP(D238,#REF!,1,FALSE)</f>
        <v>#REF!</v>
      </c>
      <c r="L238" s="14" t="s">
        <v>1022</v>
      </c>
      <c r="M238" s="27" t="s">
        <v>724</v>
      </c>
      <c r="N238" s="28" t="s">
        <v>1023</v>
      </c>
      <c r="O238" s="29" t="e">
        <f>VLOOKUP(L238,#REF!,13,FALSE)</f>
        <v>#REF!</v>
      </c>
    </row>
    <row r="239" s="1" customFormat="1" ht="24" customHeight="1" spans="1:15">
      <c r="A239" s="14">
        <v>236</v>
      </c>
      <c r="B239" s="17" t="s">
        <v>1024</v>
      </c>
      <c r="C239" s="17" t="s">
        <v>17</v>
      </c>
      <c r="D239" s="16" t="s">
        <v>1025</v>
      </c>
      <c r="E239" s="17" t="s">
        <v>973</v>
      </c>
      <c r="F239" s="17" t="s">
        <v>20</v>
      </c>
      <c r="G239" s="17" t="s">
        <v>974</v>
      </c>
      <c r="H239" s="18">
        <v>76.8</v>
      </c>
      <c r="I239" s="25">
        <v>16</v>
      </c>
      <c r="J239" s="31"/>
      <c r="K239" s="1" t="e">
        <f>VLOOKUP(D239,#REF!,1,FALSE)</f>
        <v>#REF!</v>
      </c>
      <c r="L239" s="14" t="s">
        <v>1026</v>
      </c>
      <c r="M239" s="27" t="s">
        <v>139</v>
      </c>
      <c r="N239" s="28" t="s">
        <v>1027</v>
      </c>
      <c r="O239" s="29" t="e">
        <f>VLOOKUP(L239,#REF!,13,FALSE)</f>
        <v>#REF!</v>
      </c>
    </row>
    <row r="240" s="1" customFormat="1" ht="24" customHeight="1" spans="1:15">
      <c r="A240" s="14">
        <v>237</v>
      </c>
      <c r="B240" s="17" t="s">
        <v>1028</v>
      </c>
      <c r="C240" s="17" t="s">
        <v>17</v>
      </c>
      <c r="D240" s="16" t="s">
        <v>1029</v>
      </c>
      <c r="E240" s="17" t="s">
        <v>973</v>
      </c>
      <c r="F240" s="17" t="s">
        <v>20</v>
      </c>
      <c r="G240" s="17" t="s">
        <v>974</v>
      </c>
      <c r="H240" s="18">
        <v>76.7</v>
      </c>
      <c r="I240" s="25">
        <v>18</v>
      </c>
      <c r="J240" s="31"/>
      <c r="K240" s="1" t="e">
        <f>VLOOKUP(D240,#REF!,1,FALSE)</f>
        <v>#REF!</v>
      </c>
      <c r="L240" s="14" t="s">
        <v>1030</v>
      </c>
      <c r="M240" s="27" t="s">
        <v>77</v>
      </c>
      <c r="N240" s="28" t="s">
        <v>1031</v>
      </c>
      <c r="O240" s="29" t="e">
        <f>VLOOKUP(L240,#REF!,13,FALSE)</f>
        <v>#REF!</v>
      </c>
    </row>
    <row r="241" s="1" customFormat="1" ht="24" customHeight="1" spans="1:15">
      <c r="A241" s="14">
        <v>238</v>
      </c>
      <c r="B241" s="17" t="s">
        <v>1032</v>
      </c>
      <c r="C241" s="17" t="s">
        <v>17</v>
      </c>
      <c r="D241" s="16" t="s">
        <v>1033</v>
      </c>
      <c r="E241" s="17" t="s">
        <v>973</v>
      </c>
      <c r="F241" s="17" t="s">
        <v>20</v>
      </c>
      <c r="G241" s="17" t="s">
        <v>974</v>
      </c>
      <c r="H241" s="18">
        <v>76.2</v>
      </c>
      <c r="I241" s="25">
        <v>19</v>
      </c>
      <c r="J241" s="31"/>
      <c r="K241" s="1" t="e">
        <f>VLOOKUP(D241,#REF!,1,FALSE)</f>
        <v>#REF!</v>
      </c>
      <c r="L241" s="14" t="s">
        <v>1034</v>
      </c>
      <c r="M241" s="27" t="s">
        <v>63</v>
      </c>
      <c r="N241" s="28" t="s">
        <v>1035</v>
      </c>
      <c r="O241" s="29" t="e">
        <f>VLOOKUP(L241,#REF!,13,FALSE)</f>
        <v>#REF!</v>
      </c>
    </row>
    <row r="242" s="1" customFormat="1" ht="24" customHeight="1" spans="1:15">
      <c r="A242" s="14">
        <v>239</v>
      </c>
      <c r="B242" s="17" t="s">
        <v>1036</v>
      </c>
      <c r="C242" s="17" t="s">
        <v>17</v>
      </c>
      <c r="D242" s="16" t="s">
        <v>1037</v>
      </c>
      <c r="E242" s="17" t="s">
        <v>973</v>
      </c>
      <c r="F242" s="17" t="s">
        <v>20</v>
      </c>
      <c r="G242" s="17" t="s">
        <v>974</v>
      </c>
      <c r="H242" s="18">
        <v>75.4</v>
      </c>
      <c r="I242" s="25">
        <v>20</v>
      </c>
      <c r="J242" s="31"/>
      <c r="K242" s="1" t="e">
        <f>VLOOKUP(D242,#REF!,1,FALSE)</f>
        <v>#REF!</v>
      </c>
      <c r="L242" s="14" t="s">
        <v>1038</v>
      </c>
      <c r="M242" s="27" t="s">
        <v>1039</v>
      </c>
      <c r="N242" s="28" t="s">
        <v>1039</v>
      </c>
      <c r="O242" s="29" t="e">
        <f>VLOOKUP(L242,#REF!,13,FALSE)</f>
        <v>#REF!</v>
      </c>
    </row>
    <row r="243" s="1" customFormat="1" ht="24" customHeight="1" spans="1:15">
      <c r="A243" s="14">
        <v>240</v>
      </c>
      <c r="B243" s="17" t="s">
        <v>1040</v>
      </c>
      <c r="C243" s="17" t="s">
        <v>17</v>
      </c>
      <c r="D243" s="16" t="s">
        <v>1041</v>
      </c>
      <c r="E243" s="17" t="s">
        <v>973</v>
      </c>
      <c r="F243" s="17" t="s">
        <v>20</v>
      </c>
      <c r="G243" s="17" t="s">
        <v>974</v>
      </c>
      <c r="H243" s="18">
        <v>75.1</v>
      </c>
      <c r="I243" s="25">
        <v>21</v>
      </c>
      <c r="J243" s="31"/>
      <c r="K243" s="1" t="e">
        <f>VLOOKUP(D243,#REF!,1,FALSE)</f>
        <v>#REF!</v>
      </c>
      <c r="L243" s="14" t="s">
        <v>1042</v>
      </c>
      <c r="M243" s="27" t="s">
        <v>58</v>
      </c>
      <c r="N243" s="28" t="s">
        <v>1043</v>
      </c>
      <c r="O243" s="29" t="e">
        <f>VLOOKUP(L243,#REF!,13,FALSE)</f>
        <v>#REF!</v>
      </c>
    </row>
    <row r="244" s="1" customFormat="1" ht="24" customHeight="1" spans="1:15">
      <c r="A244" s="14">
        <v>241</v>
      </c>
      <c r="B244" s="17" t="s">
        <v>1044</v>
      </c>
      <c r="C244" s="17" t="s">
        <v>17</v>
      </c>
      <c r="D244" s="16" t="s">
        <v>1045</v>
      </c>
      <c r="E244" s="17" t="s">
        <v>973</v>
      </c>
      <c r="F244" s="17" t="s">
        <v>20</v>
      </c>
      <c r="G244" s="17" t="s">
        <v>974</v>
      </c>
      <c r="H244" s="18">
        <v>74.9</v>
      </c>
      <c r="I244" s="25">
        <v>22</v>
      </c>
      <c r="J244" s="31"/>
      <c r="K244" s="1" t="e">
        <f>VLOOKUP(D244,#REF!,1,FALSE)</f>
        <v>#REF!</v>
      </c>
      <c r="L244" s="14" t="s">
        <v>1046</v>
      </c>
      <c r="M244" s="27" t="s">
        <v>58</v>
      </c>
      <c r="N244" s="28" t="s">
        <v>1047</v>
      </c>
      <c r="O244" s="29" t="e">
        <f>VLOOKUP(L244,#REF!,13,FALSE)</f>
        <v>#REF!</v>
      </c>
    </row>
    <row r="245" s="1" customFormat="1" ht="24" customHeight="1" spans="1:15">
      <c r="A245" s="14">
        <v>242</v>
      </c>
      <c r="B245" s="17" t="s">
        <v>1048</v>
      </c>
      <c r="C245" s="17" t="s">
        <v>17</v>
      </c>
      <c r="D245" s="16" t="s">
        <v>1049</v>
      </c>
      <c r="E245" s="17" t="s">
        <v>973</v>
      </c>
      <c r="F245" s="17" t="s">
        <v>20</v>
      </c>
      <c r="G245" s="17" t="s">
        <v>974</v>
      </c>
      <c r="H245" s="18">
        <v>74.5</v>
      </c>
      <c r="I245" s="25">
        <v>23</v>
      </c>
      <c r="J245" s="31"/>
      <c r="K245" s="1" t="e">
        <f>VLOOKUP(D245,#REF!,1,FALSE)</f>
        <v>#REF!</v>
      </c>
      <c r="L245" s="14" t="s">
        <v>1050</v>
      </c>
      <c r="M245" s="27" t="s">
        <v>77</v>
      </c>
      <c r="N245" s="28" t="s">
        <v>1051</v>
      </c>
      <c r="O245" s="29" t="e">
        <f>VLOOKUP(L245,#REF!,13,FALSE)</f>
        <v>#REF!</v>
      </c>
    </row>
    <row r="246" s="1" customFormat="1" ht="24" customHeight="1" spans="1:15">
      <c r="A246" s="14">
        <v>243</v>
      </c>
      <c r="B246" s="17" t="s">
        <v>1052</v>
      </c>
      <c r="C246" s="17" t="s">
        <v>17</v>
      </c>
      <c r="D246" s="16" t="s">
        <v>1053</v>
      </c>
      <c r="E246" s="17" t="s">
        <v>973</v>
      </c>
      <c r="F246" s="17" t="s">
        <v>20</v>
      </c>
      <c r="G246" s="17" t="s">
        <v>974</v>
      </c>
      <c r="H246" s="18">
        <v>74.2</v>
      </c>
      <c r="I246" s="25">
        <v>25</v>
      </c>
      <c r="J246" s="31"/>
      <c r="K246" s="1" t="e">
        <f>VLOOKUP(D246,#REF!,1,FALSE)</f>
        <v>#REF!</v>
      </c>
      <c r="L246" s="14" t="s">
        <v>1054</v>
      </c>
      <c r="M246" s="27" t="s">
        <v>77</v>
      </c>
      <c r="N246" s="28" t="s">
        <v>1055</v>
      </c>
      <c r="O246" s="29" t="e">
        <f>VLOOKUP(L246,#REF!,13,FALSE)</f>
        <v>#REF!</v>
      </c>
    </row>
    <row r="247" s="1" customFormat="1" ht="24" customHeight="1" spans="1:15">
      <c r="A247" s="14">
        <v>244</v>
      </c>
      <c r="B247" s="17" t="s">
        <v>1056</v>
      </c>
      <c r="C247" s="17" t="s">
        <v>17</v>
      </c>
      <c r="D247" s="16" t="s">
        <v>1057</v>
      </c>
      <c r="E247" s="17" t="s">
        <v>973</v>
      </c>
      <c r="F247" s="17" t="s">
        <v>20</v>
      </c>
      <c r="G247" s="17" t="s">
        <v>974</v>
      </c>
      <c r="H247" s="18">
        <v>74.1</v>
      </c>
      <c r="I247" s="25">
        <v>26</v>
      </c>
      <c r="J247" s="31"/>
      <c r="K247" s="1" t="e">
        <f>VLOOKUP(D247,#REF!,1,FALSE)</f>
        <v>#REF!</v>
      </c>
      <c r="L247" s="14" t="s">
        <v>1058</v>
      </c>
      <c r="M247" s="27" t="s">
        <v>1059</v>
      </c>
      <c r="N247" s="28" t="s">
        <v>1060</v>
      </c>
      <c r="O247" s="29" t="e">
        <f>VLOOKUP(L247,#REF!,13,FALSE)</f>
        <v>#REF!</v>
      </c>
    </row>
    <row r="248" s="1" customFormat="1" ht="24" customHeight="1" spans="1:15">
      <c r="A248" s="14">
        <v>245</v>
      </c>
      <c r="B248" s="17" t="s">
        <v>1061</v>
      </c>
      <c r="C248" s="17" t="s">
        <v>17</v>
      </c>
      <c r="D248" s="16" t="s">
        <v>1062</v>
      </c>
      <c r="E248" s="17" t="s">
        <v>973</v>
      </c>
      <c r="F248" s="17" t="s">
        <v>20</v>
      </c>
      <c r="G248" s="17" t="s">
        <v>974</v>
      </c>
      <c r="H248" s="18">
        <v>73.8</v>
      </c>
      <c r="I248" s="25">
        <v>27</v>
      </c>
      <c r="J248" s="31"/>
      <c r="K248" s="1" t="e">
        <f>VLOOKUP(D248,#REF!,1,FALSE)</f>
        <v>#REF!</v>
      </c>
      <c r="L248" s="14" t="s">
        <v>1063</v>
      </c>
      <c r="M248" s="27" t="s">
        <v>160</v>
      </c>
      <c r="N248" s="28" t="s">
        <v>1064</v>
      </c>
      <c r="O248" s="29" t="e">
        <f>VLOOKUP(L248,#REF!,13,FALSE)</f>
        <v>#REF!</v>
      </c>
    </row>
    <row r="249" s="1" customFormat="1" ht="24" customHeight="1" spans="1:15">
      <c r="A249" s="14">
        <v>246</v>
      </c>
      <c r="B249" s="17" t="s">
        <v>1065</v>
      </c>
      <c r="C249" s="17" t="s">
        <v>17</v>
      </c>
      <c r="D249" s="16" t="s">
        <v>1066</v>
      </c>
      <c r="E249" s="17" t="s">
        <v>973</v>
      </c>
      <c r="F249" s="17" t="s">
        <v>20</v>
      </c>
      <c r="G249" s="17" t="s">
        <v>974</v>
      </c>
      <c r="H249" s="18">
        <v>73.5</v>
      </c>
      <c r="I249" s="25">
        <v>29</v>
      </c>
      <c r="J249" s="31"/>
      <c r="K249" s="1" t="e">
        <f>VLOOKUP(D249,#REF!,1,FALSE)</f>
        <v>#REF!</v>
      </c>
      <c r="L249" s="14" t="s">
        <v>1067</v>
      </c>
      <c r="M249" s="27" t="s">
        <v>58</v>
      </c>
      <c r="N249" s="28" t="s">
        <v>1068</v>
      </c>
      <c r="O249" s="29" t="e">
        <f>VLOOKUP(L249,#REF!,13,FALSE)</f>
        <v>#REF!</v>
      </c>
    </row>
    <row r="250" s="1" customFormat="1" ht="24" customHeight="1" spans="1:15">
      <c r="A250" s="14">
        <v>247</v>
      </c>
      <c r="B250" s="17" t="s">
        <v>1069</v>
      </c>
      <c r="C250" s="17" t="s">
        <v>17</v>
      </c>
      <c r="D250" s="16" t="s">
        <v>1070</v>
      </c>
      <c r="E250" s="17" t="s">
        <v>973</v>
      </c>
      <c r="F250" s="17" t="s">
        <v>20</v>
      </c>
      <c r="G250" s="17" t="s">
        <v>974</v>
      </c>
      <c r="H250" s="18">
        <v>73.5</v>
      </c>
      <c r="I250" s="25">
        <v>30</v>
      </c>
      <c r="J250" s="31"/>
      <c r="K250" s="1" t="e">
        <f>VLOOKUP(D250,#REF!,1,FALSE)</f>
        <v>#REF!</v>
      </c>
      <c r="L250" s="14" t="s">
        <v>1071</v>
      </c>
      <c r="M250" s="27" t="s">
        <v>1072</v>
      </c>
      <c r="N250" s="28" t="s">
        <v>1073</v>
      </c>
      <c r="O250" s="29" t="e">
        <f>VLOOKUP(L250,#REF!,13,FALSE)</f>
        <v>#REF!</v>
      </c>
    </row>
    <row r="251" s="1" customFormat="1" ht="24" customHeight="1" spans="1:15">
      <c r="A251" s="14">
        <v>248</v>
      </c>
      <c r="B251" s="17" t="s">
        <v>1074</v>
      </c>
      <c r="C251" s="17" t="s">
        <v>36</v>
      </c>
      <c r="D251" s="16">
        <v>10000005927</v>
      </c>
      <c r="E251" s="17" t="s">
        <v>1075</v>
      </c>
      <c r="F251" s="17" t="s">
        <v>20</v>
      </c>
      <c r="G251" s="17" t="s">
        <v>1076</v>
      </c>
      <c r="H251" s="18">
        <v>83.5</v>
      </c>
      <c r="I251" s="25">
        <v>1</v>
      </c>
      <c r="J251" s="31"/>
      <c r="K251" s="1" t="e">
        <f>VLOOKUP(D251,#REF!,1,FALSE)</f>
        <v>#REF!</v>
      </c>
      <c r="L251" s="14" t="s">
        <v>1077</v>
      </c>
      <c r="M251" s="27" t="s">
        <v>33</v>
      </c>
      <c r="N251" s="28" t="s">
        <v>1078</v>
      </c>
      <c r="O251" s="29" t="e">
        <f>VLOOKUP(L251,#REF!,13,FALSE)</f>
        <v>#REF!</v>
      </c>
    </row>
    <row r="252" s="1" customFormat="1" ht="24" customHeight="1" spans="1:15">
      <c r="A252" s="14">
        <v>249</v>
      </c>
      <c r="B252" s="17" t="s">
        <v>1079</v>
      </c>
      <c r="C252" s="17" t="s">
        <v>17</v>
      </c>
      <c r="D252" s="16">
        <v>10000006220</v>
      </c>
      <c r="E252" s="17" t="s">
        <v>1075</v>
      </c>
      <c r="F252" s="17" t="s">
        <v>20</v>
      </c>
      <c r="G252" s="17" t="s">
        <v>1076</v>
      </c>
      <c r="H252" s="18">
        <v>82.4</v>
      </c>
      <c r="I252" s="25">
        <v>2</v>
      </c>
      <c r="J252" s="31"/>
      <c r="K252" s="1" t="e">
        <f>VLOOKUP(D252,#REF!,1,FALSE)</f>
        <v>#REF!</v>
      </c>
      <c r="L252" s="14" t="s">
        <v>1080</v>
      </c>
      <c r="M252" s="27" t="s">
        <v>724</v>
      </c>
      <c r="N252" s="28" t="s">
        <v>724</v>
      </c>
      <c r="O252" s="29" t="e">
        <f>VLOOKUP(L252,#REF!,13,FALSE)</f>
        <v>#REF!</v>
      </c>
    </row>
    <row r="253" s="1" customFormat="1" ht="24" customHeight="1" spans="1:15">
      <c r="A253" s="14">
        <v>250</v>
      </c>
      <c r="B253" s="17" t="s">
        <v>1081</v>
      </c>
      <c r="C253" s="17" t="s">
        <v>36</v>
      </c>
      <c r="D253" s="16">
        <v>10000006028</v>
      </c>
      <c r="E253" s="17" t="s">
        <v>1075</v>
      </c>
      <c r="F253" s="17" t="s">
        <v>20</v>
      </c>
      <c r="G253" s="17" t="s">
        <v>1076</v>
      </c>
      <c r="H253" s="18">
        <v>80.9</v>
      </c>
      <c r="I253" s="25">
        <v>3</v>
      </c>
      <c r="J253" s="31"/>
      <c r="K253" s="1" t="e">
        <f>VLOOKUP(D253,#REF!,1,FALSE)</f>
        <v>#REF!</v>
      </c>
      <c r="L253" s="14" t="s">
        <v>1082</v>
      </c>
      <c r="M253" s="27" t="s">
        <v>724</v>
      </c>
      <c r="N253" s="28" t="s">
        <v>1083</v>
      </c>
      <c r="O253" s="29" t="e">
        <f>VLOOKUP(L253,#REF!,13,FALSE)</f>
        <v>#REF!</v>
      </c>
    </row>
    <row r="254" s="1" customFormat="1" ht="24" customHeight="1" spans="1:15">
      <c r="A254" s="14">
        <v>251</v>
      </c>
      <c r="B254" s="17" t="s">
        <v>1084</v>
      </c>
      <c r="C254" s="17" t="s">
        <v>17</v>
      </c>
      <c r="D254" s="16">
        <v>10000005821</v>
      </c>
      <c r="E254" s="17" t="s">
        <v>1075</v>
      </c>
      <c r="F254" s="17" t="s">
        <v>20</v>
      </c>
      <c r="G254" s="17" t="s">
        <v>1076</v>
      </c>
      <c r="H254" s="18">
        <v>80.4</v>
      </c>
      <c r="I254" s="25">
        <v>4</v>
      </c>
      <c r="J254" s="31"/>
      <c r="K254" s="1" t="e">
        <f>VLOOKUP(D254,#REF!,1,FALSE)</f>
        <v>#REF!</v>
      </c>
      <c r="L254" s="14" t="s">
        <v>1085</v>
      </c>
      <c r="M254" s="27" t="s">
        <v>724</v>
      </c>
      <c r="N254" s="28" t="s">
        <v>1086</v>
      </c>
      <c r="O254" s="29" t="e">
        <f>VLOOKUP(L254,#REF!,13,FALSE)</f>
        <v>#REF!</v>
      </c>
    </row>
    <row r="255" s="1" customFormat="1" ht="24" customHeight="1" spans="1:15">
      <c r="A255" s="14">
        <v>252</v>
      </c>
      <c r="B255" s="17" t="s">
        <v>1087</v>
      </c>
      <c r="C255" s="17" t="s">
        <v>17</v>
      </c>
      <c r="D255" s="16">
        <v>10000006213</v>
      </c>
      <c r="E255" s="17" t="s">
        <v>1075</v>
      </c>
      <c r="F255" s="17" t="s">
        <v>20</v>
      </c>
      <c r="G255" s="17" t="s">
        <v>1076</v>
      </c>
      <c r="H255" s="18">
        <v>80.3</v>
      </c>
      <c r="I255" s="25">
        <v>5</v>
      </c>
      <c r="J255" s="31"/>
      <c r="K255" s="1" t="e">
        <f>VLOOKUP(D255,#REF!,1,FALSE)</f>
        <v>#REF!</v>
      </c>
      <c r="L255" s="14" t="s">
        <v>1088</v>
      </c>
      <c r="M255" s="27" t="s">
        <v>77</v>
      </c>
      <c r="N255" s="28" t="s">
        <v>1089</v>
      </c>
      <c r="O255" s="29" t="e">
        <f>VLOOKUP(L255,#REF!,13,FALSE)</f>
        <v>#REF!</v>
      </c>
    </row>
    <row r="256" s="1" customFormat="1" ht="24" customHeight="1" spans="1:15">
      <c r="A256" s="14">
        <v>253</v>
      </c>
      <c r="B256" s="17" t="s">
        <v>1090</v>
      </c>
      <c r="C256" s="17" t="s">
        <v>17</v>
      </c>
      <c r="D256" s="16">
        <v>10000005902</v>
      </c>
      <c r="E256" s="17" t="s">
        <v>1075</v>
      </c>
      <c r="F256" s="17" t="s">
        <v>20</v>
      </c>
      <c r="G256" s="17" t="s">
        <v>1076</v>
      </c>
      <c r="H256" s="18">
        <v>79.8</v>
      </c>
      <c r="I256" s="25">
        <v>6</v>
      </c>
      <c r="J256" s="31"/>
      <c r="K256" s="1" t="e">
        <f>VLOOKUP(D256,#REF!,1,FALSE)</f>
        <v>#REF!</v>
      </c>
      <c r="L256" s="14" t="s">
        <v>1091</v>
      </c>
      <c r="M256" s="27" t="s">
        <v>1092</v>
      </c>
      <c r="N256" s="28" t="s">
        <v>1093</v>
      </c>
      <c r="O256" s="29" t="e">
        <f>VLOOKUP(L256,#REF!,13,FALSE)</f>
        <v>#REF!</v>
      </c>
    </row>
    <row r="257" s="1" customFormat="1" ht="24" customHeight="1" spans="1:15">
      <c r="A257" s="14">
        <v>254</v>
      </c>
      <c r="B257" s="17" t="s">
        <v>1094</v>
      </c>
      <c r="C257" s="17" t="s">
        <v>17</v>
      </c>
      <c r="D257" s="16">
        <v>10000006505</v>
      </c>
      <c r="E257" s="17" t="s">
        <v>1075</v>
      </c>
      <c r="F257" s="17" t="s">
        <v>20</v>
      </c>
      <c r="G257" s="17" t="s">
        <v>1076</v>
      </c>
      <c r="H257" s="18">
        <v>79.7</v>
      </c>
      <c r="I257" s="25">
        <v>7</v>
      </c>
      <c r="J257" s="31"/>
      <c r="K257" s="1" t="e">
        <f>VLOOKUP(D257,#REF!,1,FALSE)</f>
        <v>#REF!</v>
      </c>
      <c r="L257" s="14" t="s">
        <v>1095</v>
      </c>
      <c r="M257" s="27" t="s">
        <v>63</v>
      </c>
      <c r="N257" s="28" t="s">
        <v>1096</v>
      </c>
      <c r="O257" s="29" t="e">
        <f>VLOOKUP(L257,#REF!,13,FALSE)</f>
        <v>#REF!</v>
      </c>
    </row>
    <row r="258" s="1" customFormat="1" ht="24" customHeight="1" spans="1:15">
      <c r="A258" s="14">
        <v>255</v>
      </c>
      <c r="B258" s="17" t="s">
        <v>1097</v>
      </c>
      <c r="C258" s="17" t="s">
        <v>36</v>
      </c>
      <c r="D258" s="16">
        <v>10000006430</v>
      </c>
      <c r="E258" s="17" t="s">
        <v>1075</v>
      </c>
      <c r="F258" s="17" t="s">
        <v>20</v>
      </c>
      <c r="G258" s="17" t="s">
        <v>1076</v>
      </c>
      <c r="H258" s="18">
        <v>78.8</v>
      </c>
      <c r="I258" s="25">
        <v>8</v>
      </c>
      <c r="J258" s="31"/>
      <c r="K258" s="1" t="e">
        <f>VLOOKUP(D258,#REF!,1,FALSE)</f>
        <v>#REF!</v>
      </c>
      <c r="L258" s="14" t="s">
        <v>1098</v>
      </c>
      <c r="M258" s="27" t="s">
        <v>143</v>
      </c>
      <c r="N258" s="28" t="s">
        <v>1099</v>
      </c>
      <c r="O258" s="29" t="e">
        <f>VLOOKUP(L258,#REF!,13,FALSE)</f>
        <v>#REF!</v>
      </c>
    </row>
    <row r="259" s="1" customFormat="1" ht="24" customHeight="1" spans="1:15">
      <c r="A259" s="14">
        <v>256</v>
      </c>
      <c r="B259" s="17" t="s">
        <v>1100</v>
      </c>
      <c r="C259" s="17" t="s">
        <v>17</v>
      </c>
      <c r="D259" s="16">
        <v>10000006319</v>
      </c>
      <c r="E259" s="17" t="s">
        <v>1075</v>
      </c>
      <c r="F259" s="17" t="s">
        <v>20</v>
      </c>
      <c r="G259" s="17" t="s">
        <v>1076</v>
      </c>
      <c r="H259" s="18">
        <v>78.2</v>
      </c>
      <c r="I259" s="25">
        <v>9</v>
      </c>
      <c r="J259" s="31"/>
      <c r="K259" s="1" t="e">
        <f>VLOOKUP(D259,#REF!,1,FALSE)</f>
        <v>#REF!</v>
      </c>
      <c r="L259" s="14" t="s">
        <v>1101</v>
      </c>
      <c r="M259" s="27" t="s">
        <v>58</v>
      </c>
      <c r="N259" s="28" t="s">
        <v>1102</v>
      </c>
      <c r="O259" s="29" t="e">
        <f>VLOOKUP(L259,#REF!,13,FALSE)</f>
        <v>#REF!</v>
      </c>
    </row>
    <row r="260" s="1" customFormat="1" ht="24" customHeight="1" spans="1:15">
      <c r="A260" s="14">
        <v>257</v>
      </c>
      <c r="B260" s="17" t="s">
        <v>1103</v>
      </c>
      <c r="C260" s="17" t="s">
        <v>17</v>
      </c>
      <c r="D260" s="16">
        <v>10000005910</v>
      </c>
      <c r="E260" s="17" t="s">
        <v>1075</v>
      </c>
      <c r="F260" s="17" t="s">
        <v>20</v>
      </c>
      <c r="G260" s="17" t="s">
        <v>1076</v>
      </c>
      <c r="H260" s="18">
        <v>78.1</v>
      </c>
      <c r="I260" s="25">
        <v>10</v>
      </c>
      <c r="J260" s="31"/>
      <c r="K260" s="1" t="e">
        <f>VLOOKUP(D260,#REF!,1,FALSE)</f>
        <v>#REF!</v>
      </c>
      <c r="L260" s="14" t="s">
        <v>1104</v>
      </c>
      <c r="M260" s="27" t="s">
        <v>724</v>
      </c>
      <c r="N260" s="28" t="s">
        <v>1105</v>
      </c>
      <c r="O260" s="29" t="e">
        <f>VLOOKUP(L260,#REF!,13,FALSE)</f>
        <v>#REF!</v>
      </c>
    </row>
    <row r="261" s="1" customFormat="1" ht="24" customHeight="1" spans="1:15">
      <c r="A261" s="14">
        <v>258</v>
      </c>
      <c r="B261" s="17" t="s">
        <v>1106</v>
      </c>
      <c r="C261" s="17" t="s">
        <v>17</v>
      </c>
      <c r="D261" s="16">
        <v>10000006321</v>
      </c>
      <c r="E261" s="17" t="s">
        <v>1075</v>
      </c>
      <c r="F261" s="17" t="s">
        <v>20</v>
      </c>
      <c r="G261" s="17" t="s">
        <v>1076</v>
      </c>
      <c r="H261" s="18">
        <v>78</v>
      </c>
      <c r="I261" s="25">
        <v>11</v>
      </c>
      <c r="J261" s="31"/>
      <c r="K261" s="1" t="e">
        <f>VLOOKUP(D261,#REF!,1,FALSE)</f>
        <v>#REF!</v>
      </c>
      <c r="L261" s="14" t="s">
        <v>1107</v>
      </c>
      <c r="M261" s="27" t="s">
        <v>724</v>
      </c>
      <c r="N261" s="28" t="s">
        <v>1108</v>
      </c>
      <c r="O261" s="29" t="e">
        <f>VLOOKUP(L261,#REF!,13,FALSE)</f>
        <v>#REF!</v>
      </c>
    </row>
    <row r="262" s="1" customFormat="1" ht="24" customHeight="1" spans="1:15">
      <c r="A262" s="14">
        <v>259</v>
      </c>
      <c r="B262" s="17" t="s">
        <v>1109</v>
      </c>
      <c r="C262" s="17" t="s">
        <v>17</v>
      </c>
      <c r="D262" s="16">
        <v>10000006307</v>
      </c>
      <c r="E262" s="17" t="s">
        <v>1075</v>
      </c>
      <c r="F262" s="17" t="s">
        <v>20</v>
      </c>
      <c r="G262" s="17" t="s">
        <v>1076</v>
      </c>
      <c r="H262" s="18">
        <v>77.7</v>
      </c>
      <c r="I262" s="25">
        <v>13</v>
      </c>
      <c r="J262" s="31"/>
      <c r="K262" s="1" t="e">
        <f>VLOOKUP(D262,#REF!,1,FALSE)</f>
        <v>#REF!</v>
      </c>
      <c r="L262" s="14" t="s">
        <v>1110</v>
      </c>
      <c r="M262" s="27" t="s">
        <v>724</v>
      </c>
      <c r="N262" s="28" t="s">
        <v>1111</v>
      </c>
      <c r="O262" s="29" t="e">
        <f>VLOOKUP(L262,#REF!,13,FALSE)</f>
        <v>#REF!</v>
      </c>
    </row>
    <row r="263" s="1" customFormat="1" ht="24" customHeight="1" spans="1:15">
      <c r="A263" s="14">
        <v>260</v>
      </c>
      <c r="B263" s="17" t="s">
        <v>1112</v>
      </c>
      <c r="C263" s="17" t="s">
        <v>17</v>
      </c>
      <c r="D263" s="16">
        <v>10000006030</v>
      </c>
      <c r="E263" s="17" t="s">
        <v>1075</v>
      </c>
      <c r="F263" s="17" t="s">
        <v>20</v>
      </c>
      <c r="G263" s="17" t="s">
        <v>1076</v>
      </c>
      <c r="H263" s="18">
        <v>77.6</v>
      </c>
      <c r="I263" s="25">
        <v>14</v>
      </c>
      <c r="J263" s="31"/>
      <c r="K263" s="1" t="e">
        <f>VLOOKUP(D263,#REF!,1,FALSE)</f>
        <v>#REF!</v>
      </c>
      <c r="L263" s="14" t="s">
        <v>1113</v>
      </c>
      <c r="M263" s="27" t="s">
        <v>1114</v>
      </c>
      <c r="N263" s="28" t="s">
        <v>1115</v>
      </c>
      <c r="O263" s="29" t="e">
        <f>VLOOKUP(L263,#REF!,13,FALSE)</f>
        <v>#REF!</v>
      </c>
    </row>
    <row r="264" s="1" customFormat="1" ht="24" customHeight="1" spans="1:15">
      <c r="A264" s="14">
        <v>261</v>
      </c>
      <c r="B264" s="17" t="s">
        <v>1116</v>
      </c>
      <c r="C264" s="17" t="s">
        <v>17</v>
      </c>
      <c r="D264" s="16">
        <v>10000006017</v>
      </c>
      <c r="E264" s="17" t="s">
        <v>1075</v>
      </c>
      <c r="F264" s="17" t="s">
        <v>20</v>
      </c>
      <c r="G264" s="17" t="s">
        <v>1076</v>
      </c>
      <c r="H264" s="18">
        <v>77.3</v>
      </c>
      <c r="I264" s="25">
        <v>15</v>
      </c>
      <c r="J264" s="31"/>
      <c r="K264" s="1" t="e">
        <f>VLOOKUP(D264,#REF!,1,FALSE)</f>
        <v>#REF!</v>
      </c>
      <c r="L264" s="14" t="s">
        <v>1117</v>
      </c>
      <c r="M264" s="27" t="s">
        <v>1118</v>
      </c>
      <c r="N264" s="28" t="s">
        <v>1119</v>
      </c>
      <c r="O264" s="29" t="e">
        <f>VLOOKUP(L264,#REF!,13,FALSE)</f>
        <v>#REF!</v>
      </c>
    </row>
    <row r="265" s="1" customFormat="1" ht="24" customHeight="1" spans="1:15">
      <c r="A265" s="14">
        <v>262</v>
      </c>
      <c r="B265" s="17" t="s">
        <v>1120</v>
      </c>
      <c r="C265" s="17" t="s">
        <v>17</v>
      </c>
      <c r="D265" s="16">
        <v>10000006208</v>
      </c>
      <c r="E265" s="17" t="s">
        <v>1075</v>
      </c>
      <c r="F265" s="17" t="s">
        <v>20</v>
      </c>
      <c r="G265" s="17" t="s">
        <v>1076</v>
      </c>
      <c r="H265" s="18">
        <v>77.3</v>
      </c>
      <c r="I265" s="25">
        <v>16</v>
      </c>
      <c r="J265" s="31"/>
      <c r="K265" s="1" t="e">
        <f>VLOOKUP(D265,#REF!,1,FALSE)</f>
        <v>#REF!</v>
      </c>
      <c r="L265" s="14" t="s">
        <v>1121</v>
      </c>
      <c r="M265" s="27" t="s">
        <v>160</v>
      </c>
      <c r="N265" s="28" t="s">
        <v>160</v>
      </c>
      <c r="O265" s="29" t="e">
        <f>VLOOKUP(L265,#REF!,13,FALSE)</f>
        <v>#REF!</v>
      </c>
    </row>
    <row r="266" s="1" customFormat="1" ht="24" customHeight="1" spans="1:15">
      <c r="A266" s="14">
        <v>263</v>
      </c>
      <c r="B266" s="17" t="s">
        <v>1122</v>
      </c>
      <c r="C266" s="17" t="s">
        <v>17</v>
      </c>
      <c r="D266" s="16">
        <v>10000006127</v>
      </c>
      <c r="E266" s="17" t="s">
        <v>1075</v>
      </c>
      <c r="F266" s="17" t="s">
        <v>20</v>
      </c>
      <c r="G266" s="17" t="s">
        <v>1076</v>
      </c>
      <c r="H266" s="18">
        <v>76.7</v>
      </c>
      <c r="I266" s="25">
        <v>18</v>
      </c>
      <c r="J266" s="31"/>
      <c r="K266" s="1" t="e">
        <f>VLOOKUP(D266,#REF!,1,FALSE)</f>
        <v>#REF!</v>
      </c>
      <c r="L266" s="14" t="s">
        <v>1123</v>
      </c>
      <c r="M266" s="27" t="s">
        <v>724</v>
      </c>
      <c r="N266" s="28" t="s">
        <v>1111</v>
      </c>
      <c r="O266" s="29" t="e">
        <f>VLOOKUP(L266,#REF!,13,FALSE)</f>
        <v>#REF!</v>
      </c>
    </row>
    <row r="267" s="1" customFormat="1" ht="24" customHeight="1" spans="1:15">
      <c r="A267" s="14">
        <v>264</v>
      </c>
      <c r="B267" s="17" t="s">
        <v>1124</v>
      </c>
      <c r="C267" s="17" t="s">
        <v>17</v>
      </c>
      <c r="D267" s="16">
        <v>10000005914</v>
      </c>
      <c r="E267" s="17" t="s">
        <v>1075</v>
      </c>
      <c r="F267" s="17" t="s">
        <v>20</v>
      </c>
      <c r="G267" s="17" t="s">
        <v>1076</v>
      </c>
      <c r="H267" s="18">
        <v>76.2</v>
      </c>
      <c r="I267" s="25">
        <v>19</v>
      </c>
      <c r="J267" s="31"/>
      <c r="K267" s="1" t="e">
        <f>VLOOKUP(D267,#REF!,1,FALSE)</f>
        <v>#REF!</v>
      </c>
      <c r="L267" s="14" t="s">
        <v>1125</v>
      </c>
      <c r="M267" s="27" t="s">
        <v>58</v>
      </c>
      <c r="N267" s="28" t="s">
        <v>1126</v>
      </c>
      <c r="O267" s="29" t="e">
        <f>VLOOKUP(L267,#REF!,13,FALSE)</f>
        <v>#REF!</v>
      </c>
    </row>
    <row r="268" s="1" customFormat="1" ht="24" customHeight="1" spans="1:15">
      <c r="A268" s="14">
        <v>265</v>
      </c>
      <c r="B268" s="17" t="s">
        <v>1127</v>
      </c>
      <c r="C268" s="17" t="s">
        <v>17</v>
      </c>
      <c r="D268" s="16">
        <v>10000006210</v>
      </c>
      <c r="E268" s="17" t="s">
        <v>1075</v>
      </c>
      <c r="F268" s="17" t="s">
        <v>20</v>
      </c>
      <c r="G268" s="17" t="s">
        <v>1076</v>
      </c>
      <c r="H268" s="18">
        <v>76</v>
      </c>
      <c r="I268" s="25">
        <v>20</v>
      </c>
      <c r="J268" s="31"/>
      <c r="K268" s="1" t="e">
        <f>VLOOKUP(D268,#REF!,1,FALSE)</f>
        <v>#REF!</v>
      </c>
      <c r="L268" s="14" t="s">
        <v>1128</v>
      </c>
      <c r="M268" s="27" t="s">
        <v>724</v>
      </c>
      <c r="N268" s="28" t="s">
        <v>1129</v>
      </c>
      <c r="O268" s="29" t="e">
        <f>VLOOKUP(L268,#REF!,13,FALSE)</f>
        <v>#REF!</v>
      </c>
    </row>
    <row r="269" s="1" customFormat="1" ht="24" customHeight="1" spans="1:15">
      <c r="A269" s="14">
        <v>266</v>
      </c>
      <c r="B269" s="17" t="s">
        <v>1130</v>
      </c>
      <c r="C269" s="17" t="s">
        <v>17</v>
      </c>
      <c r="D269" s="16">
        <v>10000005926</v>
      </c>
      <c r="E269" s="17" t="s">
        <v>1075</v>
      </c>
      <c r="F269" s="17" t="s">
        <v>20</v>
      </c>
      <c r="G269" s="17" t="s">
        <v>1076</v>
      </c>
      <c r="H269" s="18">
        <v>75.9</v>
      </c>
      <c r="I269" s="25">
        <v>21</v>
      </c>
      <c r="J269" s="31"/>
      <c r="K269" s="1" t="e">
        <f>VLOOKUP(D269,#REF!,1,FALSE)</f>
        <v>#REF!</v>
      </c>
      <c r="L269" s="14" t="s">
        <v>1131</v>
      </c>
      <c r="M269" s="27" t="s">
        <v>63</v>
      </c>
      <c r="N269" s="28" t="s">
        <v>1132</v>
      </c>
      <c r="O269" s="29" t="e">
        <f>VLOOKUP(L269,#REF!,13,FALSE)</f>
        <v>#REF!</v>
      </c>
    </row>
    <row r="270" s="1" customFormat="1" ht="24" customHeight="1" spans="1:15">
      <c r="A270" s="14">
        <v>267</v>
      </c>
      <c r="B270" s="17" t="s">
        <v>1133</v>
      </c>
      <c r="C270" s="17" t="s">
        <v>17</v>
      </c>
      <c r="D270" s="16">
        <v>10000006215</v>
      </c>
      <c r="E270" s="17" t="s">
        <v>1075</v>
      </c>
      <c r="F270" s="17" t="s">
        <v>20</v>
      </c>
      <c r="G270" s="17" t="s">
        <v>1076</v>
      </c>
      <c r="H270" s="18">
        <v>75.5</v>
      </c>
      <c r="I270" s="25">
        <v>22</v>
      </c>
      <c r="J270" s="31"/>
      <c r="K270" s="1" t="e">
        <f>VLOOKUP(D270,#REF!,1,FALSE)</f>
        <v>#REF!</v>
      </c>
      <c r="L270" s="14" t="s">
        <v>1134</v>
      </c>
      <c r="M270" s="27" t="s">
        <v>1135</v>
      </c>
      <c r="N270" s="28" t="s">
        <v>1136</v>
      </c>
      <c r="O270" s="29" t="e">
        <f>VLOOKUP(L270,#REF!,13,FALSE)</f>
        <v>#REF!</v>
      </c>
    </row>
    <row r="271" s="1" customFormat="1" ht="24" customHeight="1" spans="1:15">
      <c r="A271" s="14">
        <v>268</v>
      </c>
      <c r="B271" s="17" t="s">
        <v>1137</v>
      </c>
      <c r="C271" s="17" t="s">
        <v>17</v>
      </c>
      <c r="D271" s="16">
        <v>10000006420</v>
      </c>
      <c r="E271" s="17" t="s">
        <v>1075</v>
      </c>
      <c r="F271" s="17" t="s">
        <v>20</v>
      </c>
      <c r="G271" s="17" t="s">
        <v>1076</v>
      </c>
      <c r="H271" s="18">
        <v>75.5</v>
      </c>
      <c r="I271" s="25">
        <v>23</v>
      </c>
      <c r="J271" s="31"/>
      <c r="K271" s="1" t="e">
        <f>VLOOKUP(D271,#REF!,1,FALSE)</f>
        <v>#REF!</v>
      </c>
      <c r="L271" s="14" t="s">
        <v>1138</v>
      </c>
      <c r="M271" s="27" t="s">
        <v>58</v>
      </c>
      <c r="N271" s="28" t="s">
        <v>1139</v>
      </c>
      <c r="O271" s="29" t="e">
        <f>VLOOKUP(L271,#REF!,13,FALSE)</f>
        <v>#REF!</v>
      </c>
    </row>
    <row r="272" s="1" customFormat="1" ht="24" customHeight="1" spans="1:15">
      <c r="A272" s="14">
        <v>269</v>
      </c>
      <c r="B272" s="17" t="s">
        <v>1140</v>
      </c>
      <c r="C272" s="17" t="s">
        <v>17</v>
      </c>
      <c r="D272" s="16">
        <v>10000006022</v>
      </c>
      <c r="E272" s="17" t="s">
        <v>1075</v>
      </c>
      <c r="F272" s="17" t="s">
        <v>20</v>
      </c>
      <c r="G272" s="17" t="s">
        <v>1076</v>
      </c>
      <c r="H272" s="18">
        <v>74.8</v>
      </c>
      <c r="I272" s="25">
        <v>24</v>
      </c>
      <c r="J272" s="31"/>
      <c r="K272" s="1" t="e">
        <f>VLOOKUP(D272,#REF!,1,FALSE)</f>
        <v>#REF!</v>
      </c>
      <c r="L272" s="14" t="s">
        <v>1141</v>
      </c>
      <c r="M272" s="27" t="s">
        <v>724</v>
      </c>
      <c r="N272" s="28" t="s">
        <v>1142</v>
      </c>
      <c r="O272" s="29" t="e">
        <f>VLOOKUP(L272,#REF!,13,FALSE)</f>
        <v>#REF!</v>
      </c>
    </row>
    <row r="273" s="1" customFormat="1" ht="24" customHeight="1" spans="1:15">
      <c r="A273" s="14">
        <v>270</v>
      </c>
      <c r="B273" s="17" t="s">
        <v>1143</v>
      </c>
      <c r="C273" s="17" t="s">
        <v>36</v>
      </c>
      <c r="D273" s="16">
        <v>10000006118</v>
      </c>
      <c r="E273" s="17" t="s">
        <v>1075</v>
      </c>
      <c r="F273" s="17" t="s">
        <v>20</v>
      </c>
      <c r="G273" s="17" t="s">
        <v>1076</v>
      </c>
      <c r="H273" s="18">
        <v>74.8</v>
      </c>
      <c r="I273" s="25">
        <v>25</v>
      </c>
      <c r="J273" s="31"/>
      <c r="K273" s="1" t="e">
        <f>VLOOKUP(D273,#REF!,1,FALSE)</f>
        <v>#REF!</v>
      </c>
      <c r="L273" s="14" t="s">
        <v>1144</v>
      </c>
      <c r="M273" s="27" t="s">
        <v>724</v>
      </c>
      <c r="N273" s="28" t="s">
        <v>1145</v>
      </c>
      <c r="O273" s="29" t="e">
        <f>VLOOKUP(L273,#REF!,13,FALSE)</f>
        <v>#REF!</v>
      </c>
    </row>
    <row r="274" s="1" customFormat="1" ht="24" customHeight="1" spans="1:15">
      <c r="A274" s="14">
        <v>271</v>
      </c>
      <c r="B274" s="17" t="s">
        <v>1146</v>
      </c>
      <c r="C274" s="17" t="s">
        <v>17</v>
      </c>
      <c r="D274" s="16">
        <v>10000006230</v>
      </c>
      <c r="E274" s="17" t="s">
        <v>1075</v>
      </c>
      <c r="F274" s="17" t="s">
        <v>20</v>
      </c>
      <c r="G274" s="17" t="s">
        <v>1076</v>
      </c>
      <c r="H274" s="18">
        <v>74.8</v>
      </c>
      <c r="I274" s="25">
        <v>26</v>
      </c>
      <c r="J274" s="31"/>
      <c r="K274" s="1" t="e">
        <f>VLOOKUP(D274,#REF!,1,FALSE)</f>
        <v>#REF!</v>
      </c>
      <c r="L274" s="14" t="s">
        <v>1147</v>
      </c>
      <c r="M274" s="27" t="s">
        <v>715</v>
      </c>
      <c r="N274" s="28" t="s">
        <v>1148</v>
      </c>
      <c r="O274" s="29" t="e">
        <f>VLOOKUP(L274,#REF!,13,FALSE)</f>
        <v>#REF!</v>
      </c>
    </row>
    <row r="275" s="1" customFormat="1" ht="24" customHeight="1" spans="1:15">
      <c r="A275" s="14">
        <v>272</v>
      </c>
      <c r="B275" s="17" t="s">
        <v>1149</v>
      </c>
      <c r="C275" s="17" t="s">
        <v>17</v>
      </c>
      <c r="D275" s="16">
        <v>10000006207</v>
      </c>
      <c r="E275" s="17" t="s">
        <v>1075</v>
      </c>
      <c r="F275" s="17" t="s">
        <v>20</v>
      </c>
      <c r="G275" s="17" t="s">
        <v>1076</v>
      </c>
      <c r="H275" s="18">
        <v>74.4</v>
      </c>
      <c r="I275" s="25">
        <v>27</v>
      </c>
      <c r="J275" s="31"/>
      <c r="K275" s="1" t="e">
        <f>VLOOKUP(D275,#REF!,1,FALSE)</f>
        <v>#REF!</v>
      </c>
      <c r="L275" s="14" t="s">
        <v>1150</v>
      </c>
      <c r="M275" s="27" t="s">
        <v>724</v>
      </c>
      <c r="N275" s="28" t="s">
        <v>1151</v>
      </c>
      <c r="O275" s="29" t="e">
        <f>VLOOKUP(L275,#REF!,13,FALSE)</f>
        <v>#REF!</v>
      </c>
    </row>
    <row r="276" s="1" customFormat="1" ht="24" customHeight="1" spans="1:15">
      <c r="A276" s="14">
        <v>273</v>
      </c>
      <c r="B276" s="17" t="s">
        <v>1152</v>
      </c>
      <c r="C276" s="17" t="s">
        <v>17</v>
      </c>
      <c r="D276" s="16">
        <v>10000006404</v>
      </c>
      <c r="E276" s="17" t="s">
        <v>1075</v>
      </c>
      <c r="F276" s="17" t="s">
        <v>20</v>
      </c>
      <c r="G276" s="17" t="s">
        <v>1076</v>
      </c>
      <c r="H276" s="18">
        <v>74</v>
      </c>
      <c r="I276" s="25">
        <v>28</v>
      </c>
      <c r="J276" s="31"/>
      <c r="K276" s="1" t="e">
        <f>VLOOKUP(D276,#REF!,1,FALSE)</f>
        <v>#REF!</v>
      </c>
      <c r="L276" s="14" t="s">
        <v>1153</v>
      </c>
      <c r="M276" s="27" t="s">
        <v>352</v>
      </c>
      <c r="N276" s="28" t="s">
        <v>1154</v>
      </c>
      <c r="O276" s="29" t="e">
        <f>VLOOKUP(L276,#REF!,13,FALSE)</f>
        <v>#REF!</v>
      </c>
    </row>
    <row r="277" s="1" customFormat="1" ht="24" customHeight="1" spans="1:15">
      <c r="A277" s="14">
        <v>274</v>
      </c>
      <c r="B277" s="17" t="s">
        <v>1155</v>
      </c>
      <c r="C277" s="17" t="s">
        <v>17</v>
      </c>
      <c r="D277" s="16">
        <v>10000006229</v>
      </c>
      <c r="E277" s="17" t="s">
        <v>1075</v>
      </c>
      <c r="F277" s="17" t="s">
        <v>20</v>
      </c>
      <c r="G277" s="17" t="s">
        <v>1076</v>
      </c>
      <c r="H277" s="18">
        <v>73.7</v>
      </c>
      <c r="I277" s="25">
        <v>29</v>
      </c>
      <c r="J277" s="31"/>
      <c r="K277" s="1" t="e">
        <f>VLOOKUP(D277,#REF!,1,FALSE)</f>
        <v>#REF!</v>
      </c>
      <c r="L277" s="14" t="s">
        <v>1156</v>
      </c>
      <c r="M277" s="27" t="s">
        <v>1157</v>
      </c>
      <c r="N277" s="28" t="s">
        <v>1158</v>
      </c>
      <c r="O277" s="29" t="e">
        <f>VLOOKUP(L277,#REF!,13,FALSE)</f>
        <v>#REF!</v>
      </c>
    </row>
    <row r="278" s="1" customFormat="1" ht="24" customHeight="1" spans="1:15">
      <c r="A278" s="14">
        <v>275</v>
      </c>
      <c r="B278" s="17" t="s">
        <v>1159</v>
      </c>
      <c r="C278" s="17" t="s">
        <v>36</v>
      </c>
      <c r="D278" s="16">
        <v>10000006314</v>
      </c>
      <c r="E278" s="17" t="s">
        <v>1075</v>
      </c>
      <c r="F278" s="17" t="s">
        <v>20</v>
      </c>
      <c r="G278" s="17" t="s">
        <v>1076</v>
      </c>
      <c r="H278" s="18">
        <v>73.7</v>
      </c>
      <c r="I278" s="25">
        <v>30</v>
      </c>
      <c r="J278" s="31"/>
      <c r="K278" s="1" t="e">
        <f>VLOOKUP(D278,#REF!,1,FALSE)</f>
        <v>#REF!</v>
      </c>
      <c r="L278" s="14" t="s">
        <v>1160</v>
      </c>
      <c r="M278" s="27" t="s">
        <v>58</v>
      </c>
      <c r="N278" s="28" t="s">
        <v>1161</v>
      </c>
      <c r="O278" s="29" t="e">
        <f>VLOOKUP(L278,#REF!,13,FALSE)</f>
        <v>#REF!</v>
      </c>
    </row>
    <row r="279" s="1" customFormat="1" ht="24" customHeight="1" spans="1:15">
      <c r="A279" s="14">
        <v>276</v>
      </c>
      <c r="B279" s="17" t="s">
        <v>1162</v>
      </c>
      <c r="C279" s="17" t="s">
        <v>17</v>
      </c>
      <c r="D279" s="16">
        <v>11000006603</v>
      </c>
      <c r="E279" s="17" t="s">
        <v>1163</v>
      </c>
      <c r="F279" s="17" t="s">
        <v>20</v>
      </c>
      <c r="G279" s="17" t="s">
        <v>1164</v>
      </c>
      <c r="H279" s="18">
        <v>85.4</v>
      </c>
      <c r="I279" s="25">
        <v>1</v>
      </c>
      <c r="J279" s="31"/>
      <c r="K279" s="1" t="e">
        <f>VLOOKUP(D279,#REF!,1,FALSE)</f>
        <v>#REF!</v>
      </c>
      <c r="L279" s="14" t="s">
        <v>1165</v>
      </c>
      <c r="M279" s="27" t="s">
        <v>43</v>
      </c>
      <c r="N279" s="28" t="s">
        <v>43</v>
      </c>
      <c r="O279" s="29" t="e">
        <f>VLOOKUP(L279,#REF!,13,FALSE)</f>
        <v>#REF!</v>
      </c>
    </row>
    <row r="280" s="1" customFormat="1" ht="24" customHeight="1" spans="1:15">
      <c r="A280" s="14">
        <v>277</v>
      </c>
      <c r="B280" s="17" t="s">
        <v>1166</v>
      </c>
      <c r="C280" s="17" t="s">
        <v>17</v>
      </c>
      <c r="D280" s="16">
        <v>11000006610</v>
      </c>
      <c r="E280" s="17" t="s">
        <v>1163</v>
      </c>
      <c r="F280" s="17" t="s">
        <v>20</v>
      </c>
      <c r="G280" s="17" t="s">
        <v>1164</v>
      </c>
      <c r="H280" s="18">
        <v>84</v>
      </c>
      <c r="I280" s="25">
        <v>2</v>
      </c>
      <c r="J280" s="31"/>
      <c r="K280" s="1" t="e">
        <f>VLOOKUP(D280,#REF!,1,FALSE)</f>
        <v>#REF!</v>
      </c>
      <c r="L280" s="14" t="s">
        <v>1167</v>
      </c>
      <c r="M280" s="27" t="s">
        <v>258</v>
      </c>
      <c r="N280" s="28" t="s">
        <v>1168</v>
      </c>
      <c r="O280" s="29" t="e">
        <f>VLOOKUP(L280,#REF!,13,FALSE)</f>
        <v>#REF!</v>
      </c>
    </row>
    <row r="281" s="1" customFormat="1" ht="24" customHeight="1" spans="1:15">
      <c r="A281" s="14">
        <v>278</v>
      </c>
      <c r="B281" s="17" t="s">
        <v>1169</v>
      </c>
      <c r="C281" s="17" t="s">
        <v>17</v>
      </c>
      <c r="D281" s="16">
        <v>11000006601</v>
      </c>
      <c r="E281" s="17" t="s">
        <v>1163</v>
      </c>
      <c r="F281" s="17" t="s">
        <v>20</v>
      </c>
      <c r="G281" s="17" t="s">
        <v>1164</v>
      </c>
      <c r="H281" s="18">
        <v>82</v>
      </c>
      <c r="I281" s="25">
        <v>5</v>
      </c>
      <c r="J281" s="31"/>
      <c r="K281" s="1" t="e">
        <f>VLOOKUP(D281,#REF!,1,FALSE)</f>
        <v>#REF!</v>
      </c>
      <c r="L281" s="14" t="s">
        <v>1170</v>
      </c>
      <c r="M281" s="27" t="s">
        <v>122</v>
      </c>
      <c r="N281" s="28" t="s">
        <v>1171</v>
      </c>
      <c r="O281" s="29" t="e">
        <f>VLOOKUP(L281,#REF!,13,FALSE)</f>
        <v>#REF!</v>
      </c>
    </row>
    <row r="282" s="1" customFormat="1" ht="24" customHeight="1" spans="1:15">
      <c r="A282" s="14">
        <v>279</v>
      </c>
      <c r="B282" s="17" t="s">
        <v>1172</v>
      </c>
      <c r="C282" s="17" t="s">
        <v>17</v>
      </c>
      <c r="D282" s="16">
        <v>11000006703</v>
      </c>
      <c r="E282" s="17" t="s">
        <v>1163</v>
      </c>
      <c r="F282" s="17" t="s">
        <v>20</v>
      </c>
      <c r="G282" s="17" t="s">
        <v>1164</v>
      </c>
      <c r="H282" s="18">
        <v>82</v>
      </c>
      <c r="I282" s="25">
        <v>6</v>
      </c>
      <c r="J282" s="31"/>
      <c r="K282" s="1" t="e">
        <f>VLOOKUP(D282,#REF!,1,FALSE)</f>
        <v>#REF!</v>
      </c>
      <c r="L282" s="14" t="s">
        <v>1173</v>
      </c>
      <c r="M282" s="27" t="s">
        <v>58</v>
      </c>
      <c r="N282" s="28" t="s">
        <v>1174</v>
      </c>
      <c r="O282" s="29" t="e">
        <f>VLOOKUP(L282,#REF!,13,FALSE)</f>
        <v>#REF!</v>
      </c>
    </row>
    <row r="283" s="1" customFormat="1" ht="24" customHeight="1" spans="1:15">
      <c r="A283" s="14">
        <v>280</v>
      </c>
      <c r="B283" s="17" t="s">
        <v>1175</v>
      </c>
      <c r="C283" s="17" t="s">
        <v>36</v>
      </c>
      <c r="D283" s="16">
        <v>11000006622</v>
      </c>
      <c r="E283" s="17" t="s">
        <v>1163</v>
      </c>
      <c r="F283" s="17" t="s">
        <v>20</v>
      </c>
      <c r="G283" s="17" t="s">
        <v>1164</v>
      </c>
      <c r="H283" s="18">
        <v>79.4</v>
      </c>
      <c r="I283" s="25">
        <v>7</v>
      </c>
      <c r="J283" s="31"/>
      <c r="K283" s="1" t="e">
        <f>VLOOKUP(D283,#REF!,1,FALSE)</f>
        <v>#REF!</v>
      </c>
      <c r="L283" s="14" t="s">
        <v>1176</v>
      </c>
      <c r="M283" s="27" t="s">
        <v>43</v>
      </c>
      <c r="N283" s="28" t="s">
        <v>1177</v>
      </c>
      <c r="O283" s="29" t="e">
        <f>VLOOKUP(L283,#REF!,13,FALSE)</f>
        <v>#REF!</v>
      </c>
    </row>
    <row r="284" s="1" customFormat="1" ht="24" customHeight="1" spans="1:15">
      <c r="A284" s="14">
        <v>281</v>
      </c>
      <c r="B284" s="17" t="s">
        <v>1178</v>
      </c>
      <c r="C284" s="17" t="s">
        <v>17</v>
      </c>
      <c r="D284" s="16">
        <v>11000006706</v>
      </c>
      <c r="E284" s="17" t="s">
        <v>1163</v>
      </c>
      <c r="F284" s="17" t="s">
        <v>20</v>
      </c>
      <c r="G284" s="17" t="s">
        <v>1164</v>
      </c>
      <c r="H284" s="18">
        <v>78.8</v>
      </c>
      <c r="I284" s="25">
        <v>8</v>
      </c>
      <c r="J284" s="31"/>
      <c r="K284" s="1" t="e">
        <f>VLOOKUP(D284,#REF!,1,FALSE)</f>
        <v>#REF!</v>
      </c>
      <c r="L284" s="14" t="s">
        <v>1179</v>
      </c>
      <c r="M284" s="27" t="s">
        <v>43</v>
      </c>
      <c r="N284" s="28" t="s">
        <v>1180</v>
      </c>
      <c r="O284" s="29" t="e">
        <f>VLOOKUP(L284,#REF!,13,FALSE)</f>
        <v>#REF!</v>
      </c>
    </row>
    <row r="285" s="1" customFormat="1" ht="24" customHeight="1" spans="1:15">
      <c r="A285" s="14">
        <v>282</v>
      </c>
      <c r="B285" s="17" t="s">
        <v>124</v>
      </c>
      <c r="C285" s="17" t="s">
        <v>17</v>
      </c>
      <c r="D285" s="16">
        <v>11000006627</v>
      </c>
      <c r="E285" s="17" t="s">
        <v>1163</v>
      </c>
      <c r="F285" s="17" t="s">
        <v>20</v>
      </c>
      <c r="G285" s="17" t="s">
        <v>1164</v>
      </c>
      <c r="H285" s="18">
        <v>78.4</v>
      </c>
      <c r="I285" s="25">
        <v>9</v>
      </c>
      <c r="J285" s="31"/>
      <c r="K285" s="1" t="e">
        <f>VLOOKUP(D285,#REF!,1,FALSE)</f>
        <v>#REF!</v>
      </c>
      <c r="L285" s="14" t="s">
        <v>1181</v>
      </c>
      <c r="M285" s="27" t="s">
        <v>43</v>
      </c>
      <c r="N285" s="28" t="s">
        <v>1182</v>
      </c>
      <c r="O285" s="29" t="e">
        <f>VLOOKUP(L285,#REF!,13,FALSE)</f>
        <v>#REF!</v>
      </c>
    </row>
    <row r="286" s="1" customFormat="1" ht="24" customHeight="1" spans="1:15">
      <c r="A286" s="14">
        <v>283</v>
      </c>
      <c r="B286" s="17" t="s">
        <v>1183</v>
      </c>
      <c r="C286" s="17" t="s">
        <v>17</v>
      </c>
      <c r="D286" s="16">
        <v>11000006526</v>
      </c>
      <c r="E286" s="17" t="s">
        <v>1163</v>
      </c>
      <c r="F286" s="17" t="s">
        <v>20</v>
      </c>
      <c r="G286" s="17" t="s">
        <v>1164</v>
      </c>
      <c r="H286" s="18">
        <v>78.3</v>
      </c>
      <c r="I286" s="25">
        <v>10</v>
      </c>
      <c r="J286" s="31"/>
      <c r="K286" s="1" t="e">
        <f>VLOOKUP(D286,#REF!,1,FALSE)</f>
        <v>#REF!</v>
      </c>
      <c r="L286" s="14" t="s">
        <v>1184</v>
      </c>
      <c r="M286" s="27" t="s">
        <v>1185</v>
      </c>
      <c r="N286" s="28" t="s">
        <v>1186</v>
      </c>
      <c r="O286" s="29" t="e">
        <f>VLOOKUP(L286,#REF!,13,FALSE)</f>
        <v>#REF!</v>
      </c>
    </row>
    <row r="287" s="1" customFormat="1" ht="24" customHeight="1" spans="1:15">
      <c r="A287" s="14">
        <v>284</v>
      </c>
      <c r="B287" s="17" t="s">
        <v>1187</v>
      </c>
      <c r="C287" s="17" t="s">
        <v>17</v>
      </c>
      <c r="D287" s="16">
        <v>11000006521</v>
      </c>
      <c r="E287" s="17" t="s">
        <v>1163</v>
      </c>
      <c r="F287" s="17" t="s">
        <v>20</v>
      </c>
      <c r="G287" s="17" t="s">
        <v>1164</v>
      </c>
      <c r="H287" s="18">
        <v>78</v>
      </c>
      <c r="I287" s="25">
        <v>11</v>
      </c>
      <c r="J287" s="31"/>
      <c r="K287" s="1" t="e">
        <f>VLOOKUP(D287,#REF!,1,FALSE)</f>
        <v>#REF!</v>
      </c>
      <c r="L287" s="14" t="s">
        <v>1188</v>
      </c>
      <c r="M287" s="27" t="s">
        <v>122</v>
      </c>
      <c r="N287" s="28" t="s">
        <v>1189</v>
      </c>
      <c r="O287" s="29" t="e">
        <f>VLOOKUP(L287,#REF!,13,FALSE)</f>
        <v>#REF!</v>
      </c>
    </row>
    <row r="288" s="1" customFormat="1" ht="24" customHeight="1" spans="1:15">
      <c r="A288" s="14">
        <v>285</v>
      </c>
      <c r="B288" s="17" t="s">
        <v>1190</v>
      </c>
      <c r="C288" s="17" t="s">
        <v>36</v>
      </c>
      <c r="D288" s="16">
        <v>11000006528</v>
      </c>
      <c r="E288" s="17" t="s">
        <v>1163</v>
      </c>
      <c r="F288" s="17" t="s">
        <v>20</v>
      </c>
      <c r="G288" s="17" t="s">
        <v>1164</v>
      </c>
      <c r="H288" s="18">
        <v>75.9</v>
      </c>
      <c r="I288" s="25">
        <v>13</v>
      </c>
      <c r="J288" s="31"/>
      <c r="K288" s="1" t="e">
        <f>VLOOKUP(D288,#REF!,1,FALSE)</f>
        <v>#REF!</v>
      </c>
      <c r="L288" s="14" t="s">
        <v>1191</v>
      </c>
      <c r="M288" s="27" t="s">
        <v>58</v>
      </c>
      <c r="N288" s="28" t="s">
        <v>58</v>
      </c>
      <c r="O288" s="29" t="e">
        <f>VLOOKUP(L288,#REF!,13,FALSE)</f>
        <v>#REF!</v>
      </c>
    </row>
    <row r="289" s="1" customFormat="1" ht="24" customHeight="1" spans="1:15">
      <c r="A289" s="14">
        <v>286</v>
      </c>
      <c r="B289" s="17" t="s">
        <v>1192</v>
      </c>
      <c r="C289" s="17" t="s">
        <v>17</v>
      </c>
      <c r="D289" s="16">
        <v>11000006602</v>
      </c>
      <c r="E289" s="17" t="s">
        <v>1163</v>
      </c>
      <c r="F289" s="17" t="s">
        <v>20</v>
      </c>
      <c r="G289" s="17" t="s">
        <v>1164</v>
      </c>
      <c r="H289" s="18">
        <v>75.9</v>
      </c>
      <c r="I289" s="25">
        <v>14</v>
      </c>
      <c r="J289" s="31"/>
      <c r="K289" s="1" t="e">
        <f>VLOOKUP(D289,#REF!,1,FALSE)</f>
        <v>#REF!</v>
      </c>
      <c r="L289" s="14" t="s">
        <v>1193</v>
      </c>
      <c r="M289" s="27" t="s">
        <v>122</v>
      </c>
      <c r="N289" s="28" t="s">
        <v>1194</v>
      </c>
      <c r="O289" s="29" t="e">
        <f>VLOOKUP(L289,#REF!,13,FALSE)</f>
        <v>#REF!</v>
      </c>
    </row>
    <row r="290" s="1" customFormat="1" ht="24" customHeight="1" spans="1:15">
      <c r="A290" s="14">
        <v>287</v>
      </c>
      <c r="B290" s="17" t="s">
        <v>1195</v>
      </c>
      <c r="C290" s="17" t="s">
        <v>17</v>
      </c>
      <c r="D290" s="16">
        <v>11000006604</v>
      </c>
      <c r="E290" s="17" t="s">
        <v>1163</v>
      </c>
      <c r="F290" s="17" t="s">
        <v>20</v>
      </c>
      <c r="G290" s="17" t="s">
        <v>1164</v>
      </c>
      <c r="H290" s="18">
        <v>75.6</v>
      </c>
      <c r="I290" s="25">
        <v>15</v>
      </c>
      <c r="J290" s="31"/>
      <c r="K290" s="1" t="e">
        <f>VLOOKUP(D290,#REF!,1,FALSE)</f>
        <v>#REF!</v>
      </c>
      <c r="L290" s="14" t="s">
        <v>1196</v>
      </c>
      <c r="M290" s="27" t="s">
        <v>48</v>
      </c>
      <c r="N290" s="28" t="s">
        <v>1197</v>
      </c>
      <c r="O290" s="29" t="e">
        <f>VLOOKUP(L290,#REF!,13,FALSE)</f>
        <v>#REF!</v>
      </c>
    </row>
    <row r="291" s="1" customFormat="1" ht="24" customHeight="1" spans="1:15">
      <c r="A291" s="14">
        <v>288</v>
      </c>
      <c r="B291" s="17" t="s">
        <v>1198</v>
      </c>
      <c r="C291" s="17" t="s">
        <v>17</v>
      </c>
      <c r="D291" s="16">
        <v>12000006711</v>
      </c>
      <c r="E291" s="17" t="s">
        <v>1199</v>
      </c>
      <c r="F291" s="17" t="s">
        <v>20</v>
      </c>
      <c r="G291" s="17" t="s">
        <v>1200</v>
      </c>
      <c r="H291" s="18">
        <v>82.8</v>
      </c>
      <c r="I291" s="25">
        <v>1</v>
      </c>
      <c r="J291" s="31"/>
      <c r="K291" s="1" t="e">
        <f>VLOOKUP(D291,#REF!,1,FALSE)</f>
        <v>#REF!</v>
      </c>
      <c r="L291" s="14" t="s">
        <v>1201</v>
      </c>
      <c r="M291" s="27" t="s">
        <v>143</v>
      </c>
      <c r="N291" s="28" t="s">
        <v>1202</v>
      </c>
      <c r="O291" s="29" t="e">
        <f>VLOOKUP(L291,#REF!,13,FALSE)</f>
        <v>#REF!</v>
      </c>
    </row>
    <row r="292" s="1" customFormat="1" ht="24" customHeight="1" spans="1:15">
      <c r="A292" s="14">
        <v>289</v>
      </c>
      <c r="B292" s="17" t="s">
        <v>1203</v>
      </c>
      <c r="C292" s="17" t="s">
        <v>17</v>
      </c>
      <c r="D292" s="16">
        <v>12000006719</v>
      </c>
      <c r="E292" s="17" t="s">
        <v>1199</v>
      </c>
      <c r="F292" s="17" t="s">
        <v>20</v>
      </c>
      <c r="G292" s="17" t="s">
        <v>1200</v>
      </c>
      <c r="H292" s="18">
        <v>81.3</v>
      </c>
      <c r="I292" s="25">
        <v>2</v>
      </c>
      <c r="J292" s="31"/>
      <c r="K292" s="1" t="e">
        <f>VLOOKUP(D292,#REF!,1,FALSE)</f>
        <v>#REF!</v>
      </c>
      <c r="L292" s="14" t="s">
        <v>1204</v>
      </c>
      <c r="M292" s="27" t="s">
        <v>1205</v>
      </c>
      <c r="N292" s="28" t="s">
        <v>1205</v>
      </c>
      <c r="O292" s="29" t="e">
        <f>VLOOKUP(L292,#REF!,13,FALSE)</f>
        <v>#REF!</v>
      </c>
    </row>
    <row r="293" s="1" customFormat="1" ht="24" customHeight="1" spans="1:15">
      <c r="A293" s="14">
        <v>290</v>
      </c>
      <c r="B293" s="17" t="s">
        <v>1206</v>
      </c>
      <c r="C293" s="17" t="s">
        <v>36</v>
      </c>
      <c r="D293" s="16">
        <v>12000006807</v>
      </c>
      <c r="E293" s="17" t="s">
        <v>1199</v>
      </c>
      <c r="F293" s="17" t="s">
        <v>20</v>
      </c>
      <c r="G293" s="17" t="s">
        <v>1200</v>
      </c>
      <c r="H293" s="18">
        <v>80.1</v>
      </c>
      <c r="I293" s="25">
        <v>3</v>
      </c>
      <c r="J293" s="31"/>
      <c r="K293" s="1" t="e">
        <f>VLOOKUP(D293,#REF!,1,FALSE)</f>
        <v>#REF!</v>
      </c>
      <c r="L293" s="14" t="s">
        <v>1207</v>
      </c>
      <c r="M293" s="27" t="s">
        <v>724</v>
      </c>
      <c r="N293" s="28" t="s">
        <v>1208</v>
      </c>
      <c r="O293" s="29" t="e">
        <f>VLOOKUP(L293,#REF!,13,FALSE)</f>
        <v>#REF!</v>
      </c>
    </row>
    <row r="294" s="1" customFormat="1" ht="24" customHeight="1" spans="1:15">
      <c r="A294" s="14">
        <v>291</v>
      </c>
      <c r="B294" s="17" t="s">
        <v>1209</v>
      </c>
      <c r="C294" s="17" t="s">
        <v>36</v>
      </c>
      <c r="D294" s="16">
        <v>12000006808</v>
      </c>
      <c r="E294" s="17" t="s">
        <v>1199</v>
      </c>
      <c r="F294" s="17" t="s">
        <v>20</v>
      </c>
      <c r="G294" s="17" t="s">
        <v>1200</v>
      </c>
      <c r="H294" s="18">
        <v>79.8</v>
      </c>
      <c r="I294" s="25">
        <v>4</v>
      </c>
      <c r="J294" s="31"/>
      <c r="K294" s="1" t="e">
        <f>VLOOKUP(D294,#REF!,1,FALSE)</f>
        <v>#REF!</v>
      </c>
      <c r="L294" s="14" t="s">
        <v>1210</v>
      </c>
      <c r="M294" s="27" t="s">
        <v>139</v>
      </c>
      <c r="N294" s="28" t="s">
        <v>1211</v>
      </c>
      <c r="O294" s="29" t="e">
        <f>VLOOKUP(L294,#REF!,13,FALSE)</f>
        <v>#REF!</v>
      </c>
    </row>
    <row r="295" s="1" customFormat="1" ht="24" customHeight="1" spans="1:15">
      <c r="A295" s="14">
        <v>292</v>
      </c>
      <c r="B295" s="17" t="s">
        <v>1212</v>
      </c>
      <c r="C295" s="17" t="s">
        <v>36</v>
      </c>
      <c r="D295" s="16">
        <v>12000006812</v>
      </c>
      <c r="E295" s="17" t="s">
        <v>1199</v>
      </c>
      <c r="F295" s="17" t="s">
        <v>20</v>
      </c>
      <c r="G295" s="17" t="s">
        <v>1200</v>
      </c>
      <c r="H295" s="18">
        <v>78.3</v>
      </c>
      <c r="I295" s="25">
        <v>5</v>
      </c>
      <c r="J295" s="31"/>
      <c r="K295" s="1" t="e">
        <f>VLOOKUP(D295,#REF!,1,FALSE)</f>
        <v>#REF!</v>
      </c>
      <c r="L295" s="14" t="s">
        <v>1213</v>
      </c>
      <c r="M295" s="27" t="s">
        <v>139</v>
      </c>
      <c r="N295" s="28" t="s">
        <v>1214</v>
      </c>
      <c r="O295" s="29" t="e">
        <f>VLOOKUP(L295,#REF!,13,FALSE)</f>
        <v>#REF!</v>
      </c>
    </row>
    <row r="296" s="1" customFormat="1" ht="24" customHeight="1" spans="1:15">
      <c r="A296" s="14">
        <v>293</v>
      </c>
      <c r="B296" s="17" t="s">
        <v>1215</v>
      </c>
      <c r="C296" s="17" t="s">
        <v>17</v>
      </c>
      <c r="D296" s="16">
        <v>12000006728</v>
      </c>
      <c r="E296" s="17" t="s">
        <v>1199</v>
      </c>
      <c r="F296" s="17" t="s">
        <v>20</v>
      </c>
      <c r="G296" s="17" t="s">
        <v>1200</v>
      </c>
      <c r="H296" s="18">
        <v>77.3</v>
      </c>
      <c r="I296" s="25">
        <v>6</v>
      </c>
      <c r="J296" s="31"/>
      <c r="K296" s="1" t="e">
        <f>VLOOKUP(D296,#REF!,1,FALSE)</f>
        <v>#REF!</v>
      </c>
      <c r="L296" s="14" t="s">
        <v>1216</v>
      </c>
      <c r="M296" s="27" t="s">
        <v>58</v>
      </c>
      <c r="N296" s="28" t="s">
        <v>813</v>
      </c>
      <c r="O296" s="29" t="e">
        <f>VLOOKUP(L296,#REF!,13,FALSE)</f>
        <v>#REF!</v>
      </c>
    </row>
    <row r="297" s="1" customFormat="1" ht="24" customHeight="1" spans="1:15">
      <c r="A297" s="14">
        <v>294</v>
      </c>
      <c r="B297" s="17" t="s">
        <v>1217</v>
      </c>
      <c r="C297" s="17" t="s">
        <v>36</v>
      </c>
      <c r="D297" s="16">
        <v>12000006811</v>
      </c>
      <c r="E297" s="17" t="s">
        <v>1199</v>
      </c>
      <c r="F297" s="17" t="s">
        <v>20</v>
      </c>
      <c r="G297" s="17" t="s">
        <v>1200</v>
      </c>
      <c r="H297" s="18">
        <v>76.2</v>
      </c>
      <c r="I297" s="25">
        <v>7</v>
      </c>
      <c r="J297" s="31"/>
      <c r="K297" s="1" t="e">
        <f>VLOOKUP(D297,#REF!,1,FALSE)</f>
        <v>#REF!</v>
      </c>
      <c r="L297" s="14" t="s">
        <v>1218</v>
      </c>
      <c r="M297" s="27" t="s">
        <v>772</v>
      </c>
      <c r="N297" s="28" t="s">
        <v>1148</v>
      </c>
      <c r="O297" s="29" t="e">
        <f>VLOOKUP(L297,#REF!,13,FALSE)</f>
        <v>#REF!</v>
      </c>
    </row>
    <row r="298" s="1" customFormat="1" ht="24" customHeight="1" spans="1:15">
      <c r="A298" s="14">
        <v>295</v>
      </c>
      <c r="B298" s="17" t="s">
        <v>1219</v>
      </c>
      <c r="C298" s="17" t="s">
        <v>17</v>
      </c>
      <c r="D298" s="16">
        <v>12000006820</v>
      </c>
      <c r="E298" s="17" t="s">
        <v>1199</v>
      </c>
      <c r="F298" s="17" t="s">
        <v>20</v>
      </c>
      <c r="G298" s="17" t="s">
        <v>1200</v>
      </c>
      <c r="H298" s="18">
        <v>75.8</v>
      </c>
      <c r="I298" s="25">
        <v>8</v>
      </c>
      <c r="J298" s="31"/>
      <c r="K298" s="1" t="e">
        <f>VLOOKUP(D298,#REF!,1,FALSE)</f>
        <v>#REF!</v>
      </c>
      <c r="L298" s="14" t="s">
        <v>1220</v>
      </c>
      <c r="M298" s="27" t="s">
        <v>808</v>
      </c>
      <c r="N298" s="28" t="s">
        <v>1221</v>
      </c>
      <c r="O298" s="29" t="e">
        <f>VLOOKUP(L298,#REF!,13,FALSE)</f>
        <v>#REF!</v>
      </c>
    </row>
    <row r="299" s="1" customFormat="1" ht="24" customHeight="1" spans="1:15">
      <c r="A299" s="14">
        <v>296</v>
      </c>
      <c r="B299" s="17" t="s">
        <v>1222</v>
      </c>
      <c r="C299" s="17" t="s">
        <v>17</v>
      </c>
      <c r="D299" s="16">
        <v>12000006816</v>
      </c>
      <c r="E299" s="17" t="s">
        <v>1199</v>
      </c>
      <c r="F299" s="17" t="s">
        <v>20</v>
      </c>
      <c r="G299" s="17" t="s">
        <v>1200</v>
      </c>
      <c r="H299" s="18">
        <v>75.6</v>
      </c>
      <c r="I299" s="25">
        <v>9</v>
      </c>
      <c r="J299" s="31"/>
      <c r="K299" s="1" t="e">
        <f>VLOOKUP(D299,#REF!,1,FALSE)</f>
        <v>#REF!</v>
      </c>
      <c r="L299" s="14" t="s">
        <v>1223</v>
      </c>
      <c r="M299" s="27" t="s">
        <v>122</v>
      </c>
      <c r="N299" s="28" t="s">
        <v>1224</v>
      </c>
      <c r="O299" s="29" t="e">
        <f>VLOOKUP(L299,#REF!,13,FALSE)</f>
        <v>#REF!</v>
      </c>
    </row>
    <row r="300" s="1" customFormat="1" ht="24" customHeight="1" spans="1:15">
      <c r="A300" s="14">
        <v>297</v>
      </c>
      <c r="B300" s="17" t="s">
        <v>1225</v>
      </c>
      <c r="C300" s="17" t="s">
        <v>17</v>
      </c>
      <c r="D300" s="16">
        <v>12000006810</v>
      </c>
      <c r="E300" s="17" t="s">
        <v>1199</v>
      </c>
      <c r="F300" s="17" t="s">
        <v>20</v>
      </c>
      <c r="G300" s="17" t="s">
        <v>1200</v>
      </c>
      <c r="H300" s="18">
        <v>75.5</v>
      </c>
      <c r="I300" s="25">
        <v>10</v>
      </c>
      <c r="J300" s="31"/>
      <c r="K300" s="1" t="e">
        <f>VLOOKUP(D300,#REF!,1,FALSE)</f>
        <v>#REF!</v>
      </c>
      <c r="L300" s="14" t="s">
        <v>1226</v>
      </c>
      <c r="M300" s="27" t="s">
        <v>1227</v>
      </c>
      <c r="N300" s="28" t="s">
        <v>1228</v>
      </c>
      <c r="O300" s="29" t="e">
        <f>VLOOKUP(L300,#REF!,13,FALSE)</f>
        <v>#REF!</v>
      </c>
    </row>
    <row r="301" s="1" customFormat="1" ht="24" customHeight="1" spans="1:15">
      <c r="A301" s="14">
        <v>298</v>
      </c>
      <c r="B301" s="17" t="s">
        <v>1229</v>
      </c>
      <c r="C301" s="17" t="s">
        <v>17</v>
      </c>
      <c r="D301" s="16">
        <v>12000006823</v>
      </c>
      <c r="E301" s="17" t="s">
        <v>1199</v>
      </c>
      <c r="F301" s="17" t="s">
        <v>20</v>
      </c>
      <c r="G301" s="17" t="s">
        <v>1200</v>
      </c>
      <c r="H301" s="18">
        <v>75.2</v>
      </c>
      <c r="I301" s="25">
        <v>11</v>
      </c>
      <c r="J301" s="31"/>
      <c r="K301" s="1" t="e">
        <f>VLOOKUP(D301,#REF!,1,FALSE)</f>
        <v>#REF!</v>
      </c>
      <c r="L301" s="14" t="s">
        <v>1230</v>
      </c>
      <c r="M301" s="27" t="s">
        <v>58</v>
      </c>
      <c r="N301" s="28" t="s">
        <v>1231</v>
      </c>
      <c r="O301" s="29" t="e">
        <f>VLOOKUP(L301,#REF!,13,FALSE)</f>
        <v>#REF!</v>
      </c>
    </row>
    <row r="302" s="1" customFormat="1" ht="24" customHeight="1" spans="1:15">
      <c r="A302" s="14">
        <v>299</v>
      </c>
      <c r="B302" s="17" t="s">
        <v>1232</v>
      </c>
      <c r="C302" s="17" t="s">
        <v>17</v>
      </c>
      <c r="D302" s="16">
        <v>12000006824</v>
      </c>
      <c r="E302" s="17" t="s">
        <v>1199</v>
      </c>
      <c r="F302" s="17" t="s">
        <v>20</v>
      </c>
      <c r="G302" s="17" t="s">
        <v>1200</v>
      </c>
      <c r="H302" s="18">
        <v>74.4</v>
      </c>
      <c r="I302" s="25">
        <v>12</v>
      </c>
      <c r="J302" s="31"/>
      <c r="K302" s="1" t="e">
        <f>VLOOKUP(D302,#REF!,1,FALSE)</f>
        <v>#REF!</v>
      </c>
      <c r="L302" s="14" t="s">
        <v>1233</v>
      </c>
      <c r="M302" s="27" t="s">
        <v>1234</v>
      </c>
      <c r="N302" s="28" t="s">
        <v>1235</v>
      </c>
      <c r="O302" s="29" t="e">
        <f>VLOOKUP(L302,#REF!,13,FALSE)</f>
        <v>#REF!</v>
      </c>
    </row>
    <row r="303" s="1" customFormat="1" ht="24" customHeight="1" spans="1:15">
      <c r="A303" s="14">
        <v>300</v>
      </c>
      <c r="B303" s="17" t="s">
        <v>1236</v>
      </c>
      <c r="C303" s="17" t="s">
        <v>17</v>
      </c>
      <c r="D303" s="16">
        <v>12000006818</v>
      </c>
      <c r="E303" s="17" t="s">
        <v>1199</v>
      </c>
      <c r="F303" s="17" t="s">
        <v>20</v>
      </c>
      <c r="G303" s="17" t="s">
        <v>1200</v>
      </c>
      <c r="H303" s="18">
        <v>74.1</v>
      </c>
      <c r="I303" s="25">
        <v>13</v>
      </c>
      <c r="J303" s="31"/>
      <c r="K303" s="1" t="e">
        <f>VLOOKUP(D303,#REF!,1,FALSE)</f>
        <v>#REF!</v>
      </c>
      <c r="L303" s="14" t="s">
        <v>1237</v>
      </c>
      <c r="M303" s="27" t="s">
        <v>58</v>
      </c>
      <c r="N303" s="28" t="s">
        <v>1238</v>
      </c>
      <c r="O303" s="29" t="e">
        <f>VLOOKUP(L303,#REF!,13,FALSE)</f>
        <v>#REF!</v>
      </c>
    </row>
    <row r="304" s="1" customFormat="1" ht="24" customHeight="1" spans="1:15">
      <c r="A304" s="14">
        <v>301</v>
      </c>
      <c r="B304" s="17" t="s">
        <v>1239</v>
      </c>
      <c r="C304" s="17" t="s">
        <v>36</v>
      </c>
      <c r="D304" s="16">
        <v>12000006709</v>
      </c>
      <c r="E304" s="17" t="s">
        <v>1199</v>
      </c>
      <c r="F304" s="17" t="s">
        <v>20</v>
      </c>
      <c r="G304" s="17" t="s">
        <v>1200</v>
      </c>
      <c r="H304" s="18">
        <v>73</v>
      </c>
      <c r="I304" s="25">
        <v>14</v>
      </c>
      <c r="J304" s="31"/>
      <c r="K304" s="1" t="e">
        <f>VLOOKUP(D304,#REF!,1,FALSE)</f>
        <v>#REF!</v>
      </c>
      <c r="L304" s="14" t="s">
        <v>1240</v>
      </c>
      <c r="M304" s="27" t="s">
        <v>58</v>
      </c>
      <c r="N304" s="28" t="s">
        <v>1241</v>
      </c>
      <c r="O304" s="29" t="e">
        <f>VLOOKUP(L304,#REF!,13,FALSE)</f>
        <v>#REF!</v>
      </c>
    </row>
    <row r="305" s="1" customFormat="1" ht="24" customHeight="1" spans="1:15">
      <c r="A305" s="14">
        <v>302</v>
      </c>
      <c r="B305" s="17" t="s">
        <v>1242</v>
      </c>
      <c r="C305" s="17" t="s">
        <v>17</v>
      </c>
      <c r="D305" s="16">
        <v>12000006716</v>
      </c>
      <c r="E305" s="17" t="s">
        <v>1199</v>
      </c>
      <c r="F305" s="17" t="s">
        <v>20</v>
      </c>
      <c r="G305" s="17" t="s">
        <v>1200</v>
      </c>
      <c r="H305" s="18">
        <v>73</v>
      </c>
      <c r="I305" s="25">
        <v>15</v>
      </c>
      <c r="J305" s="31"/>
      <c r="K305" s="1" t="e">
        <f>VLOOKUP(D305,#REF!,1,FALSE)</f>
        <v>#REF!</v>
      </c>
      <c r="L305" s="14" t="s">
        <v>1243</v>
      </c>
      <c r="M305" s="27" t="s">
        <v>58</v>
      </c>
      <c r="N305" s="28" t="s">
        <v>344</v>
      </c>
      <c r="O305" s="29" t="e">
        <f>VLOOKUP(L305,#REF!,13,FALSE)</f>
        <v>#REF!</v>
      </c>
    </row>
    <row r="306" s="1" customFormat="1" ht="24" customHeight="1" spans="1:15">
      <c r="A306" s="14">
        <v>303</v>
      </c>
      <c r="B306" s="17" t="s">
        <v>1244</v>
      </c>
      <c r="C306" s="17" t="s">
        <v>36</v>
      </c>
      <c r="D306" s="16">
        <v>12000006813</v>
      </c>
      <c r="E306" s="17" t="s">
        <v>1199</v>
      </c>
      <c r="F306" s="17" t="s">
        <v>20</v>
      </c>
      <c r="G306" s="17" t="s">
        <v>1200</v>
      </c>
      <c r="H306" s="18">
        <v>72.9</v>
      </c>
      <c r="I306" s="25">
        <v>16</v>
      </c>
      <c r="J306" s="31"/>
      <c r="K306" s="1" t="e">
        <f>VLOOKUP(D306,#REF!,1,FALSE)</f>
        <v>#REF!</v>
      </c>
      <c r="L306" s="14" t="s">
        <v>1245</v>
      </c>
      <c r="M306" s="27" t="s">
        <v>58</v>
      </c>
      <c r="N306" s="28" t="s">
        <v>1148</v>
      </c>
      <c r="O306" s="29" t="e">
        <f>VLOOKUP(L306,#REF!,13,FALSE)</f>
        <v>#REF!</v>
      </c>
    </row>
    <row r="307" s="1" customFormat="1" ht="24" customHeight="1" spans="1:15">
      <c r="A307" s="14">
        <v>304</v>
      </c>
      <c r="B307" s="17" t="s">
        <v>1246</v>
      </c>
      <c r="C307" s="17" t="s">
        <v>36</v>
      </c>
      <c r="D307" s="16">
        <v>12000006708</v>
      </c>
      <c r="E307" s="17" t="s">
        <v>1199</v>
      </c>
      <c r="F307" s="17" t="s">
        <v>20</v>
      </c>
      <c r="G307" s="17" t="s">
        <v>1200</v>
      </c>
      <c r="H307" s="18">
        <v>72.3</v>
      </c>
      <c r="I307" s="25">
        <v>18</v>
      </c>
      <c r="J307" s="31"/>
      <c r="K307" s="1" t="e">
        <f>VLOOKUP(D307,#REF!,1,FALSE)</f>
        <v>#REF!</v>
      </c>
      <c r="L307" s="14" t="s">
        <v>1247</v>
      </c>
      <c r="M307" s="27" t="s">
        <v>185</v>
      </c>
      <c r="N307" s="28" t="s">
        <v>1248</v>
      </c>
      <c r="O307" s="29" t="e">
        <f>VLOOKUP(L307,#REF!,13,FALSE)</f>
        <v>#REF!</v>
      </c>
    </row>
  </sheetData>
  <sheetProtection password="C511" sheet="1" objects="1"/>
  <printOptions horizontalCentered="1"/>
  <pageMargins left="0.393055555555556" right="0.751388888888889" top="0.60625" bottom="0.60625" header="0.5" footer="0.5"/>
  <pageSetup paperSize="9" orientation="portrait" horizontalDpi="600"/>
  <headerFooter>
    <oddFooter>&amp;C第 &amp;P 页，共 11页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留龙</cp:lastModifiedBy>
  <dcterms:created xsi:type="dcterms:W3CDTF">2021-12-09T02:09:00Z</dcterms:created>
  <dcterms:modified xsi:type="dcterms:W3CDTF">2022-05-19T09:17:17Z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33C2D16B6169435A88A46E15D2069114</vt:lpwstr>
  </property>
  <property fmtid="{D5CDD505-2E9C-101B-9397-08002B2CF9AE}" pid="3" name="KSOProductBuildVer">
    <vt:lpwstr>2052-11.1.0.11691</vt:lpwstr>
  </property>
</Properties>
</file>