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幼儿园" sheetId="1" r:id="rId1"/>
    <sheet name="小学语文" sheetId="2" r:id="rId2"/>
    <sheet name="小学数学" sheetId="3" r:id="rId3"/>
    <sheet name="小学音乐" sheetId="4" r:id="rId4"/>
    <sheet name="小学美术" sheetId="5" r:id="rId5"/>
    <sheet name="小学体育" sheetId="6" r:id="rId6"/>
  </sheets>
  <definedNames>
    <definedName name="_xlnm.Print_Titles" localSheetId="4">'小学美术'!$1:$5</definedName>
    <definedName name="_xlnm.Print_Titles" localSheetId="2">'小学数学'!$1:$5</definedName>
    <definedName name="_xlnm.Print_Titles" localSheetId="5">'小学体育'!$1:$5</definedName>
    <definedName name="_xlnm.Print_Titles" localSheetId="3">'小学音乐'!$1:$5</definedName>
    <definedName name="_xlnm.Print_Titles" localSheetId="1">'小学语文'!$1:$5</definedName>
    <definedName name="_xlnm.Print_Titles" localSheetId="0">'幼儿园'!$1:$5</definedName>
  </definedNames>
  <calcPr fullCalcOnLoad="1"/>
</workbook>
</file>

<file path=xl/sharedStrings.xml><?xml version="1.0" encoding="utf-8"?>
<sst xmlns="http://schemas.openxmlformats.org/spreadsheetml/2006/main" count="6347" uniqueCount="1338">
  <si>
    <t>90.8</t>
  </si>
  <si>
    <t>饶群金</t>
  </si>
  <si>
    <t>叶珍珍</t>
  </si>
  <si>
    <t>胡校强</t>
  </si>
  <si>
    <t>丁香</t>
  </si>
  <si>
    <t>江玉华</t>
  </si>
  <si>
    <t>89.4</t>
  </si>
  <si>
    <t>高龙珍</t>
  </si>
  <si>
    <t>物理</t>
  </si>
  <si>
    <t>刘忆</t>
  </si>
  <si>
    <t>88.9</t>
  </si>
  <si>
    <t>赖丽萍</t>
  </si>
  <si>
    <t>蓝丽平</t>
  </si>
  <si>
    <t>郑兰香</t>
  </si>
  <si>
    <t>88.2</t>
  </si>
  <si>
    <t>傅茶英</t>
  </si>
  <si>
    <t>87.7</t>
  </si>
  <si>
    <t>古著</t>
  </si>
  <si>
    <t>87.6</t>
  </si>
  <si>
    <t>陈帆</t>
  </si>
  <si>
    <t>87.4</t>
  </si>
  <si>
    <t>丘杭燕</t>
  </si>
  <si>
    <t>87.1</t>
  </si>
  <si>
    <t>陈生煌</t>
  </si>
  <si>
    <t>86.4</t>
  </si>
  <si>
    <t>中职学校教师资格</t>
  </si>
  <si>
    <t>教育技术</t>
  </si>
  <si>
    <t>邱雪娥</t>
  </si>
  <si>
    <t>85.1</t>
  </si>
  <si>
    <t>曾琴</t>
  </si>
  <si>
    <t>赵斌</t>
  </si>
  <si>
    <t>阙新生</t>
  </si>
  <si>
    <t>82.6</t>
  </si>
  <si>
    <t>梁文英</t>
  </si>
  <si>
    <t>张雪晖</t>
  </si>
  <si>
    <t>吴佳灵</t>
  </si>
  <si>
    <t>蓝柳英</t>
  </si>
  <si>
    <t>80.9</t>
  </si>
  <si>
    <t>娄方梅</t>
  </si>
  <si>
    <t>李丽君</t>
  </si>
  <si>
    <t>80.2</t>
  </si>
  <si>
    <t>谢梦琴</t>
  </si>
  <si>
    <t>79.3</t>
  </si>
  <si>
    <t>钟燕琴</t>
  </si>
  <si>
    <t>79.1</t>
  </si>
  <si>
    <t>范冰琴</t>
  </si>
  <si>
    <t>78.4</t>
  </si>
  <si>
    <t>冯秋娥</t>
  </si>
  <si>
    <t>78.3</t>
  </si>
  <si>
    <t>赖桥燕</t>
  </si>
  <si>
    <t>77.7</t>
  </si>
  <si>
    <t>张翠萍</t>
  </si>
  <si>
    <t>林丽霞</t>
  </si>
  <si>
    <t>77.2</t>
  </si>
  <si>
    <t>何珍兰</t>
  </si>
  <si>
    <t>李永玉</t>
  </si>
  <si>
    <t>75.6</t>
  </si>
  <si>
    <t>丘莉婷</t>
  </si>
  <si>
    <t>刘丽娟</t>
  </si>
  <si>
    <t>74.7</t>
  </si>
  <si>
    <t>谢楚萱</t>
  </si>
  <si>
    <t>蓝美玲</t>
  </si>
  <si>
    <t>74.4</t>
  </si>
  <si>
    <t>梁国荣</t>
  </si>
  <si>
    <t>73.7</t>
  </si>
  <si>
    <t>李悦涵</t>
  </si>
  <si>
    <t>73.6</t>
  </si>
  <si>
    <t>胡丹丹</t>
  </si>
  <si>
    <t>林晏如</t>
  </si>
  <si>
    <t>72.8</t>
  </si>
  <si>
    <t>许文英</t>
  </si>
  <si>
    <t>72.4</t>
  </si>
  <si>
    <t>蓝莉</t>
  </si>
  <si>
    <t>72.3</t>
  </si>
  <si>
    <t>吴江琳</t>
  </si>
  <si>
    <t>71.9</t>
  </si>
  <si>
    <t>吴丽萍</t>
  </si>
  <si>
    <t>上杭县2022年公开招聘小学幼儿园教师考试笔试成绩汇总表</t>
  </si>
  <si>
    <t>现场审核对象</t>
  </si>
  <si>
    <t>幼儿园教师岗位：计划招聘5名，现场审核对象15名</t>
  </si>
  <si>
    <t>小学语文教师岗位：计划招聘4名，现场审核对象12名</t>
  </si>
  <si>
    <t>小学数学教师岗位：计划招聘4名，现场审核对象12名</t>
  </si>
  <si>
    <t>小学音乐教师岗位：计划招聘1名，现场审核对象3名</t>
  </si>
  <si>
    <t>小学美术教师岗位：计划招聘1名，校园招聘转入1名，现场审核对象6名</t>
  </si>
  <si>
    <t>小学体育教师岗位：计划招聘1名，校园招聘转入1名，现场审核对象6名</t>
  </si>
  <si>
    <t>本人放弃该岗位招聘</t>
  </si>
  <si>
    <t>本人放弃该岗位招聘</t>
  </si>
  <si>
    <t>林芳</t>
  </si>
  <si>
    <t>70.9</t>
  </si>
  <si>
    <t>卢丽萍</t>
  </si>
  <si>
    <t>68.7</t>
  </si>
  <si>
    <t>地理</t>
  </si>
  <si>
    <t>华一慧</t>
  </si>
  <si>
    <t>68.4</t>
  </si>
  <si>
    <t>易晓敏</t>
  </si>
  <si>
    <t>68.2</t>
  </si>
  <si>
    <t>林庆英</t>
  </si>
  <si>
    <t>游慧</t>
  </si>
  <si>
    <t>67.6</t>
  </si>
  <si>
    <t>张晓琳</t>
  </si>
  <si>
    <t>廖姝婷</t>
  </si>
  <si>
    <t>67.3</t>
  </si>
  <si>
    <t>林捡英</t>
  </si>
  <si>
    <t>67.1</t>
  </si>
  <si>
    <t>罗浩</t>
  </si>
  <si>
    <t>64.4</t>
  </si>
  <si>
    <t>黄春燕</t>
  </si>
  <si>
    <t>63.8</t>
  </si>
  <si>
    <t>曹珊珊</t>
  </si>
  <si>
    <t>蒋淑铃</t>
  </si>
  <si>
    <t>63.3</t>
  </si>
  <si>
    <t>钟诚</t>
  </si>
  <si>
    <t>62.7</t>
  </si>
  <si>
    <t>刘晓娟</t>
  </si>
  <si>
    <t>61.8</t>
  </si>
  <si>
    <t>刘艳芳</t>
  </si>
  <si>
    <t>61.4</t>
  </si>
  <si>
    <t>张小红</t>
  </si>
  <si>
    <t>蓝蓉</t>
  </si>
  <si>
    <t>59.6</t>
  </si>
  <si>
    <t>林荣初</t>
  </si>
  <si>
    <t>58.1</t>
  </si>
  <si>
    <t>钟秀琴</t>
  </si>
  <si>
    <t>54.2</t>
  </si>
  <si>
    <t>罗悦</t>
  </si>
  <si>
    <t>47.7</t>
  </si>
  <si>
    <t>凌晓娟</t>
  </si>
  <si>
    <t>46.3</t>
  </si>
  <si>
    <t>信息技术</t>
  </si>
  <si>
    <t>黄文芹</t>
  </si>
  <si>
    <t>36.6</t>
  </si>
  <si>
    <t>阙华鑫</t>
  </si>
  <si>
    <t>29.8</t>
  </si>
  <si>
    <t>许佳华</t>
  </si>
  <si>
    <t>黄镕</t>
  </si>
  <si>
    <t>曾晴</t>
  </si>
  <si>
    <t>袁玮晨</t>
  </si>
  <si>
    <t>陈红兰</t>
  </si>
  <si>
    <t>李琪</t>
  </si>
  <si>
    <t>郭婕</t>
  </si>
  <si>
    <t>伍凯伊</t>
  </si>
  <si>
    <t>赖娇梅</t>
  </si>
  <si>
    <t>赖丽珍</t>
  </si>
  <si>
    <t>罗梅秀</t>
  </si>
  <si>
    <t>叶露</t>
  </si>
  <si>
    <t>薛林平</t>
  </si>
  <si>
    <t>陈丽华</t>
  </si>
  <si>
    <t>李翠华</t>
  </si>
  <si>
    <t>范雨虹</t>
  </si>
  <si>
    <t>廖婷</t>
  </si>
  <si>
    <t>钟平</t>
  </si>
  <si>
    <t>曾园</t>
  </si>
  <si>
    <t>刘晓兰</t>
  </si>
  <si>
    <t>孔舒兰</t>
  </si>
  <si>
    <t>蓝建平</t>
  </si>
  <si>
    <t>上杭县2022年公开招聘小学幼儿园教师考试笔试成绩汇总表</t>
  </si>
  <si>
    <t>陈红</t>
  </si>
  <si>
    <t>修路平</t>
  </si>
  <si>
    <t>林萍玉</t>
  </si>
  <si>
    <t>范燕玲</t>
  </si>
  <si>
    <t>黄颖</t>
  </si>
  <si>
    <t>李丽鹏</t>
  </si>
  <si>
    <t>刘启富</t>
  </si>
  <si>
    <t>信息（教育）技术</t>
  </si>
  <si>
    <t>丘丽娟</t>
  </si>
  <si>
    <t>蓝杭英</t>
  </si>
  <si>
    <t>李玉梅</t>
  </si>
  <si>
    <t>张诗茹</t>
  </si>
  <si>
    <t>王艳珍</t>
  </si>
  <si>
    <t>许璐文</t>
  </si>
  <si>
    <t>黄秀清</t>
  </si>
  <si>
    <t>钟可心</t>
  </si>
  <si>
    <t>温鸿雁</t>
  </si>
  <si>
    <t>雷香</t>
  </si>
  <si>
    <t>张泽华</t>
  </si>
  <si>
    <t>王舒</t>
  </si>
  <si>
    <t>王丽萍</t>
  </si>
  <si>
    <t>陈立烽</t>
  </si>
  <si>
    <t>曹羽菲</t>
  </si>
  <si>
    <t>104.8</t>
  </si>
  <si>
    <t>音乐</t>
  </si>
  <si>
    <t>邹婉文</t>
  </si>
  <si>
    <t>杨舒媛</t>
  </si>
  <si>
    <t>李蔚清</t>
  </si>
  <si>
    <t>小学音乐</t>
  </si>
  <si>
    <t>张鑫南</t>
  </si>
  <si>
    <t>62.8</t>
  </si>
  <si>
    <t>钟翠萍</t>
  </si>
  <si>
    <t>62.6</t>
  </si>
  <si>
    <t>王夏丹</t>
  </si>
  <si>
    <t>61.3</t>
  </si>
  <si>
    <t>赖毅斌</t>
  </si>
  <si>
    <t>58.2</t>
  </si>
  <si>
    <t>马素娟</t>
  </si>
  <si>
    <t>104.2</t>
  </si>
  <si>
    <t>美术</t>
  </si>
  <si>
    <t>肖钟微</t>
  </si>
  <si>
    <t>廖婕</t>
  </si>
  <si>
    <t>95.9</t>
  </si>
  <si>
    <t>高润娟</t>
  </si>
  <si>
    <t>92.7</t>
  </si>
  <si>
    <t>唐怡婷</t>
  </si>
  <si>
    <t>叶权惠</t>
  </si>
  <si>
    <t>黄乙玲</t>
  </si>
  <si>
    <t>游丽萍</t>
  </si>
  <si>
    <t>72.6</t>
  </si>
  <si>
    <t>华潇颖</t>
  </si>
  <si>
    <t>丘翠梅</t>
  </si>
  <si>
    <t>70.7</t>
  </si>
  <si>
    <t>李晓艳</t>
  </si>
  <si>
    <t>66.7</t>
  </si>
  <si>
    <t>林燕玲</t>
  </si>
  <si>
    <t>63.6</t>
  </si>
  <si>
    <t>江祥珍</t>
  </si>
  <si>
    <t>56.3</t>
  </si>
  <si>
    <t>潘小倩</t>
  </si>
  <si>
    <t>51.1</t>
  </si>
  <si>
    <t>梁雪梅</t>
  </si>
  <si>
    <t>48.7</t>
  </si>
  <si>
    <t>俞晓婷</t>
  </si>
  <si>
    <t>刘景轩</t>
  </si>
  <si>
    <t>游莉</t>
  </si>
  <si>
    <t>林晓月</t>
  </si>
  <si>
    <t>龙瑛</t>
  </si>
  <si>
    <t>钟萍斐</t>
  </si>
  <si>
    <t>邱婧娴</t>
  </si>
  <si>
    <t>蔡跃煌</t>
  </si>
  <si>
    <t>冯景尧</t>
  </si>
  <si>
    <t>101.7</t>
  </si>
  <si>
    <t>小学体育</t>
  </si>
  <si>
    <t>郭福隆</t>
  </si>
  <si>
    <t>体育与健康</t>
  </si>
  <si>
    <t>体育教育</t>
  </si>
  <si>
    <t>罗文斌</t>
  </si>
  <si>
    <t>黄汉增</t>
  </si>
  <si>
    <t>体育</t>
  </si>
  <si>
    <t>曾丽香</t>
  </si>
  <si>
    <t>王益堃</t>
  </si>
  <si>
    <t>体育学科</t>
  </si>
  <si>
    <t>胡路长</t>
  </si>
  <si>
    <t>85.7</t>
  </si>
  <si>
    <t>彭梦冉</t>
  </si>
  <si>
    <t>蓝含香</t>
  </si>
  <si>
    <t>凌家育</t>
  </si>
  <si>
    <t>75.2</t>
  </si>
  <si>
    <t>廖琳</t>
  </si>
  <si>
    <t>郭伟杰</t>
  </si>
  <si>
    <t>71.2</t>
  </si>
  <si>
    <t>黄潮玉</t>
  </si>
  <si>
    <t>丘鹏中</t>
  </si>
  <si>
    <t>曾招沅</t>
  </si>
  <si>
    <t>王国新</t>
  </si>
  <si>
    <t>63.9</t>
  </si>
  <si>
    <t>高中体育</t>
  </si>
  <si>
    <t>梁亮华</t>
  </si>
  <si>
    <t>61.1</t>
  </si>
  <si>
    <t>温昕</t>
  </si>
  <si>
    <t>60.4</t>
  </si>
  <si>
    <t>陈琦</t>
  </si>
  <si>
    <t>50.9</t>
  </si>
  <si>
    <t>陈国强</t>
  </si>
  <si>
    <t>44.6</t>
  </si>
  <si>
    <t>曾雯</t>
  </si>
  <si>
    <t>钟培强</t>
  </si>
  <si>
    <t>赖发兴</t>
  </si>
  <si>
    <t>福建师范大学协和学院汉语言文学</t>
  </si>
  <si>
    <t>龙岩学院广播电视学</t>
  </si>
  <si>
    <t>福建师范大学福清校区旅游管理</t>
  </si>
  <si>
    <t>重庆大学会计学</t>
  </si>
  <si>
    <t>福建农林大学金山学院国际经济与贸易</t>
  </si>
  <si>
    <t>浙江工商大学杭州商学院工商管理</t>
  </si>
  <si>
    <t>福建农林大学金山学院英语</t>
  </si>
  <si>
    <t>汉口学院英语</t>
  </si>
  <si>
    <t>柳州工学院电气工程及其自动化</t>
  </si>
  <si>
    <t>龙岩学院小学教育</t>
  </si>
  <si>
    <t>厦门兴才职业技术学院学前教育</t>
  </si>
  <si>
    <t>龙岩学院汉语言文学（师范类）</t>
  </si>
  <si>
    <t>福建江夏学院会计学</t>
  </si>
  <si>
    <t>福建卫生职业技术学院护理</t>
  </si>
  <si>
    <t>宁德师范学院小学教育</t>
  </si>
  <si>
    <t>集美大学汉语言文学（师范类）</t>
  </si>
  <si>
    <t>福建农业职业技术学院园林技术</t>
  </si>
  <si>
    <t>福建农林大学东方学院财务管理</t>
  </si>
  <si>
    <t>南昌大学共青学院英语</t>
  </si>
  <si>
    <t>福建工程学院新闻学</t>
  </si>
  <si>
    <t>厦门理工学院物业管理</t>
  </si>
  <si>
    <t>国家开放大学汉语言文学</t>
  </si>
  <si>
    <t>闽南科技学院城市管理</t>
  </si>
  <si>
    <t>福建农业职业技术学院食品营养与检测</t>
  </si>
  <si>
    <t>周口师范学院人力资源管理</t>
  </si>
  <si>
    <t>黑龙江科技大学汉语言文学</t>
  </si>
  <si>
    <t>龙岩学院旅游管理</t>
  </si>
  <si>
    <t>集美大学小学教育（语文）</t>
  </si>
  <si>
    <t>厦门安防科技职业学院交通安全与智能控制</t>
  </si>
  <si>
    <t>上海立信会计金融学院计算机信息管理（中日合作））</t>
  </si>
  <si>
    <t>宁德师范学院汉语言文学师范</t>
  </si>
  <si>
    <t>厦门理工学院文化产业管理</t>
  </si>
  <si>
    <t>江西省农业大学南昌商学院物流管理</t>
  </si>
  <si>
    <t>闽江学院汉语言文学</t>
  </si>
  <si>
    <t>湖南外国语职业学院应用日语</t>
  </si>
  <si>
    <t>江西工程学院光伏材料应用技术</t>
  </si>
  <si>
    <t>闽西职业技术学院建筑装饰工程技术</t>
  </si>
  <si>
    <t>宁德师范学院汉语言文学</t>
  </si>
  <si>
    <t>福建幼儿师范高等专科学校青少年工作与管理</t>
  </si>
  <si>
    <t>武夷学院食品质量与安全</t>
  </si>
  <si>
    <t>泉州华光职业学院鞋类设计与工艺</t>
  </si>
  <si>
    <t>辽宁中医药大学英语</t>
  </si>
  <si>
    <t>泉州信息工程学院会计电算化</t>
  </si>
  <si>
    <t>厦门海洋职业技术学院国际航运业务管理</t>
  </si>
  <si>
    <t>阳光学院行政管理</t>
  </si>
  <si>
    <t>福州外语外贸学院审计学</t>
  </si>
  <si>
    <t>泉州幼儿师范高等专科学校初等教育（心理健康方向）</t>
  </si>
  <si>
    <t>闽南师范大学会计</t>
  </si>
  <si>
    <t>闽北职业技术学院小学教育</t>
  </si>
  <si>
    <t>闽江师范高等专科学校旅游管理</t>
  </si>
  <si>
    <t>集美大学诚毅学院交通运输国际航运管理</t>
  </si>
  <si>
    <t>福建江夏学院会计电算化</t>
  </si>
  <si>
    <t>齐鲁理工学院环境艺术设计</t>
  </si>
  <si>
    <t>浙江农林大学农村发展</t>
  </si>
  <si>
    <t>福州软件职业技术学院可视化程序设计</t>
  </si>
  <si>
    <t>泉州黎明职业大学涉外文秘</t>
  </si>
  <si>
    <t>闽江学院工商管理</t>
  </si>
  <si>
    <t>福州大学阳光学院财务管理</t>
  </si>
  <si>
    <t>漳州城市职业学院心理健康教育</t>
  </si>
  <si>
    <t>阳光学院财务管理</t>
  </si>
  <si>
    <t>泉州经贸职业技术学院连锁经营管理</t>
  </si>
  <si>
    <t>云南大学旅游文化学院汉语言文学</t>
  </si>
  <si>
    <t>国家开放大学会计学</t>
  </si>
  <si>
    <t>泉州职业技术大学建筑室内设计</t>
  </si>
  <si>
    <t>集美大学诚毅学院师范英语</t>
  </si>
  <si>
    <t>厦门工学院财务管理</t>
  </si>
  <si>
    <t>福州外语外贸学院财务管理</t>
  </si>
  <si>
    <t>泉州师范学院广播电视新闻学</t>
  </si>
  <si>
    <t>泉州纺织服装学院鞋类设计</t>
  </si>
  <si>
    <t>福州外语外贸学院工程造价</t>
  </si>
  <si>
    <t>福建农业职业技术学院动物医学</t>
  </si>
  <si>
    <t>阳光学院土木工程</t>
  </si>
  <si>
    <t>集美大学诚毅学院物流管理</t>
  </si>
  <si>
    <t>福州工商学院物流管理</t>
  </si>
  <si>
    <t>福建农林大学金山学院人力资源管理</t>
  </si>
  <si>
    <t>福建农林大学东方学院工程管理</t>
  </si>
  <si>
    <t>江西服装学院广播电视编导</t>
  </si>
  <si>
    <t>福建农业职业技术学院工程造价</t>
  </si>
  <si>
    <t>南昌大学共青学院汉语言文学</t>
  </si>
  <si>
    <t>福建师范大学广播电视新闻学</t>
  </si>
  <si>
    <t>厦门工学院市场营销</t>
  </si>
  <si>
    <t>仰恩大学广播电视新闻学</t>
  </si>
  <si>
    <t>厦门华厦学院通信工程</t>
  </si>
  <si>
    <t>福建对外经济贸易职业技术学院商务英语</t>
  </si>
  <si>
    <t>莆田学院公共事业管理</t>
  </si>
  <si>
    <t>江西科技学院播音与主持艺术</t>
  </si>
  <si>
    <t>闽南理工学院财务管理</t>
  </si>
  <si>
    <t>华侨大学日语</t>
  </si>
  <si>
    <t>宁德师范学院物流管理</t>
  </si>
  <si>
    <t>福州大学至诚学院国际经济与贸易</t>
  </si>
  <si>
    <t>闽南科技学院汉语言文学</t>
  </si>
  <si>
    <t>漳州城市职业学院小学教育</t>
  </si>
  <si>
    <t>本科</t>
  </si>
  <si>
    <t>学士</t>
  </si>
  <si>
    <t>2012-08</t>
  </si>
  <si>
    <t>大专</t>
  </si>
  <si>
    <t>2011-06</t>
  </si>
  <si>
    <t>2010-06</t>
  </si>
  <si>
    <t>2020-09</t>
  </si>
  <si>
    <t>2009-06</t>
  </si>
  <si>
    <t>2013-05</t>
  </si>
  <si>
    <t>学士</t>
  </si>
  <si>
    <t>大学本科</t>
  </si>
  <si>
    <t>学士</t>
  </si>
  <si>
    <t>上杭县</t>
  </si>
  <si>
    <t>永定县</t>
  </si>
  <si>
    <t>厦门市海沧区</t>
  </si>
  <si>
    <t>龙岩市漳平市</t>
  </si>
  <si>
    <t>赣州市寻乌县</t>
  </si>
  <si>
    <t>连城县</t>
  </si>
  <si>
    <t>厦门市思明区</t>
  </si>
  <si>
    <t>厦门市翔安区</t>
  </si>
  <si>
    <t>南平市邵武市</t>
  </si>
  <si>
    <t>小学</t>
  </si>
  <si>
    <t>小学语文</t>
  </si>
  <si>
    <t>小学</t>
  </si>
  <si>
    <t>数学</t>
  </si>
  <si>
    <t>2016-12</t>
  </si>
  <si>
    <t>2018-08</t>
  </si>
  <si>
    <t>2012-06</t>
  </si>
  <si>
    <t>2012-07</t>
  </si>
  <si>
    <t>2015-05</t>
  </si>
  <si>
    <t>专科</t>
  </si>
  <si>
    <t>2020-05</t>
  </si>
  <si>
    <t>2019</t>
  </si>
  <si>
    <t>上海第二工业大学数控技术</t>
  </si>
  <si>
    <t>福建师范大学协和学院国际商务</t>
  </si>
  <si>
    <t>福建师范大学小学教育</t>
  </si>
  <si>
    <t>中南财经政法大学电子商务</t>
  </si>
  <si>
    <t>福建林业职业技术学院室内设计技术</t>
  </si>
  <si>
    <t>福建农林大学环境工程</t>
  </si>
  <si>
    <t>福建师范大学学前教育专业</t>
  </si>
  <si>
    <t>陇东学院园艺</t>
  </si>
  <si>
    <t>上海工程技术大学服装设计与工程</t>
  </si>
  <si>
    <t>江汉大学文理学院公共事业管理</t>
  </si>
  <si>
    <t>福建农林大学东方学院国际经济与贸易</t>
  </si>
  <si>
    <t>福建师范大学协和学院物流管理</t>
  </si>
  <si>
    <t>泉州师范学院电子商务</t>
  </si>
  <si>
    <t>福建农林大学林学</t>
  </si>
  <si>
    <t>龙岩学院财务管理</t>
  </si>
  <si>
    <t>泉州信息工程学院电子商务</t>
  </si>
  <si>
    <t>湖南警察学院信息安全</t>
  </si>
  <si>
    <t>淄博师范高等专科学校数学专业</t>
  </si>
  <si>
    <t>龙岩学院营销与策划</t>
  </si>
  <si>
    <t>仰恩大学国际经济与贸易</t>
  </si>
  <si>
    <t>仰恩大学行政管理</t>
  </si>
  <si>
    <t>井冈山大学物理学（师范）</t>
  </si>
  <si>
    <t>龙岩学院物联网工程</t>
  </si>
  <si>
    <t>湖南工商大学旅游管理</t>
  </si>
  <si>
    <t>福州外语外贸学院会计学</t>
  </si>
  <si>
    <t>福州外语外贸学院经济统计学</t>
  </si>
  <si>
    <t>福州外语外贸学院投资学</t>
  </si>
  <si>
    <t>福建农林大学金山学院动物医学</t>
  </si>
  <si>
    <t>廊坊师范学院物理学</t>
  </si>
  <si>
    <t>益阳医学高等专科学校临床医学</t>
  </si>
  <si>
    <t>福建农林大学交通运输</t>
  </si>
  <si>
    <t>中南民族大学劳动与社会保障</t>
  </si>
  <si>
    <t>龙岩学院生物技术</t>
  </si>
  <si>
    <t>集美大学汉语言文学（商务秘书方向）</t>
  </si>
  <si>
    <t>江西科技师范大学社会工作</t>
  </si>
  <si>
    <t>福建农林大学金山学院土木工程</t>
  </si>
  <si>
    <t>安阳师范学院教育技术学</t>
  </si>
  <si>
    <t>赣州师范高等专科学校英语教育</t>
  </si>
  <si>
    <t>桂林航天工业学院财务管理</t>
  </si>
  <si>
    <t>福建师范大学会计</t>
  </si>
  <si>
    <t>福州大学软件工程</t>
  </si>
  <si>
    <t>福建幼儿师范高等专科学校数学教育</t>
  </si>
  <si>
    <t>集美大学会计</t>
  </si>
  <si>
    <t>福建江夏学院行政管理专业</t>
  </si>
  <si>
    <t>龙岩学院公共事业管理</t>
  </si>
  <si>
    <t>福建师范大学生物工程</t>
  </si>
  <si>
    <t>福建师范大学协和学院财务管理</t>
  </si>
  <si>
    <t>闽南理工学院土木工程</t>
  </si>
  <si>
    <t>福建江夏学院信息传播与策划</t>
  </si>
  <si>
    <t>福建师范大学闽南科技学院国际经济与贸易</t>
  </si>
  <si>
    <t>厦门华厦学院食品质量与安全</t>
  </si>
  <si>
    <t>漳州职业技术学院建筑装饰工程技术</t>
  </si>
  <si>
    <t>福建工程学院软件学院图形图像设计与制作</t>
  </si>
  <si>
    <t>四川大学锦江学院会计学</t>
  </si>
  <si>
    <t>湖南工程学院应用技术学院旅游管理</t>
  </si>
  <si>
    <t>莆田学院机电一体化</t>
  </si>
  <si>
    <t>福建师范大学国际贸易</t>
  </si>
  <si>
    <t>北京师范大学珠海分校金融数学</t>
  </si>
  <si>
    <t>江西南昌理工学院工商企业管理</t>
  </si>
  <si>
    <t>福建工程学院通信工程</t>
  </si>
  <si>
    <t>集美大学国际经济与贸易</t>
  </si>
  <si>
    <t>仰恩大学广告学</t>
  </si>
  <si>
    <t>福建商学院会计电算化</t>
  </si>
  <si>
    <t>南昌工学院物流工程</t>
  </si>
  <si>
    <t>闽江师范高等专科学校行政管理（教育管理方向）</t>
  </si>
  <si>
    <t>福建农林大学金山学院农学</t>
  </si>
  <si>
    <t>济南大学泉城学院财务管理</t>
  </si>
  <si>
    <t>福建师范大学协和学院物联网工程</t>
  </si>
  <si>
    <t>湖北警官学院法学</t>
  </si>
  <si>
    <t>福州工商学院（原福建农林大学东方学院）人力资源管理</t>
  </si>
  <si>
    <t>上海商学院市场营销</t>
  </si>
  <si>
    <t>厦门海洋职业技术学院旅游管理</t>
  </si>
  <si>
    <t>北京师范大学珠海分校行政管理</t>
  </si>
  <si>
    <t>内蒙古师范大学化学</t>
  </si>
  <si>
    <t>漳州城市职业学院财务管理</t>
  </si>
  <si>
    <t>漳州职业技术学院应用英语</t>
  </si>
  <si>
    <t>厦门华天涉外职业技术学院酒店管理</t>
  </si>
  <si>
    <t>宁德师范学院国际商务</t>
  </si>
  <si>
    <t>厦门华天涉外职业技术学院会计电算化</t>
  </si>
  <si>
    <t>集美大学工程管理</t>
  </si>
  <si>
    <t>福建师范大学电子信息工程</t>
  </si>
  <si>
    <t>泉州经贸职业技术学院物流管理</t>
  </si>
  <si>
    <t>嘉应学院梅州师范分院数学教育</t>
  </si>
  <si>
    <t>福州外语外贸学院金融工程</t>
  </si>
  <si>
    <t>阳光学院电子商务</t>
  </si>
  <si>
    <t>福建工程学院计算机信息管理</t>
  </si>
  <si>
    <t>厦门工学院国际经济与贸易</t>
  </si>
  <si>
    <t>泉州师范学院材料化学</t>
  </si>
  <si>
    <t>厦门工学院工程造价</t>
  </si>
  <si>
    <t>三明学院电子科学与技术</t>
  </si>
  <si>
    <t>福州外语外贸学院英语</t>
  </si>
  <si>
    <t>莆田学院日语</t>
  </si>
  <si>
    <t>福建农林大学东方学院农村区域发展</t>
  </si>
  <si>
    <t>东边师范大学学前教育</t>
  </si>
  <si>
    <t>福建江夏学院财务管理</t>
  </si>
  <si>
    <t>福州外语外贸学院信息管理与信息系统</t>
  </si>
  <si>
    <t>福建农林大学东方学院广告学</t>
  </si>
  <si>
    <t>白城师范学院食品质量与安全</t>
  </si>
  <si>
    <t>厦门大学嘉庚学院广告学</t>
  </si>
  <si>
    <t>浙江财经大学东方学院市场营销</t>
  </si>
  <si>
    <t>闽江学院会计学</t>
  </si>
  <si>
    <t>集美大学中小企业经营管理</t>
  </si>
  <si>
    <t>福建师范大学软件工程</t>
  </si>
  <si>
    <t>福州大学至诚学院财务管理（专升本）</t>
  </si>
  <si>
    <t>仰恩大学物流管理</t>
  </si>
  <si>
    <t>福建师范大学福清分校财务管理</t>
  </si>
  <si>
    <t>泉州师范学院小学教育专业</t>
  </si>
  <si>
    <t>仰恩大学金融学</t>
  </si>
  <si>
    <t>广东财经大学华商学院会计学</t>
  </si>
  <si>
    <t>武夷学院数学与应用数学</t>
  </si>
  <si>
    <t>龙岩学院数学与应用数学</t>
  </si>
  <si>
    <t>闽西职业技术学院旅游管理</t>
  </si>
  <si>
    <t>集美大学学前教育</t>
  </si>
  <si>
    <t>闽南师范大学日语</t>
  </si>
  <si>
    <t>中南民族大学金融工程</t>
  </si>
  <si>
    <t>集美大学诚毅学院通信工程</t>
  </si>
  <si>
    <t>厦门理工学院软件工程</t>
  </si>
  <si>
    <t>福州工商学院财务管理</t>
  </si>
  <si>
    <t>仰恩大学工商管理</t>
  </si>
  <si>
    <t>梅州市梅县</t>
  </si>
  <si>
    <t>南平市松溪县</t>
  </si>
  <si>
    <t>福州市连江县</t>
  </si>
  <si>
    <t>潮州市潮安县</t>
  </si>
  <si>
    <t>龙岩市武平县</t>
  </si>
  <si>
    <t>龙岩市连城县</t>
  </si>
  <si>
    <t>泉州市安溪县</t>
  </si>
  <si>
    <t>赣州市安远县</t>
  </si>
  <si>
    <t>新罗区</t>
  </si>
  <si>
    <t>南充市嘉陵区</t>
  </si>
  <si>
    <t>临汾市霍州市</t>
  </si>
  <si>
    <t>漳州市漳浦县</t>
  </si>
  <si>
    <t>闽南师范大学广播电视学（影视多媒体技术方向）</t>
  </si>
  <si>
    <t>小学教师资格</t>
  </si>
  <si>
    <t>河南大学民生学院药学</t>
  </si>
  <si>
    <t>福州外语外贸学院国际经济与贸易</t>
  </si>
  <si>
    <t>福建工程学院数字媒体技术</t>
  </si>
  <si>
    <t>龙岩学院数学与应用数学师范</t>
  </si>
  <si>
    <t>赣南师范大学信息与计算科学</t>
  </si>
  <si>
    <t>龙岩学院土木工程</t>
  </si>
  <si>
    <t>周口师范学院数学与应用数学</t>
  </si>
  <si>
    <t>福建师范大学闽南科技学院市场营销</t>
  </si>
  <si>
    <t>厦门华厦学院财务管理</t>
  </si>
  <si>
    <t>福州大学信息与计算科学</t>
  </si>
  <si>
    <t>龙岩学院应用化学</t>
  </si>
  <si>
    <t>平顶山学院数学与应用数学</t>
  </si>
  <si>
    <t>闽南师范大学经济统计学（投资决策方向）</t>
  </si>
  <si>
    <t>福建工程学院电子信息工程</t>
  </si>
  <si>
    <t>集美大学工商企业管理</t>
  </si>
  <si>
    <t>益阳市市辖区</t>
  </si>
  <si>
    <t>英语数学</t>
  </si>
  <si>
    <t>黔南布依族苗族自治州瓮安县</t>
  </si>
  <si>
    <t>福建师范大学应用化学</t>
  </si>
  <si>
    <t>江西财经大学现代经济管理学院国际经济与贸易</t>
  </si>
  <si>
    <t>福建工程学院机械设计制造及其自动化</t>
  </si>
  <si>
    <t>厦门市华天涉外技术学院旅游管理</t>
  </si>
  <si>
    <t>福建农林大学金山学院食品质量与安全</t>
  </si>
  <si>
    <t>闽南师范大学应用化学</t>
  </si>
  <si>
    <t>福州大学阳光学院国际经济与贸易</t>
  </si>
  <si>
    <t>湖南城市学院英语</t>
  </si>
  <si>
    <t>广西师范大学漓江学院应用统计学</t>
  </si>
  <si>
    <t>南昌航空大学材料成型及控制工程</t>
  </si>
  <si>
    <t>福建师范大学闽南科技学院通信工程</t>
  </si>
  <si>
    <t>阳光学院商务英语</t>
  </si>
  <si>
    <t>贵州师范学院计算机科学与技术</t>
  </si>
  <si>
    <t>初中数学</t>
  </si>
  <si>
    <t>高级中学教师资格</t>
  </si>
  <si>
    <t>小学</t>
  </si>
  <si>
    <t>音乐</t>
  </si>
  <si>
    <t>集美大学音乐学</t>
  </si>
  <si>
    <t>三明学院音乐学（师范）</t>
  </si>
  <si>
    <t>泉州师范学院音乐教育</t>
  </si>
  <si>
    <t>琼台师范学院音乐教育</t>
  </si>
  <si>
    <t>福州大学至诚学院音乐学</t>
  </si>
  <si>
    <t>湖南民族职业学院音乐教育</t>
  </si>
  <si>
    <t>云艺文华学院音乐学（师范类）</t>
  </si>
  <si>
    <r>
      <t xml:space="preserve"> </t>
    </r>
    <r>
      <rPr>
        <sz val="10"/>
        <rFont val="宋体"/>
        <family val="0"/>
      </rPr>
      <t>学士</t>
    </r>
  </si>
  <si>
    <t>初级中学教师资格</t>
  </si>
  <si>
    <t>福建幼儿师范高等专科学校音乐教育</t>
  </si>
  <si>
    <t>小学</t>
  </si>
  <si>
    <t>美术</t>
  </si>
  <si>
    <t>漳州城市职业学院电脑艺术设计</t>
  </si>
  <si>
    <t>福建幼儿师范高等专科学校艺术设计</t>
  </si>
  <si>
    <t>武夷学院美术学</t>
  </si>
  <si>
    <t>大连艺术学院服装与服饰设计</t>
  </si>
  <si>
    <t>福建师范大学协和学院美术学</t>
  </si>
  <si>
    <t>贵阳学院美术学</t>
  </si>
  <si>
    <t>闽南理工学院产品设计</t>
  </si>
  <si>
    <t>天津工业大学环境设计</t>
  </si>
  <si>
    <t>海南大学视觉传达设计</t>
  </si>
  <si>
    <t>福州外语外贸学院艺术与设计系美术学油画方向</t>
  </si>
  <si>
    <t>重庆文理学院美术学专业</t>
  </si>
  <si>
    <t>湖南工业大学科技学院造型设计</t>
  </si>
  <si>
    <t>宜春学院美术学</t>
  </si>
  <si>
    <t>湖北科技学院美术学</t>
  </si>
  <si>
    <t>福建幼儿师范高等专科学校小学美术</t>
  </si>
  <si>
    <t>龙岩学院美术学</t>
  </si>
  <si>
    <t>闽江学院艺术设计</t>
  </si>
  <si>
    <t>福建江夏学院视觉传达</t>
  </si>
  <si>
    <t>吉安市永新县</t>
  </si>
  <si>
    <t>漳州市龙海市</t>
  </si>
  <si>
    <t>赣南师范大学学前教育专业</t>
  </si>
  <si>
    <t>小学</t>
  </si>
  <si>
    <t>体育</t>
  </si>
  <si>
    <t>2016-03</t>
  </si>
  <si>
    <t>厦门大学嘉庚学院计算机科学与技术</t>
  </si>
  <si>
    <t>龙岩学院体育教育</t>
  </si>
  <si>
    <t>集美大学体育教育</t>
  </si>
  <si>
    <t>集美大学体育产业经营与管理</t>
  </si>
  <si>
    <t>闽南师范大学体育教育</t>
  </si>
  <si>
    <t>河北科技师范学院体育教育</t>
  </si>
  <si>
    <t>集美大学诚毅学院社会体育</t>
  </si>
  <si>
    <t>四川示范大学社会体育</t>
  </si>
  <si>
    <t>福建体育职业技术学院社会体育</t>
  </si>
  <si>
    <t>邯郸学院体育教育</t>
  </si>
  <si>
    <t>太原理工大学体育教育</t>
  </si>
  <si>
    <t>宁夏大学体育教育</t>
  </si>
  <si>
    <t>泉州海洋职业技术学院社会体育</t>
  </si>
  <si>
    <t>集美大学诚毅学院社会体育指导与管理</t>
  </si>
  <si>
    <t>北京体育大学体育教育</t>
  </si>
  <si>
    <t>龙岩学院计算机科学与技术</t>
  </si>
  <si>
    <t>闽南理工学院社会体育指导与管理</t>
  </si>
  <si>
    <t>龙岩学院物理学</t>
  </si>
  <si>
    <t>福建师范大学协和学院休闲体育</t>
  </si>
  <si>
    <t>集美大学体育学院体育教育</t>
  </si>
  <si>
    <t>铜仁学院体育教育</t>
  </si>
  <si>
    <t>临汾市曲沃县</t>
  </si>
  <si>
    <t>徐州市贾汪区</t>
  </si>
  <si>
    <t>郑州市新密市</t>
  </si>
  <si>
    <t>黔南布依族苗族自治州福泉市</t>
  </si>
  <si>
    <t>南平市武夷山市</t>
  </si>
  <si>
    <t>陈辉</t>
  </si>
  <si>
    <t>袁露露</t>
  </si>
  <si>
    <t>国家开放大学学前教育</t>
  </si>
  <si>
    <t>2013-06</t>
  </si>
  <si>
    <t>2016-06</t>
  </si>
  <si>
    <t>2018-07</t>
  </si>
  <si>
    <t>2017-07</t>
  </si>
  <si>
    <t>2013-07</t>
  </si>
  <si>
    <t>2016-07</t>
  </si>
  <si>
    <t>2015-07</t>
  </si>
  <si>
    <t>是否师范类</t>
  </si>
  <si>
    <t>毕业时间</t>
  </si>
  <si>
    <t>否</t>
  </si>
  <si>
    <t>2017-06</t>
  </si>
  <si>
    <t>是</t>
  </si>
  <si>
    <t>2015-06</t>
  </si>
  <si>
    <t>2014-06</t>
  </si>
  <si>
    <t>2018-06</t>
  </si>
  <si>
    <t>2019-06</t>
  </si>
  <si>
    <t>2019-07</t>
  </si>
  <si>
    <t>2012-12</t>
  </si>
  <si>
    <t>2015-12</t>
  </si>
  <si>
    <t>序号</t>
  </si>
  <si>
    <t>招聘单位</t>
  </si>
  <si>
    <t>招聘职位</t>
  </si>
  <si>
    <t>毕业学校及专业</t>
  </si>
  <si>
    <t>学历</t>
  </si>
  <si>
    <t>学位</t>
  </si>
  <si>
    <t>籍贯</t>
  </si>
  <si>
    <t>考试成绩</t>
  </si>
  <si>
    <t>合计</t>
  </si>
  <si>
    <t>备注</t>
  </si>
  <si>
    <t>类别</t>
  </si>
  <si>
    <t>职位</t>
  </si>
  <si>
    <t>面试</t>
  </si>
  <si>
    <t>原始分</t>
  </si>
  <si>
    <r>
      <t>折</t>
    </r>
    <r>
      <rPr>
        <sz val="9"/>
        <rFont val="Arial"/>
        <family val="2"/>
      </rPr>
      <t>100</t>
    </r>
    <r>
      <rPr>
        <sz val="9"/>
        <rFont val="宋体"/>
        <family val="0"/>
      </rPr>
      <t>分</t>
    </r>
  </si>
  <si>
    <t>政策加分</t>
  </si>
  <si>
    <t>幼教</t>
  </si>
  <si>
    <t>宁德师范学院学前教育</t>
  </si>
  <si>
    <t>福建华南女子职业学院学前教育</t>
  </si>
  <si>
    <t>福建幼儿师范高等专科学校学前教育</t>
  </si>
  <si>
    <t>龙岩学院学前教育</t>
  </si>
  <si>
    <t>福建幼儿师范高等专科学校早期教育</t>
  </si>
  <si>
    <t>闽南师范大学学前教育</t>
  </si>
  <si>
    <t>江西科技学院学前教育</t>
  </si>
  <si>
    <t>三明医学科技职业学院学前教育</t>
  </si>
  <si>
    <t>福建幼儿师范高等专科学校学前教育专业</t>
  </si>
  <si>
    <t>福建师范大学学前教育</t>
  </si>
  <si>
    <t>福建教育学院学前教育</t>
  </si>
  <si>
    <t>漳州师范学院学前教育</t>
  </si>
  <si>
    <t>泉州幼儿师范高等专科学校学前教育</t>
  </si>
  <si>
    <t>闽西职业技术学院学前教育</t>
  </si>
  <si>
    <t>黎明职业大学文秘（办公自动化）</t>
  </si>
  <si>
    <t>福建省闽南师范大学学前教育</t>
  </si>
  <si>
    <t>东北师范大学学前教育</t>
  </si>
  <si>
    <t>泉州幼儿师范高等专科学校英语教育</t>
  </si>
  <si>
    <t>泉州师范学院学期教育专业</t>
  </si>
  <si>
    <t>福建艺术职业学院艺术教育</t>
  </si>
  <si>
    <t>福建华南女子职业学院应用英语（少儿英语方向）</t>
  </si>
  <si>
    <t>闽北职业技术学院学前教育</t>
  </si>
  <si>
    <t>泉州职业技术大学学前教育</t>
  </si>
  <si>
    <t>厦门兴才职业技术学院应用英语（幼儿教育方向）</t>
  </si>
  <si>
    <t>漳州城市职业学院学前教育</t>
  </si>
  <si>
    <t>福州黎明职业技术学院旅游管理</t>
  </si>
  <si>
    <t>漳州城市职业学院学前专业</t>
  </si>
  <si>
    <t>泉州幼儿示范高等专科学校学前教育</t>
  </si>
  <si>
    <t>闽江师范高等专科学校学前教育</t>
  </si>
  <si>
    <t>泉州幼儿师范高等专科学校主持与播音</t>
  </si>
  <si>
    <t>泉州幼儿师范高等专科学校早期教育</t>
  </si>
  <si>
    <t>厦门南洋职业学院学前教育</t>
  </si>
  <si>
    <t>国家开放大学幼儿教育</t>
  </si>
  <si>
    <t>闽西职业技术学院早期教育</t>
  </si>
  <si>
    <t>江南大学学前教育</t>
  </si>
  <si>
    <t>江西省南昌工程学院艺术设计</t>
  </si>
  <si>
    <t>福建幼儿师范高等专科学校应用英语（幼儿双语方向）</t>
  </si>
  <si>
    <t>福建体育职业技术学院康复治疗技术</t>
  </si>
  <si>
    <t>泉州纺织服装学院幼儿发展与健康管理</t>
  </si>
  <si>
    <t>泉州华光职业学院学前教育</t>
  </si>
  <si>
    <t>福州教育学院学前教育</t>
  </si>
  <si>
    <t>闽南师范学校学前教育</t>
  </si>
  <si>
    <t>三明医学科技职业学院早期教育</t>
  </si>
  <si>
    <t>龙岩学院初等教育</t>
  </si>
  <si>
    <t>漳州城市职业学院早期教育</t>
  </si>
  <si>
    <t>泉州海洋职业学院表演艺术</t>
  </si>
  <si>
    <t>泉州师范学院学前教育</t>
  </si>
  <si>
    <t>厦门城市职业学院商务日语</t>
  </si>
  <si>
    <t>泉州华光职业学院幼儿英语</t>
  </si>
  <si>
    <t>泉州师范学院国际商务</t>
  </si>
  <si>
    <t>商丘学院学前教育</t>
  </si>
  <si>
    <t>闽南师范学院学前教育</t>
  </si>
  <si>
    <t>福建广播电视大学学前教育</t>
  </si>
  <si>
    <t>闽南师范学前教育</t>
  </si>
  <si>
    <t>闽南师范大学幼教</t>
  </si>
  <si>
    <t>闽南示范大学学前教育</t>
  </si>
  <si>
    <t>福建教育学院幼儿教育</t>
  </si>
  <si>
    <t>闽西职业技术学院早期教育专业</t>
  </si>
  <si>
    <t>闽南师范大学小学教育</t>
  </si>
  <si>
    <t>泉州市师范学院学前教育</t>
  </si>
  <si>
    <t>宁德职业技术学院学前教育</t>
  </si>
  <si>
    <t>厦门市安防科技职业学院安全防范</t>
  </si>
  <si>
    <t>泉州幼儿师范高等专科学校艺术教育</t>
  </si>
  <si>
    <t>中央广播电视大学学前教育</t>
  </si>
  <si>
    <t>泉州海洋职业学校表演艺术</t>
  </si>
  <si>
    <t>闽西职业技术学院学前教育专业</t>
  </si>
  <si>
    <t>福建省武夷山市武夷山职业学院幼儿教育</t>
  </si>
  <si>
    <t>漳州城市职业学院学前教育（英语方向）</t>
  </si>
  <si>
    <t>厦门兴才职业技术许文远应用英语（少儿方向）</t>
  </si>
  <si>
    <t>泉州幼儿师范高等专科学校幼儿发展与健康管理</t>
  </si>
  <si>
    <t>龙岩华侨职业学校学前教育</t>
  </si>
  <si>
    <t>2022-06</t>
  </si>
  <si>
    <t>2020-06</t>
  </si>
  <si>
    <t>2021-01</t>
  </si>
  <si>
    <t>2020-07</t>
  </si>
  <si>
    <t>2022-01</t>
  </si>
  <si>
    <t>2022-07</t>
  </si>
  <si>
    <t>2021-06</t>
  </si>
  <si>
    <t>2020-01</t>
  </si>
  <si>
    <t>2021-07</t>
  </si>
  <si>
    <t>2014-07</t>
  </si>
  <si>
    <t>2019-01</t>
  </si>
  <si>
    <t>2014-02</t>
  </si>
  <si>
    <t>2015-01</t>
  </si>
  <si>
    <t>2018-12</t>
  </si>
  <si>
    <t>2017-12</t>
  </si>
  <si>
    <t>2020-12</t>
  </si>
  <si>
    <t>2018.6</t>
  </si>
  <si>
    <t>2015-09</t>
  </si>
  <si>
    <t>2014-08</t>
  </si>
  <si>
    <t>2022-03</t>
  </si>
  <si>
    <t>2014-12</t>
  </si>
  <si>
    <t>2016-01</t>
  </si>
  <si>
    <t>2022-05</t>
  </si>
  <si>
    <t>2021-12</t>
  </si>
  <si>
    <t>上杭县</t>
  </si>
  <si>
    <t>三明市大田县</t>
  </si>
  <si>
    <t>龙岩市市辖区</t>
  </si>
  <si>
    <t>龙岩市新罗区</t>
  </si>
  <si>
    <t>南平市建瓯市</t>
  </si>
  <si>
    <t>龙岩市新罗区</t>
  </si>
  <si>
    <t>龙岩市市辖区</t>
  </si>
  <si>
    <t>信阳市师河区</t>
  </si>
  <si>
    <t>新罗区</t>
  </si>
  <si>
    <t>长汀县</t>
  </si>
  <si>
    <t>三明市清流县</t>
  </si>
  <si>
    <t>武平县</t>
  </si>
  <si>
    <t>永定区</t>
  </si>
  <si>
    <t>漳平市</t>
  </si>
  <si>
    <t>笔  试</t>
  </si>
  <si>
    <t>姓名</t>
  </si>
  <si>
    <t>性别</t>
  </si>
  <si>
    <t>位次</t>
  </si>
  <si>
    <t>教师资格种类</t>
  </si>
  <si>
    <t>任教学科</t>
  </si>
  <si>
    <t>曹赠金</t>
  </si>
  <si>
    <t>女</t>
  </si>
  <si>
    <t>126.0</t>
  </si>
  <si>
    <t>幼儿园教师资格</t>
  </si>
  <si>
    <t>幼儿园</t>
  </si>
  <si>
    <t>大学本科</t>
  </si>
  <si>
    <t>学前教育</t>
  </si>
  <si>
    <t>邱雪菁</t>
  </si>
  <si>
    <t>121.2</t>
  </si>
  <si>
    <t>大学专科</t>
  </si>
  <si>
    <t>陈露</t>
  </si>
  <si>
    <t>120.3</t>
  </si>
  <si>
    <t>无</t>
  </si>
  <si>
    <t>陈秀萍</t>
  </si>
  <si>
    <t>120.0</t>
  </si>
  <si>
    <t>卢彦婷</t>
  </si>
  <si>
    <t>118.2</t>
  </si>
  <si>
    <t>周欣钰</t>
  </si>
  <si>
    <t>117.1</t>
  </si>
  <si>
    <t>钟美玲</t>
  </si>
  <si>
    <t>115.0</t>
  </si>
  <si>
    <t>谢紫荆</t>
  </si>
  <si>
    <t>113.0</t>
  </si>
  <si>
    <t>114.8</t>
  </si>
  <si>
    <t>张晓云</t>
  </si>
  <si>
    <t>111.0</t>
  </si>
  <si>
    <t>113.8</t>
  </si>
  <si>
    <t>李燕</t>
  </si>
  <si>
    <t>113.5</t>
  </si>
  <si>
    <t>王淑娜</t>
  </si>
  <si>
    <t>刘丽琳</t>
  </si>
  <si>
    <t>谢耀凌</t>
  </si>
  <si>
    <t>112.8</t>
  </si>
  <si>
    <t>李小凤</t>
  </si>
  <si>
    <t>112.7</t>
  </si>
  <si>
    <t>胡月梅</t>
  </si>
  <si>
    <t>112.4</t>
  </si>
  <si>
    <t>幼儿教育</t>
  </si>
  <si>
    <t>罗燕香</t>
  </si>
  <si>
    <t>105.5</t>
  </si>
  <si>
    <t>111.8</t>
  </si>
  <si>
    <t>黄晓丽</t>
  </si>
  <si>
    <t>111.3</t>
  </si>
  <si>
    <t>幼儿园教师</t>
  </si>
  <si>
    <t>郭敏</t>
  </si>
  <si>
    <t>110.3</t>
  </si>
  <si>
    <t>缪娴</t>
  </si>
  <si>
    <t>109.8</t>
  </si>
  <si>
    <t>李美玲</t>
  </si>
  <si>
    <t>107.5</t>
  </si>
  <si>
    <t>109.6</t>
  </si>
  <si>
    <t>石文英</t>
  </si>
  <si>
    <t>109.4</t>
  </si>
  <si>
    <t>阙丽红</t>
  </si>
  <si>
    <t>109.1</t>
  </si>
  <si>
    <t>范秋芳</t>
  </si>
  <si>
    <t>105.0</t>
  </si>
  <si>
    <t>109.0</t>
  </si>
  <si>
    <t>幼儿</t>
  </si>
  <si>
    <t>张丽英</t>
  </si>
  <si>
    <t>108.7</t>
  </si>
  <si>
    <t>游艳林</t>
  </si>
  <si>
    <t>98.0</t>
  </si>
  <si>
    <t>107.9</t>
  </si>
  <si>
    <t>温艳琴</t>
  </si>
  <si>
    <t>107.7</t>
  </si>
  <si>
    <t>幼儿园全科</t>
  </si>
  <si>
    <t>陈巧铧</t>
  </si>
  <si>
    <t>107.2</t>
  </si>
  <si>
    <t>幼儿教师</t>
  </si>
  <si>
    <t>郭子玥</t>
  </si>
  <si>
    <t>106.2</t>
  </si>
  <si>
    <t>幼教</t>
  </si>
  <si>
    <t>谢诗晴</t>
  </si>
  <si>
    <t>阙丽芹</t>
  </si>
  <si>
    <t>105.1</t>
  </si>
  <si>
    <t>邱云香</t>
  </si>
  <si>
    <t>陈桥连</t>
  </si>
  <si>
    <t>104.7</t>
  </si>
  <si>
    <t>廖晓甜</t>
  </si>
  <si>
    <t>104.3</t>
  </si>
  <si>
    <t>李希</t>
  </si>
  <si>
    <t>92.0</t>
  </si>
  <si>
    <t>111.5</t>
  </si>
  <si>
    <t>103.7</t>
  </si>
  <si>
    <t>刘婷婷</t>
  </si>
  <si>
    <t>103.6</t>
  </si>
  <si>
    <t>刘文燕</t>
  </si>
  <si>
    <t>103.2</t>
  </si>
  <si>
    <t>陈艳桦</t>
  </si>
  <si>
    <t>102.8</t>
  </si>
  <si>
    <t>何丽兰</t>
  </si>
  <si>
    <t>102.7</t>
  </si>
  <si>
    <t>郭薇</t>
  </si>
  <si>
    <t>101.2</t>
  </si>
  <si>
    <t>阙倩红</t>
  </si>
  <si>
    <t>100.8</t>
  </si>
  <si>
    <t>林燕萍</t>
  </si>
  <si>
    <t>100.4</t>
  </si>
  <si>
    <t>丘丹萍</t>
  </si>
  <si>
    <t>池文芳</t>
  </si>
  <si>
    <t>100.3</t>
  </si>
  <si>
    <t>林俐</t>
  </si>
  <si>
    <t>99.9</t>
  </si>
  <si>
    <t>翁春凤</t>
  </si>
  <si>
    <t>87.5</t>
  </si>
  <si>
    <t>98.9</t>
  </si>
  <si>
    <t>林晓彤</t>
  </si>
  <si>
    <t>97.5</t>
  </si>
  <si>
    <t>98.7</t>
  </si>
  <si>
    <t>陈欣</t>
  </si>
  <si>
    <t>90.0</t>
  </si>
  <si>
    <t>陈玉莹</t>
  </si>
  <si>
    <t>87.0</t>
  </si>
  <si>
    <t>98.1</t>
  </si>
  <si>
    <t>陈楚</t>
  </si>
  <si>
    <t>97.1</t>
  </si>
  <si>
    <t>袁思颖</t>
  </si>
  <si>
    <t>89.0</t>
  </si>
  <si>
    <t>96.8</t>
  </si>
  <si>
    <t>黄菊英</t>
  </si>
  <si>
    <t>96.7</t>
  </si>
  <si>
    <t>蓝荣芳</t>
  </si>
  <si>
    <t>96.3</t>
  </si>
  <si>
    <t>陈洁</t>
  </si>
  <si>
    <t>96.0</t>
  </si>
  <si>
    <t>丘杭椿</t>
  </si>
  <si>
    <t>93.0</t>
  </si>
  <si>
    <t>95.4</t>
  </si>
  <si>
    <t>林四英</t>
  </si>
  <si>
    <t>95.5</t>
  </si>
  <si>
    <t>95.2</t>
  </si>
  <si>
    <t>陈晚晴</t>
  </si>
  <si>
    <t>廖琦</t>
  </si>
  <si>
    <t>88.5</t>
  </si>
  <si>
    <t>94.5</t>
  </si>
  <si>
    <t>李玉琴</t>
  </si>
  <si>
    <t>94.4</t>
  </si>
  <si>
    <t>伍璐瑶</t>
  </si>
  <si>
    <t>85.5</t>
  </si>
  <si>
    <t>94.2</t>
  </si>
  <si>
    <t>林萍</t>
  </si>
  <si>
    <t>79.0</t>
  </si>
  <si>
    <t>94.0</t>
  </si>
  <si>
    <t>张丽珠</t>
  </si>
  <si>
    <t>93.7</t>
  </si>
  <si>
    <t>钟金娣</t>
  </si>
  <si>
    <t>93.3</t>
  </si>
  <si>
    <t>赖光艳</t>
  </si>
  <si>
    <t>93.2</t>
  </si>
  <si>
    <t>赖炜榕</t>
  </si>
  <si>
    <t>92.8</t>
  </si>
  <si>
    <t>李晓珍</t>
  </si>
  <si>
    <t>92.4</t>
  </si>
  <si>
    <t>张婷</t>
  </si>
  <si>
    <t>91.9</t>
  </si>
  <si>
    <t>刘爽慧</t>
  </si>
  <si>
    <t>93.5</t>
  </si>
  <si>
    <t>91.3</t>
  </si>
  <si>
    <t>林智达</t>
  </si>
  <si>
    <t>男</t>
  </si>
  <si>
    <t>84.0</t>
  </si>
  <si>
    <t>91.2</t>
  </si>
  <si>
    <t>黄嘉琪</t>
  </si>
  <si>
    <t>90.6</t>
  </si>
  <si>
    <t>张钰婷</t>
  </si>
  <si>
    <t>82.0</t>
  </si>
  <si>
    <t>90.4</t>
  </si>
  <si>
    <t>邱丽玉</t>
  </si>
  <si>
    <t>79.5</t>
  </si>
  <si>
    <t>90.3</t>
  </si>
  <si>
    <t>赖健芳</t>
  </si>
  <si>
    <t>90.2</t>
  </si>
  <si>
    <t>黄榕香</t>
  </si>
  <si>
    <t>高琳</t>
  </si>
  <si>
    <t>77.5</t>
  </si>
  <si>
    <t>89.8</t>
  </si>
  <si>
    <t>朱萍</t>
  </si>
  <si>
    <t>89.6</t>
  </si>
  <si>
    <t>邱秀莉</t>
  </si>
  <si>
    <t>84.5</t>
  </si>
  <si>
    <t>89.3</t>
  </si>
  <si>
    <t>李富金</t>
  </si>
  <si>
    <t>黄若文</t>
  </si>
  <si>
    <t>88.6</t>
  </si>
  <si>
    <t>邓慧清</t>
  </si>
  <si>
    <t>87.9</t>
  </si>
  <si>
    <t>胡亮英</t>
  </si>
  <si>
    <t>72.5</t>
  </si>
  <si>
    <t>87.8</t>
  </si>
  <si>
    <t>王燕婷</t>
  </si>
  <si>
    <t>刘缘</t>
  </si>
  <si>
    <t>86.8</t>
  </si>
  <si>
    <t>张蓉蓉</t>
  </si>
  <si>
    <t>蓝雪华</t>
  </si>
  <si>
    <t>86.1</t>
  </si>
  <si>
    <t>蓝素玲</t>
  </si>
  <si>
    <t>84.9</t>
  </si>
  <si>
    <t>余建娣</t>
  </si>
  <si>
    <t>黄田英</t>
  </si>
  <si>
    <t>81.5</t>
  </si>
  <si>
    <t>84.8</t>
  </si>
  <si>
    <t>倪晓龙</t>
  </si>
  <si>
    <t>84.6</t>
  </si>
  <si>
    <t>曾玲</t>
  </si>
  <si>
    <t>84.2</t>
  </si>
  <si>
    <t>吴椿玲</t>
  </si>
  <si>
    <t>84.1</t>
  </si>
  <si>
    <t>张丽珍</t>
  </si>
  <si>
    <t>幼师</t>
  </si>
  <si>
    <t>叶敏勤</t>
  </si>
  <si>
    <t>74.5</t>
  </si>
  <si>
    <t>83.8</t>
  </si>
  <si>
    <t>肖琴</t>
  </si>
  <si>
    <t>83.6</t>
  </si>
  <si>
    <t>蓝水仙</t>
  </si>
  <si>
    <t>83.4</t>
  </si>
  <si>
    <t>凌梦婷</t>
  </si>
  <si>
    <t>83.2</t>
  </si>
  <si>
    <t>陈秀平</t>
  </si>
  <si>
    <t>83.0</t>
  </si>
  <si>
    <t>朱筱</t>
  </si>
  <si>
    <t>82.8</t>
  </si>
  <si>
    <t>华颖梅</t>
  </si>
  <si>
    <t>黄文红</t>
  </si>
  <si>
    <t>82.7</t>
  </si>
  <si>
    <t>邱靖雯</t>
  </si>
  <si>
    <t>71.5</t>
  </si>
  <si>
    <t>89.5</t>
  </si>
  <si>
    <t>82.3</t>
  </si>
  <si>
    <t>蓝茹</t>
  </si>
  <si>
    <t>82.2</t>
  </si>
  <si>
    <t>王艳</t>
  </si>
  <si>
    <t>74.0</t>
  </si>
  <si>
    <t>82.1</t>
  </si>
  <si>
    <t>邹秀金</t>
  </si>
  <si>
    <t>81.7</t>
  </si>
  <si>
    <t>赖穆红</t>
  </si>
  <si>
    <t>81.4</t>
  </si>
  <si>
    <t>刘佳</t>
  </si>
  <si>
    <t>66.5</t>
  </si>
  <si>
    <t>81.2</t>
  </si>
  <si>
    <t>黄烨雯</t>
  </si>
  <si>
    <t>80.8</t>
  </si>
  <si>
    <t>陈炳兰</t>
  </si>
  <si>
    <t>78.8</t>
  </si>
  <si>
    <t>胡建芳</t>
  </si>
  <si>
    <t>77.4</t>
  </si>
  <si>
    <t>雷桂珍</t>
  </si>
  <si>
    <t>76.7</t>
  </si>
  <si>
    <t>曾琪</t>
  </si>
  <si>
    <t>67.0</t>
  </si>
  <si>
    <t>76.0</t>
  </si>
  <si>
    <t>江媛</t>
  </si>
  <si>
    <t>75.9</t>
  </si>
  <si>
    <t>丘晓琴</t>
  </si>
  <si>
    <t>66.0</t>
  </si>
  <si>
    <t>马林艳</t>
  </si>
  <si>
    <t>75.8</t>
  </si>
  <si>
    <t>赖月琴</t>
  </si>
  <si>
    <t>63.5</t>
  </si>
  <si>
    <t>黄丽梅</t>
  </si>
  <si>
    <t>75.7</t>
  </si>
  <si>
    <t>谢秋芳</t>
  </si>
  <si>
    <t>61.0</t>
  </si>
  <si>
    <t>74.8</t>
  </si>
  <si>
    <t>蓝清虹</t>
  </si>
  <si>
    <t>71.0</t>
  </si>
  <si>
    <t>74.3</t>
  </si>
  <si>
    <t>饶桂春</t>
  </si>
  <si>
    <t>叶婷菲</t>
  </si>
  <si>
    <t>73.4</t>
  </si>
  <si>
    <t>范丽荣</t>
  </si>
  <si>
    <t>73.3</t>
  </si>
  <si>
    <t>蓝姝曼</t>
  </si>
  <si>
    <t>68.0</t>
  </si>
  <si>
    <t>黄清</t>
  </si>
  <si>
    <t>71.7</t>
  </si>
  <si>
    <t>张嫄卉</t>
  </si>
  <si>
    <t>石梅金</t>
  </si>
  <si>
    <t>70.6</t>
  </si>
  <si>
    <t>林金红</t>
  </si>
  <si>
    <t>66.8</t>
  </si>
  <si>
    <t>杜燕</t>
  </si>
  <si>
    <t>65.9</t>
  </si>
  <si>
    <t>钟美娟</t>
  </si>
  <si>
    <t>0.0</t>
  </si>
  <si>
    <t>52.2</t>
  </si>
  <si>
    <t>包璐欣</t>
  </si>
  <si>
    <t>29.0</t>
  </si>
  <si>
    <t>李金玲</t>
  </si>
  <si>
    <t>陈茶英</t>
  </si>
  <si>
    <t>张巧燕</t>
  </si>
  <si>
    <t>廖惠珺</t>
  </si>
  <si>
    <t>赖美兰</t>
  </si>
  <si>
    <t>刘淑珍</t>
  </si>
  <si>
    <t>李嘉琳</t>
  </si>
  <si>
    <t>陈福英</t>
  </si>
  <si>
    <t>刘淑芬</t>
  </si>
  <si>
    <t>华燕</t>
  </si>
  <si>
    <t>张薰文</t>
  </si>
  <si>
    <t>高晓红</t>
  </si>
  <si>
    <t>何珊</t>
  </si>
  <si>
    <t>钟林燕</t>
  </si>
  <si>
    <t>李平珍</t>
  </si>
  <si>
    <t>丘华莹</t>
  </si>
  <si>
    <t>谢香玉</t>
  </si>
  <si>
    <t>阙荣玉</t>
  </si>
  <si>
    <t>林秋萍</t>
  </si>
  <si>
    <t>林丽丽</t>
  </si>
  <si>
    <t>薛爱秀</t>
  </si>
  <si>
    <t>游秋芹</t>
  </si>
  <si>
    <t>何县芳</t>
  </si>
  <si>
    <t>王菲菲</t>
  </si>
  <si>
    <t>莫素伦</t>
  </si>
  <si>
    <t>赖思玲</t>
  </si>
  <si>
    <t>阙晓娟</t>
  </si>
  <si>
    <t>谢伟成</t>
  </si>
  <si>
    <t>张婕</t>
  </si>
  <si>
    <t>游炜英</t>
  </si>
  <si>
    <t>赖芷娴</t>
  </si>
  <si>
    <t>李敏玉</t>
  </si>
  <si>
    <t>阙远梅</t>
  </si>
  <si>
    <t>陈丽榕</t>
  </si>
  <si>
    <t>邱红</t>
  </si>
  <si>
    <t>吴曼玲</t>
  </si>
  <si>
    <t>张艳</t>
  </si>
  <si>
    <t>龚婷圆</t>
  </si>
  <si>
    <t>黄栩萍</t>
  </si>
  <si>
    <t>丘淑娴</t>
  </si>
  <si>
    <t>李雨婷</t>
  </si>
  <si>
    <t>梁桂琴</t>
  </si>
  <si>
    <t>吴梦露</t>
  </si>
  <si>
    <t>邓薇</t>
  </si>
  <si>
    <t>游淑曼</t>
  </si>
  <si>
    <t>连月珍</t>
  </si>
  <si>
    <t>杨剑华</t>
  </si>
  <si>
    <t>110.2</t>
  </si>
  <si>
    <t>初级中学教师资格</t>
  </si>
  <si>
    <t>语文</t>
  </si>
  <si>
    <t>陈粤梅</t>
  </si>
  <si>
    <t>108.8</t>
  </si>
  <si>
    <t>小学教师资格</t>
  </si>
  <si>
    <t>龚元元</t>
  </si>
  <si>
    <t>105.2</t>
  </si>
  <si>
    <t>刘薇</t>
  </si>
  <si>
    <t>张韫</t>
  </si>
  <si>
    <t>101.9</t>
  </si>
  <si>
    <t>刘倩</t>
  </si>
  <si>
    <t>99.6</t>
  </si>
  <si>
    <t>丘凤娣</t>
  </si>
  <si>
    <t>袁桂珍</t>
  </si>
  <si>
    <t>丘慧华</t>
  </si>
  <si>
    <t>袁澜</t>
  </si>
  <si>
    <t>97.8</t>
  </si>
  <si>
    <t>胡榕</t>
  </si>
  <si>
    <t>96.2</t>
  </si>
  <si>
    <t>王云</t>
  </si>
  <si>
    <t>95.6</t>
  </si>
  <si>
    <t>邓丽萍</t>
  </si>
  <si>
    <t>林梦妃</t>
  </si>
  <si>
    <t>吕艺璇</t>
  </si>
  <si>
    <t>蓝瑜</t>
  </si>
  <si>
    <t>高级中学教师资格</t>
  </si>
  <si>
    <t>吴嘉倩</t>
  </si>
  <si>
    <t>91.7</t>
  </si>
  <si>
    <t>刘慧莹</t>
  </si>
  <si>
    <t>梁菲</t>
  </si>
  <si>
    <t>90.7</t>
  </si>
  <si>
    <t>李春玲</t>
  </si>
  <si>
    <t>89.1</t>
  </si>
  <si>
    <t>陈小兰</t>
  </si>
  <si>
    <t>钟太阳妹</t>
  </si>
  <si>
    <t>88.7</t>
  </si>
  <si>
    <t>袁春园</t>
  </si>
  <si>
    <t>88.1</t>
  </si>
  <si>
    <t>谢真</t>
  </si>
  <si>
    <t>谢小萍</t>
  </si>
  <si>
    <t>87.3</t>
  </si>
  <si>
    <t>钟晓萍</t>
  </si>
  <si>
    <t>86.7</t>
  </si>
  <si>
    <t>思想品德</t>
  </si>
  <si>
    <t>林凤珍</t>
  </si>
  <si>
    <t>78.5</t>
  </si>
  <si>
    <t>何丽芹</t>
  </si>
  <si>
    <t>85.4</t>
  </si>
  <si>
    <t>蓝艳红</t>
  </si>
  <si>
    <t>85.3</t>
  </si>
  <si>
    <t>林远英</t>
  </si>
  <si>
    <t>84.7</t>
  </si>
  <si>
    <t>陈瑆仪</t>
  </si>
  <si>
    <t>84.4</t>
  </si>
  <si>
    <t>蓝晓丽</t>
  </si>
  <si>
    <t>83.1</t>
  </si>
  <si>
    <t>邹远晴</t>
  </si>
  <si>
    <t>82.4</t>
  </si>
  <si>
    <t>黄晶</t>
  </si>
  <si>
    <t>汤璇</t>
  </si>
  <si>
    <t>丘舒晴</t>
  </si>
  <si>
    <t>81.8</t>
  </si>
  <si>
    <t>熊珍英</t>
  </si>
  <si>
    <t>81.6</t>
  </si>
  <si>
    <t>张璠</t>
  </si>
  <si>
    <t>丘玉梅</t>
  </si>
  <si>
    <t>79.9</t>
  </si>
  <si>
    <t>蓝沛雯</t>
  </si>
  <si>
    <t>江淑平</t>
  </si>
  <si>
    <t>孔丽丽</t>
  </si>
  <si>
    <t>谢贤忠</t>
  </si>
  <si>
    <t>79.2</t>
  </si>
  <si>
    <t>黄烨</t>
  </si>
  <si>
    <t>丘梦文</t>
  </si>
  <si>
    <t>谢凤珍</t>
  </si>
  <si>
    <t>郭晓滢</t>
  </si>
  <si>
    <t>76.8</t>
  </si>
  <si>
    <t>范欣</t>
  </si>
  <si>
    <t>76.4</t>
  </si>
  <si>
    <t>蓝珍</t>
  </si>
  <si>
    <t>76.1</t>
  </si>
  <si>
    <t>陈丽红</t>
  </si>
  <si>
    <t>张华珍</t>
  </si>
  <si>
    <t>75.1</t>
  </si>
  <si>
    <t>黄丽萍</t>
  </si>
  <si>
    <t>74.6</t>
  </si>
  <si>
    <t>阙琴梅</t>
  </si>
  <si>
    <t>曹晓花</t>
  </si>
  <si>
    <t>73.9</t>
  </si>
  <si>
    <t>张婷婷</t>
  </si>
  <si>
    <t>陈晓翠</t>
  </si>
  <si>
    <t>73.1</t>
  </si>
  <si>
    <t>阙晓冬</t>
  </si>
  <si>
    <t>72.9</t>
  </si>
  <si>
    <t>硕士研究生</t>
  </si>
  <si>
    <t>陈清清</t>
  </si>
  <si>
    <t>黄玫</t>
  </si>
  <si>
    <t>71.8</t>
  </si>
  <si>
    <t>郑美琴</t>
  </si>
  <si>
    <t>69.6</t>
  </si>
  <si>
    <t>陈芳</t>
  </si>
  <si>
    <t>唐夏丽</t>
  </si>
  <si>
    <t>68.8</t>
  </si>
  <si>
    <t>语文、心理健康教育</t>
  </si>
  <si>
    <t>温璐燕</t>
  </si>
  <si>
    <t>林鹭</t>
  </si>
  <si>
    <t>67.7</t>
  </si>
  <si>
    <t>石艳芳</t>
  </si>
  <si>
    <t>李清碧</t>
  </si>
  <si>
    <t>66.4</t>
  </si>
  <si>
    <t>吴鹭</t>
  </si>
  <si>
    <t>郭婧</t>
  </si>
  <si>
    <t>59.5</t>
  </si>
  <si>
    <t>65.1</t>
  </si>
  <si>
    <t>吴茜</t>
  </si>
  <si>
    <t>何静雯</t>
  </si>
  <si>
    <t>64.5</t>
  </si>
  <si>
    <t>品德与生活（社会）</t>
  </si>
  <si>
    <t>吴小娟</t>
  </si>
  <si>
    <t>64.1</t>
  </si>
  <si>
    <t>李晓明</t>
  </si>
  <si>
    <t>63.4</t>
  </si>
  <si>
    <t>60.9</t>
  </si>
  <si>
    <t>郭叶萍</t>
  </si>
  <si>
    <t>60.8</t>
  </si>
  <si>
    <t>张丽萍</t>
  </si>
  <si>
    <t>60.7</t>
  </si>
  <si>
    <t>李颖贤</t>
  </si>
  <si>
    <t>蓝琦</t>
  </si>
  <si>
    <t>田恬</t>
  </si>
  <si>
    <t>王金香</t>
  </si>
  <si>
    <t>林晨燕</t>
  </si>
  <si>
    <t>谢娴</t>
  </si>
  <si>
    <t>曾可心</t>
  </si>
  <si>
    <t>丁晓琴</t>
  </si>
  <si>
    <t>邱艳萍</t>
  </si>
  <si>
    <t>蓝婷婷</t>
  </si>
  <si>
    <t>陈雅雯</t>
  </si>
  <si>
    <t>政治</t>
  </si>
  <si>
    <t>郭秋萍</t>
  </si>
  <si>
    <t>钟玉凤</t>
  </si>
  <si>
    <t>张鹏</t>
  </si>
  <si>
    <t>张金花</t>
  </si>
  <si>
    <t>林舒婧</t>
  </si>
  <si>
    <t>李东燕</t>
  </si>
  <si>
    <t>蓝家洪</t>
  </si>
  <si>
    <t>刘火兰</t>
  </si>
  <si>
    <t>历史</t>
  </si>
  <si>
    <t>江婷玉</t>
  </si>
  <si>
    <t>蓝菲尔</t>
  </si>
  <si>
    <t>王瑜辰</t>
  </si>
  <si>
    <t>蓝水</t>
  </si>
  <si>
    <t>刘巧红</t>
  </si>
  <si>
    <t>孔春燕</t>
  </si>
  <si>
    <t>邹丽敏</t>
  </si>
  <si>
    <t>刘梦凡</t>
  </si>
  <si>
    <t>赖杭英</t>
  </si>
  <si>
    <t>118.3</t>
  </si>
  <si>
    <t>数学</t>
  </si>
  <si>
    <t>丘新玉</t>
  </si>
  <si>
    <t>117.8</t>
  </si>
  <si>
    <t>小学数学</t>
  </si>
  <si>
    <t>115.8</t>
  </si>
  <si>
    <t>黎福兰</t>
  </si>
  <si>
    <t>114.9</t>
  </si>
  <si>
    <t>卢晓菲</t>
  </si>
  <si>
    <t>114.4</t>
  </si>
  <si>
    <t>陈莉萍</t>
  </si>
  <si>
    <t>113.9</t>
  </si>
  <si>
    <t>陈金英</t>
  </si>
  <si>
    <t>赖国庆</t>
  </si>
  <si>
    <t>刘秀</t>
  </si>
  <si>
    <t>109.9</t>
  </si>
  <si>
    <t>林俊泉</t>
  </si>
  <si>
    <t>陈培</t>
  </si>
  <si>
    <t>109.7</t>
  </si>
  <si>
    <t>罗靖</t>
  </si>
  <si>
    <t>张小菲</t>
  </si>
  <si>
    <t>谢慧华</t>
  </si>
  <si>
    <t>106.4</t>
  </si>
  <si>
    <t>薛小玲</t>
  </si>
  <si>
    <t>106.3</t>
  </si>
  <si>
    <t>初中生物</t>
  </si>
  <si>
    <t>孔美红</t>
  </si>
  <si>
    <t>李丽苹</t>
  </si>
  <si>
    <t>104.4</t>
  </si>
  <si>
    <t>周秋香</t>
  </si>
  <si>
    <t>陈玉婷</t>
  </si>
  <si>
    <t>曹婷</t>
  </si>
  <si>
    <t>廖玲</t>
  </si>
  <si>
    <t>孔小清</t>
  </si>
  <si>
    <t>102.6</t>
  </si>
  <si>
    <t>钟思进</t>
  </si>
  <si>
    <t>102.2</t>
  </si>
  <si>
    <t>林素晶</t>
  </si>
  <si>
    <t>100.6</t>
  </si>
  <si>
    <t>初中数学</t>
  </si>
  <si>
    <t>刘思琴</t>
  </si>
  <si>
    <t>99.4</t>
  </si>
  <si>
    <t>靳元元</t>
  </si>
  <si>
    <t>99.3</t>
  </si>
  <si>
    <t>崔月华</t>
  </si>
  <si>
    <t>何爱华</t>
  </si>
  <si>
    <t>97.9</t>
  </si>
  <si>
    <t>刘月德</t>
  </si>
  <si>
    <t>初中化学</t>
  </si>
  <si>
    <t>张佳成</t>
  </si>
  <si>
    <t>张艳红</t>
  </si>
  <si>
    <t>97.3</t>
  </si>
  <si>
    <t>黄浩</t>
  </si>
  <si>
    <t>林薇</t>
  </si>
  <si>
    <t>李建</t>
  </si>
  <si>
    <t>陈淑苹</t>
  </si>
  <si>
    <t>黄芳萍</t>
  </si>
  <si>
    <t>温炳玲</t>
  </si>
  <si>
    <t>华玉婷</t>
  </si>
  <si>
    <t>93.1</t>
  </si>
  <si>
    <t>谢成章</t>
  </si>
  <si>
    <t>高中数学</t>
  </si>
  <si>
    <t>青益涵</t>
  </si>
  <si>
    <t>92.2</t>
  </si>
  <si>
    <t>吴忠丽</t>
  </si>
  <si>
    <t>化学</t>
  </si>
  <si>
    <t>林玉青</t>
  </si>
  <si>
    <t>刘慧芹</t>
  </si>
  <si>
    <t>郑翠芳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</si>
</sst>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000_ "/>
    <numFmt numFmtId="179" formatCode="0.00000_ "/>
    <numFmt numFmtId="180" formatCode="0.0000_ "/>
    <numFmt numFmtId="181" formatCode="0.000_ "/>
    <numFmt numFmtId="182" formatCode="0_ "/>
    <numFmt numFmtId="183" formatCode="0;_̀"/>
    <numFmt numFmtId="184" formatCode="0;_ࠀ"/>
    <numFmt numFmtId="185" formatCode="0.0;_ࠀ"/>
    <numFmt numFmtId="186" formatCode="0.00;_ࠀ"/>
  </numFmts>
  <fonts count="3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sz val="9"/>
      <name val="宋体"/>
      <family val="0"/>
    </font>
    <font>
      <sz val="12"/>
      <name val="华文中宋"/>
      <family val="0"/>
    </font>
    <font>
      <sz val="11"/>
      <color indexed="20"/>
      <name val="宋体"/>
      <family val="0"/>
    </font>
    <font>
      <sz val="20"/>
      <name val="华文中宋"/>
      <family val="0"/>
    </font>
    <font>
      <sz val="8"/>
      <name val="宋体"/>
      <family val="0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6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2" fillId="12" borderId="0" applyNumberFormat="0" applyBorder="0" applyAlignment="0" applyProtection="0"/>
    <xf numFmtId="0" fontId="26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3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19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6" fillId="9" borderId="0" applyNumberFormat="0" applyBorder="0" applyAlignment="0" applyProtection="0"/>
    <xf numFmtId="0" fontId="18" fillId="4" borderId="7" applyNumberFormat="0" applyAlignment="0" applyProtection="0"/>
    <xf numFmtId="0" fontId="5" fillId="7" borderId="4" applyNumberFormat="0" applyAlignment="0" applyProtection="0"/>
    <xf numFmtId="0" fontId="4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9" fontId="29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9" fontId="29" fillId="0" borderId="9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9" xfId="0" applyFont="1" applyFill="1" applyBorder="1" applyAlignment="1">
      <alignment vertical="center" wrapText="1" shrinkToFit="1"/>
    </xf>
    <xf numFmtId="0" fontId="2" fillId="0" borderId="9" xfId="0" applyFont="1" applyFill="1" applyBorder="1" applyAlignment="1">
      <alignment vertical="center" wrapText="1" shrinkToFit="1"/>
    </xf>
    <xf numFmtId="0" fontId="0" fillId="0" borderId="9" xfId="0" applyBorder="1" applyAlignment="1">
      <alignment vertical="center" wrapText="1" shrinkToFit="1"/>
    </xf>
    <xf numFmtId="176" fontId="0" fillId="0" borderId="9" xfId="0" applyNumberFormat="1" applyFont="1" applyFill="1" applyBorder="1" applyAlignment="1">
      <alignment vertical="center" wrapText="1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/>
    </xf>
    <xf numFmtId="0" fontId="2" fillId="0" borderId="9" xfId="0" applyFont="1" applyBorder="1" applyAlignment="1">
      <alignment vertical="center" wrapText="1" shrinkToFit="1"/>
    </xf>
    <xf numFmtId="0" fontId="30" fillId="0" borderId="9" xfId="0" applyFont="1" applyFill="1" applyBorder="1" applyAlignment="1">
      <alignment vertical="center" wrapText="1" shrinkToFit="1"/>
    </xf>
    <xf numFmtId="0" fontId="31" fillId="0" borderId="9" xfId="0" applyFont="1" applyFill="1" applyBorder="1" applyAlignment="1">
      <alignment vertical="center" wrapText="1" shrinkToFit="1"/>
    </xf>
    <xf numFmtId="0" fontId="32" fillId="0" borderId="9" xfId="0" applyFont="1" applyFill="1" applyBorder="1" applyAlignment="1">
      <alignment vertical="center" wrapText="1" shrinkToFit="1"/>
    </xf>
    <xf numFmtId="0" fontId="33" fillId="0" borderId="9" xfId="0" applyFont="1" applyFill="1" applyBorder="1" applyAlignment="1">
      <alignment vertical="center" wrapText="1" shrinkToFit="1"/>
    </xf>
    <xf numFmtId="0" fontId="28" fillId="0" borderId="9" xfId="0" applyFont="1" applyFill="1" applyBorder="1" applyAlignment="1">
      <alignment vertical="center" wrapText="1" shrinkToFit="1"/>
    </xf>
    <xf numFmtId="17" fontId="0" fillId="0" borderId="9" xfId="0" applyNumberFormat="1" applyBorder="1" applyAlignment="1">
      <alignment vertical="center" wrapText="1" shrinkToFit="1"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186" fontId="0" fillId="0" borderId="9" xfId="0" applyNumberFormat="1" applyFont="1" applyFill="1" applyBorder="1" applyAlignment="1">
      <alignment vertical="center" wrapText="1"/>
    </xf>
    <xf numFmtId="0" fontId="33" fillId="0" borderId="9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 shrinkToFit="1"/>
    </xf>
    <xf numFmtId="0" fontId="34" fillId="0" borderId="10" xfId="0" applyFont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9" fontId="24" fillId="0" borderId="9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8" fillId="0" borderId="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数学" xfId="39"/>
    <cellStyle name="差" xfId="40"/>
    <cellStyle name="差_数学" xfId="41"/>
    <cellStyle name="差_英语" xfId="42"/>
    <cellStyle name="差_幼儿园" xfId="43"/>
    <cellStyle name="差_幼儿园_1" xfId="44"/>
    <cellStyle name="差_语文" xfId="45"/>
    <cellStyle name="Hyperlink" xfId="46"/>
    <cellStyle name="好" xfId="47"/>
    <cellStyle name="好_数学" xfId="48"/>
    <cellStyle name="好_英语" xfId="49"/>
    <cellStyle name="好_幼儿园" xfId="50"/>
    <cellStyle name="好_幼儿园_1" xfId="51"/>
    <cellStyle name="好_语文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0"/>
  <sheetViews>
    <sheetView tabSelected="1" workbookViewId="0" topLeftCell="A1">
      <selection activeCell="N19" sqref="N19"/>
    </sheetView>
  </sheetViews>
  <sheetFormatPr defaultColWidth="9.140625" defaultRowHeight="12.75"/>
  <cols>
    <col min="1" max="1" width="3.8515625" style="10" customWidth="1"/>
    <col min="2" max="2" width="7.421875" style="10" customWidth="1"/>
    <col min="3" max="3" width="5.00390625" style="10" customWidth="1"/>
    <col min="4" max="4" width="4.7109375" style="0" customWidth="1"/>
    <col min="5" max="6" width="4.8515625" style="10" customWidth="1"/>
    <col min="7" max="7" width="20.57421875" style="0" customWidth="1"/>
    <col min="8" max="8" width="8.57421875" style="10" customWidth="1"/>
    <col min="9" max="9" width="5.140625" style="10" customWidth="1"/>
    <col min="10" max="10" width="3.28125" style="0" customWidth="1"/>
    <col min="11" max="11" width="7.140625" style="0" customWidth="1"/>
    <col min="12" max="12" width="8.7109375" style="10" customWidth="1"/>
    <col min="13" max="13" width="5.421875" style="10" customWidth="1"/>
    <col min="14" max="14" width="7.00390625" style="10" customWidth="1"/>
    <col min="15" max="15" width="6.7109375" style="10" customWidth="1"/>
    <col min="16" max="16" width="4.8515625" style="10" customWidth="1"/>
    <col min="17" max="17" width="7.28125" style="10" customWidth="1"/>
    <col min="18" max="19" width="4.421875" style="0" customWidth="1"/>
    <col min="20" max="20" width="2.28125" style="0" customWidth="1"/>
    <col min="21" max="21" width="2.8515625" style="0" customWidth="1"/>
    <col min="22" max="22" width="4.57421875" style="0" customWidth="1"/>
    <col min="23" max="23" width="6.8515625" style="0" customWidth="1"/>
  </cols>
  <sheetData>
    <row r="1" spans="1:23" ht="34.5" customHeight="1">
      <c r="A1" s="48" t="s">
        <v>155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17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16.5" customHeight="1">
      <c r="A3" s="50" t="s">
        <v>642</v>
      </c>
      <c r="B3" s="51" t="s">
        <v>769</v>
      </c>
      <c r="C3" s="51" t="s">
        <v>770</v>
      </c>
      <c r="D3" s="52" t="s">
        <v>643</v>
      </c>
      <c r="E3" s="52" t="s">
        <v>644</v>
      </c>
      <c r="F3" s="52"/>
      <c r="G3" s="53" t="s">
        <v>645</v>
      </c>
      <c r="H3" s="51" t="s">
        <v>631</v>
      </c>
      <c r="I3" s="53" t="s">
        <v>646</v>
      </c>
      <c r="J3" s="59" t="s">
        <v>647</v>
      </c>
      <c r="K3" s="53" t="s">
        <v>648</v>
      </c>
      <c r="L3" s="51" t="s">
        <v>772</v>
      </c>
      <c r="M3" s="51" t="s">
        <v>773</v>
      </c>
      <c r="N3" s="52" t="s">
        <v>649</v>
      </c>
      <c r="O3" s="52"/>
      <c r="P3" s="52"/>
      <c r="Q3" s="52"/>
      <c r="R3" s="52"/>
      <c r="S3" s="52"/>
      <c r="T3" s="56" t="s">
        <v>650</v>
      </c>
      <c r="U3" s="57" t="s">
        <v>771</v>
      </c>
      <c r="V3" s="58" t="s">
        <v>630</v>
      </c>
      <c r="W3" s="50" t="s">
        <v>651</v>
      </c>
    </row>
    <row r="4" spans="1:23" ht="16.5" customHeight="1">
      <c r="A4" s="50"/>
      <c r="B4" s="51"/>
      <c r="C4" s="51"/>
      <c r="D4" s="52"/>
      <c r="E4" s="52" t="s">
        <v>652</v>
      </c>
      <c r="F4" s="52" t="s">
        <v>653</v>
      </c>
      <c r="G4" s="54"/>
      <c r="H4" s="51"/>
      <c r="I4" s="54"/>
      <c r="J4" s="60"/>
      <c r="K4" s="54"/>
      <c r="L4" s="51"/>
      <c r="M4" s="51"/>
      <c r="N4" s="52" t="s">
        <v>768</v>
      </c>
      <c r="O4" s="52"/>
      <c r="P4" s="52"/>
      <c r="Q4" s="52"/>
      <c r="R4" s="52" t="s">
        <v>654</v>
      </c>
      <c r="S4" s="52"/>
      <c r="T4" s="56"/>
      <c r="U4" s="57"/>
      <c r="V4" s="58"/>
      <c r="W4" s="51"/>
    </row>
    <row r="5" spans="1:23" ht="24.75" customHeight="1">
      <c r="A5" s="50"/>
      <c r="B5" s="51"/>
      <c r="C5" s="51"/>
      <c r="D5" s="52"/>
      <c r="E5" s="52"/>
      <c r="F5" s="52"/>
      <c r="G5" s="55"/>
      <c r="H5" s="51"/>
      <c r="I5" s="55"/>
      <c r="J5" s="61"/>
      <c r="K5" s="55"/>
      <c r="L5" s="51"/>
      <c r="M5" s="51"/>
      <c r="N5" s="4" t="s">
        <v>655</v>
      </c>
      <c r="O5" s="4" t="s">
        <v>656</v>
      </c>
      <c r="P5" s="4" t="s">
        <v>657</v>
      </c>
      <c r="Q5" s="5">
        <v>0.4</v>
      </c>
      <c r="R5" s="7" t="s">
        <v>655</v>
      </c>
      <c r="S5" s="8">
        <v>0.6</v>
      </c>
      <c r="T5" s="56"/>
      <c r="U5" s="57"/>
      <c r="V5" s="58"/>
      <c r="W5" s="51"/>
    </row>
    <row r="6" spans="1:23" ht="22.5" customHeight="1">
      <c r="A6" s="45" t="s">
        <v>79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7"/>
    </row>
    <row r="7" spans="1:23" ht="24.75" customHeight="1">
      <c r="A7" s="3">
        <v>1</v>
      </c>
      <c r="B7" s="3" t="s">
        <v>774</v>
      </c>
      <c r="C7" s="3" t="s">
        <v>775</v>
      </c>
      <c r="D7" s="6"/>
      <c r="E7" s="2" t="s">
        <v>658</v>
      </c>
      <c r="F7" s="2" t="s">
        <v>658</v>
      </c>
      <c r="G7" s="6" t="s">
        <v>659</v>
      </c>
      <c r="H7" s="3" t="s">
        <v>730</v>
      </c>
      <c r="I7" s="3" t="s">
        <v>779</v>
      </c>
      <c r="J7" s="6"/>
      <c r="K7" s="9" t="s">
        <v>754</v>
      </c>
      <c r="L7" s="3" t="s">
        <v>777</v>
      </c>
      <c r="M7" s="3" t="s">
        <v>778</v>
      </c>
      <c r="N7" s="3" t="s">
        <v>776</v>
      </c>
      <c r="O7" s="12">
        <f>N7/150*100</f>
        <v>84</v>
      </c>
      <c r="P7" s="3"/>
      <c r="Q7" s="12">
        <f>(O7+P7)*0.4</f>
        <v>33.6</v>
      </c>
      <c r="R7" s="6"/>
      <c r="S7" s="6"/>
      <c r="T7" s="11"/>
      <c r="U7" s="11"/>
      <c r="V7" s="11" t="s">
        <v>634</v>
      </c>
      <c r="W7" s="2" t="s">
        <v>78</v>
      </c>
    </row>
    <row r="8" spans="1:23" ht="24.75" customHeight="1">
      <c r="A8" s="3">
        <v>2</v>
      </c>
      <c r="B8" s="3" t="s">
        <v>781</v>
      </c>
      <c r="C8" s="3" t="s">
        <v>775</v>
      </c>
      <c r="D8" s="6"/>
      <c r="E8" s="2" t="s">
        <v>658</v>
      </c>
      <c r="F8" s="2" t="s">
        <v>658</v>
      </c>
      <c r="G8" s="6" t="s">
        <v>660</v>
      </c>
      <c r="H8" s="3" t="s">
        <v>633</v>
      </c>
      <c r="I8" s="3" t="s">
        <v>783</v>
      </c>
      <c r="J8" s="6"/>
      <c r="K8" s="9" t="s">
        <v>754</v>
      </c>
      <c r="L8" s="3" t="s">
        <v>777</v>
      </c>
      <c r="M8" s="3" t="s">
        <v>780</v>
      </c>
      <c r="N8" s="3" t="s">
        <v>782</v>
      </c>
      <c r="O8" s="12">
        <f aca="true" t="shared" si="0" ref="O8:O71">N8/150*100</f>
        <v>80.80000000000001</v>
      </c>
      <c r="P8" s="3"/>
      <c r="Q8" s="12">
        <f aca="true" t="shared" si="1" ref="Q8:Q71">(O8+P8)*0.4</f>
        <v>32.32000000000001</v>
      </c>
      <c r="R8" s="6"/>
      <c r="S8" s="6"/>
      <c r="T8" s="11"/>
      <c r="U8" s="11"/>
      <c r="V8" s="11" t="s">
        <v>634</v>
      </c>
      <c r="W8" s="2" t="s">
        <v>78</v>
      </c>
    </row>
    <row r="9" spans="1:23" ht="24.75" customHeight="1">
      <c r="A9" s="3">
        <v>3</v>
      </c>
      <c r="B9" s="3" t="s">
        <v>784</v>
      </c>
      <c r="C9" s="3" t="s">
        <v>775</v>
      </c>
      <c r="D9" s="6"/>
      <c r="E9" s="2" t="s">
        <v>658</v>
      </c>
      <c r="F9" s="2" t="s">
        <v>658</v>
      </c>
      <c r="G9" s="6" t="s">
        <v>661</v>
      </c>
      <c r="H9" s="3" t="s">
        <v>731</v>
      </c>
      <c r="I9" s="3" t="s">
        <v>783</v>
      </c>
      <c r="J9" s="6"/>
      <c r="K9" s="9" t="s">
        <v>756</v>
      </c>
      <c r="L9" s="3" t="s">
        <v>777</v>
      </c>
      <c r="M9" s="3" t="s">
        <v>786</v>
      </c>
      <c r="N9" s="3" t="s">
        <v>785</v>
      </c>
      <c r="O9" s="12">
        <f t="shared" si="0"/>
        <v>80.19999999999999</v>
      </c>
      <c r="P9" s="3"/>
      <c r="Q9" s="12">
        <f t="shared" si="1"/>
        <v>32.08</v>
      </c>
      <c r="R9" s="6"/>
      <c r="S9" s="6"/>
      <c r="T9" s="11"/>
      <c r="U9" s="11"/>
      <c r="V9" s="11" t="s">
        <v>634</v>
      </c>
      <c r="W9" s="2" t="s">
        <v>78</v>
      </c>
    </row>
    <row r="10" spans="1:23" ht="24.75" customHeight="1">
      <c r="A10" s="3">
        <v>4</v>
      </c>
      <c r="B10" s="3" t="s">
        <v>787</v>
      </c>
      <c r="C10" s="3" t="s">
        <v>775</v>
      </c>
      <c r="D10" s="6"/>
      <c r="E10" s="2" t="s">
        <v>658</v>
      </c>
      <c r="F10" s="2" t="s">
        <v>658</v>
      </c>
      <c r="G10" s="6" t="s">
        <v>662</v>
      </c>
      <c r="H10" s="3" t="s">
        <v>730</v>
      </c>
      <c r="I10" s="3" t="s">
        <v>779</v>
      </c>
      <c r="J10" s="6"/>
      <c r="K10" s="9" t="s">
        <v>754</v>
      </c>
      <c r="L10" s="3" t="s">
        <v>777</v>
      </c>
      <c r="M10" s="3" t="s">
        <v>780</v>
      </c>
      <c r="N10" s="3" t="s">
        <v>788</v>
      </c>
      <c r="O10" s="12">
        <f t="shared" si="0"/>
        <v>80</v>
      </c>
      <c r="P10" s="3"/>
      <c r="Q10" s="12">
        <f t="shared" si="1"/>
        <v>32</v>
      </c>
      <c r="R10" s="6"/>
      <c r="S10" s="6"/>
      <c r="T10" s="11"/>
      <c r="U10" s="11"/>
      <c r="V10" s="11" t="s">
        <v>634</v>
      </c>
      <c r="W10" s="2" t="s">
        <v>78</v>
      </c>
    </row>
    <row r="11" spans="1:23" ht="24.75" customHeight="1">
      <c r="A11" s="3">
        <v>5</v>
      </c>
      <c r="B11" s="3" t="s">
        <v>789</v>
      </c>
      <c r="C11" s="3" t="s">
        <v>775</v>
      </c>
      <c r="D11" s="6"/>
      <c r="E11" s="2" t="s">
        <v>658</v>
      </c>
      <c r="F11" s="2" t="s">
        <v>658</v>
      </c>
      <c r="G11" s="6" t="s">
        <v>663</v>
      </c>
      <c r="H11" s="3" t="s">
        <v>638</v>
      </c>
      <c r="I11" s="3" t="s">
        <v>783</v>
      </c>
      <c r="J11" s="6"/>
      <c r="K11" s="9" t="s">
        <v>754</v>
      </c>
      <c r="L11" s="3" t="s">
        <v>777</v>
      </c>
      <c r="M11" s="3" t="s">
        <v>778</v>
      </c>
      <c r="N11" s="3" t="s">
        <v>790</v>
      </c>
      <c r="O11" s="12">
        <f t="shared" si="0"/>
        <v>78.8</v>
      </c>
      <c r="P11" s="3"/>
      <c r="Q11" s="12">
        <f t="shared" si="1"/>
        <v>31.52</v>
      </c>
      <c r="R11" s="6"/>
      <c r="S11" s="6"/>
      <c r="T11" s="11"/>
      <c r="U11" s="11"/>
      <c r="V11" s="11" t="s">
        <v>634</v>
      </c>
      <c r="W11" s="2" t="s">
        <v>78</v>
      </c>
    </row>
    <row r="12" spans="1:23" ht="24.75" customHeight="1">
      <c r="A12" s="3">
        <v>6</v>
      </c>
      <c r="B12" s="3" t="s">
        <v>791</v>
      </c>
      <c r="C12" s="3" t="s">
        <v>775</v>
      </c>
      <c r="D12" s="6"/>
      <c r="E12" s="2" t="s">
        <v>658</v>
      </c>
      <c r="F12" s="2" t="s">
        <v>658</v>
      </c>
      <c r="G12" s="6" t="s">
        <v>664</v>
      </c>
      <c r="H12" s="3" t="s">
        <v>732</v>
      </c>
      <c r="I12" s="3" t="s">
        <v>779</v>
      </c>
      <c r="J12" s="6"/>
      <c r="K12" s="9" t="s">
        <v>754</v>
      </c>
      <c r="L12" s="3" t="s">
        <v>777</v>
      </c>
      <c r="M12" s="3" t="s">
        <v>778</v>
      </c>
      <c r="N12" s="3" t="s">
        <v>792</v>
      </c>
      <c r="O12" s="12">
        <f t="shared" si="0"/>
        <v>78.06666666666666</v>
      </c>
      <c r="P12" s="3"/>
      <c r="Q12" s="12">
        <f t="shared" si="1"/>
        <v>31.226666666666667</v>
      </c>
      <c r="R12" s="6"/>
      <c r="S12" s="6"/>
      <c r="T12" s="11"/>
      <c r="U12" s="11"/>
      <c r="V12" s="11" t="s">
        <v>634</v>
      </c>
      <c r="W12" s="2" t="s">
        <v>78</v>
      </c>
    </row>
    <row r="13" spans="1:23" ht="24.75" customHeight="1">
      <c r="A13" s="3">
        <v>7</v>
      </c>
      <c r="B13" s="3" t="s">
        <v>793</v>
      </c>
      <c r="C13" s="3" t="s">
        <v>775</v>
      </c>
      <c r="D13" s="6"/>
      <c r="E13" s="2" t="s">
        <v>658</v>
      </c>
      <c r="F13" s="2" t="s">
        <v>658</v>
      </c>
      <c r="G13" s="6" t="s">
        <v>665</v>
      </c>
      <c r="H13" s="3" t="s">
        <v>733</v>
      </c>
      <c r="I13" s="3" t="s">
        <v>779</v>
      </c>
      <c r="J13" s="6"/>
      <c r="K13" s="9" t="s">
        <v>754</v>
      </c>
      <c r="L13" s="3" t="s">
        <v>777</v>
      </c>
      <c r="M13" s="3" t="s">
        <v>778</v>
      </c>
      <c r="N13" s="3" t="s">
        <v>794</v>
      </c>
      <c r="O13" s="12">
        <f t="shared" si="0"/>
        <v>76.66666666666667</v>
      </c>
      <c r="P13" s="3"/>
      <c r="Q13" s="12">
        <f t="shared" si="1"/>
        <v>30.66666666666667</v>
      </c>
      <c r="R13" s="6"/>
      <c r="S13" s="6"/>
      <c r="T13" s="11"/>
      <c r="U13" s="11"/>
      <c r="V13" s="11" t="s">
        <v>632</v>
      </c>
      <c r="W13" s="2" t="s">
        <v>78</v>
      </c>
    </row>
    <row r="14" spans="1:23" ht="24.75" customHeight="1">
      <c r="A14" s="3">
        <v>8</v>
      </c>
      <c r="B14" s="3" t="s">
        <v>795</v>
      </c>
      <c r="C14" s="3" t="s">
        <v>775</v>
      </c>
      <c r="D14" s="6"/>
      <c r="E14" s="2" t="s">
        <v>658</v>
      </c>
      <c r="F14" s="2" t="s">
        <v>658</v>
      </c>
      <c r="G14" s="6" t="s">
        <v>622</v>
      </c>
      <c r="H14" s="3" t="s">
        <v>734</v>
      </c>
      <c r="I14" s="3" t="s">
        <v>779</v>
      </c>
      <c r="J14" s="6"/>
      <c r="K14" s="9" t="s">
        <v>754</v>
      </c>
      <c r="L14" s="3" t="s">
        <v>777</v>
      </c>
      <c r="M14" s="3" t="s">
        <v>778</v>
      </c>
      <c r="N14" s="3" t="s">
        <v>797</v>
      </c>
      <c r="O14" s="12">
        <f t="shared" si="0"/>
        <v>76.53333333333333</v>
      </c>
      <c r="P14" s="3"/>
      <c r="Q14" s="12">
        <f t="shared" si="1"/>
        <v>30.613333333333333</v>
      </c>
      <c r="R14" s="6"/>
      <c r="S14" s="6"/>
      <c r="T14" s="11"/>
      <c r="U14" s="11"/>
      <c r="V14" s="11" t="s">
        <v>634</v>
      </c>
      <c r="W14" s="2" t="s">
        <v>78</v>
      </c>
    </row>
    <row r="15" spans="1:23" ht="24.75" customHeight="1">
      <c r="A15" s="3">
        <v>9</v>
      </c>
      <c r="B15" s="3" t="s">
        <v>798</v>
      </c>
      <c r="C15" s="3" t="s">
        <v>775</v>
      </c>
      <c r="D15" s="6"/>
      <c r="E15" s="2" t="s">
        <v>658</v>
      </c>
      <c r="F15" s="2" t="s">
        <v>658</v>
      </c>
      <c r="G15" s="6" t="s">
        <v>662</v>
      </c>
      <c r="H15" s="3" t="s">
        <v>730</v>
      </c>
      <c r="I15" s="3" t="s">
        <v>779</v>
      </c>
      <c r="J15" s="6"/>
      <c r="K15" s="9" t="s">
        <v>754</v>
      </c>
      <c r="L15" s="3" t="s">
        <v>777</v>
      </c>
      <c r="M15" s="3" t="s">
        <v>786</v>
      </c>
      <c r="N15" s="3" t="s">
        <v>800</v>
      </c>
      <c r="O15" s="12">
        <f t="shared" si="0"/>
        <v>75.86666666666666</v>
      </c>
      <c r="P15" s="3"/>
      <c r="Q15" s="12">
        <f t="shared" si="1"/>
        <v>30.346666666666664</v>
      </c>
      <c r="R15" s="6"/>
      <c r="S15" s="6"/>
      <c r="T15" s="11"/>
      <c r="U15" s="11"/>
      <c r="V15" s="11" t="s">
        <v>634</v>
      </c>
      <c r="W15" s="2" t="s">
        <v>78</v>
      </c>
    </row>
    <row r="16" spans="1:23" ht="24.75" customHeight="1">
      <c r="A16" s="3">
        <v>10</v>
      </c>
      <c r="B16" s="3" t="s">
        <v>801</v>
      </c>
      <c r="C16" s="3" t="s">
        <v>775</v>
      </c>
      <c r="D16" s="6"/>
      <c r="E16" s="2" t="s">
        <v>658</v>
      </c>
      <c r="F16" s="2" t="s">
        <v>658</v>
      </c>
      <c r="G16" s="6" t="s">
        <v>666</v>
      </c>
      <c r="H16" s="3" t="s">
        <v>730</v>
      </c>
      <c r="I16" s="3" t="s">
        <v>783</v>
      </c>
      <c r="J16" s="6"/>
      <c r="K16" s="9" t="s">
        <v>754</v>
      </c>
      <c r="L16" s="3" t="s">
        <v>777</v>
      </c>
      <c r="M16" s="3" t="s">
        <v>778</v>
      </c>
      <c r="N16" s="3" t="s">
        <v>802</v>
      </c>
      <c r="O16" s="12">
        <f t="shared" si="0"/>
        <v>75.66666666666667</v>
      </c>
      <c r="P16" s="3"/>
      <c r="Q16" s="12">
        <f t="shared" si="1"/>
        <v>30.26666666666667</v>
      </c>
      <c r="R16" s="6"/>
      <c r="S16" s="6"/>
      <c r="T16" s="11"/>
      <c r="U16" s="11"/>
      <c r="V16" s="11" t="s">
        <v>634</v>
      </c>
      <c r="W16" s="2" t="s">
        <v>78</v>
      </c>
    </row>
    <row r="17" spans="1:23" ht="24.75" customHeight="1">
      <c r="A17" s="3">
        <v>11</v>
      </c>
      <c r="B17" s="3" t="s">
        <v>803</v>
      </c>
      <c r="C17" s="3" t="s">
        <v>775</v>
      </c>
      <c r="D17" s="6"/>
      <c r="E17" s="2" t="s">
        <v>658</v>
      </c>
      <c r="F17" s="2" t="s">
        <v>658</v>
      </c>
      <c r="G17" s="6" t="s">
        <v>667</v>
      </c>
      <c r="H17" s="3" t="s">
        <v>735</v>
      </c>
      <c r="I17" s="3" t="s">
        <v>783</v>
      </c>
      <c r="J17" s="6"/>
      <c r="K17" s="9" t="s">
        <v>754</v>
      </c>
      <c r="L17" s="3" t="s">
        <v>777</v>
      </c>
      <c r="M17" s="3" t="s">
        <v>778</v>
      </c>
      <c r="N17" s="3" t="s">
        <v>802</v>
      </c>
      <c r="O17" s="12">
        <f t="shared" si="0"/>
        <v>75.66666666666667</v>
      </c>
      <c r="P17" s="3"/>
      <c r="Q17" s="12">
        <f t="shared" si="1"/>
        <v>30.26666666666667</v>
      </c>
      <c r="R17" s="6"/>
      <c r="S17" s="6"/>
      <c r="T17" s="11"/>
      <c r="U17" s="11"/>
      <c r="V17" s="11" t="s">
        <v>634</v>
      </c>
      <c r="W17" s="2" t="s">
        <v>78</v>
      </c>
    </row>
    <row r="18" spans="1:23" ht="24.75" customHeight="1">
      <c r="A18" s="3">
        <v>12</v>
      </c>
      <c r="B18" s="3" t="s">
        <v>804</v>
      </c>
      <c r="C18" s="3" t="s">
        <v>775</v>
      </c>
      <c r="D18" s="6"/>
      <c r="E18" s="2" t="s">
        <v>658</v>
      </c>
      <c r="F18" s="2" t="s">
        <v>658</v>
      </c>
      <c r="G18" s="6" t="s">
        <v>661</v>
      </c>
      <c r="H18" s="3" t="s">
        <v>730</v>
      </c>
      <c r="I18" s="3" t="s">
        <v>783</v>
      </c>
      <c r="J18" s="6"/>
      <c r="K18" s="9" t="s">
        <v>754</v>
      </c>
      <c r="L18" s="3" t="s">
        <v>777</v>
      </c>
      <c r="M18" s="3" t="s">
        <v>778</v>
      </c>
      <c r="N18" s="3" t="s">
        <v>796</v>
      </c>
      <c r="O18" s="12">
        <f t="shared" si="0"/>
        <v>75.33333333333333</v>
      </c>
      <c r="P18" s="3"/>
      <c r="Q18" s="12">
        <f t="shared" si="1"/>
        <v>30.133333333333333</v>
      </c>
      <c r="R18" s="6"/>
      <c r="S18" s="6"/>
      <c r="T18" s="11"/>
      <c r="U18" s="11"/>
      <c r="V18" s="11" t="s">
        <v>634</v>
      </c>
      <c r="W18" s="2" t="s">
        <v>78</v>
      </c>
    </row>
    <row r="19" spans="1:23" ht="24.75" customHeight="1">
      <c r="A19" s="3">
        <v>13</v>
      </c>
      <c r="B19" s="3" t="s">
        <v>805</v>
      </c>
      <c r="C19" s="3" t="s">
        <v>775</v>
      </c>
      <c r="D19" s="6"/>
      <c r="E19" s="2" t="s">
        <v>658</v>
      </c>
      <c r="F19" s="2" t="s">
        <v>658</v>
      </c>
      <c r="G19" s="6" t="s">
        <v>668</v>
      </c>
      <c r="H19" s="3" t="s">
        <v>736</v>
      </c>
      <c r="I19" s="3" t="s">
        <v>779</v>
      </c>
      <c r="J19" s="6"/>
      <c r="K19" s="9" t="s">
        <v>754</v>
      </c>
      <c r="L19" s="3" t="s">
        <v>777</v>
      </c>
      <c r="M19" s="3" t="s">
        <v>778</v>
      </c>
      <c r="N19" s="3" t="s">
        <v>806</v>
      </c>
      <c r="O19" s="12">
        <f t="shared" si="0"/>
        <v>75.2</v>
      </c>
      <c r="P19" s="3"/>
      <c r="Q19" s="12">
        <f t="shared" si="1"/>
        <v>30.080000000000002</v>
      </c>
      <c r="R19" s="6"/>
      <c r="S19" s="6"/>
      <c r="T19" s="11"/>
      <c r="U19" s="11"/>
      <c r="V19" s="11" t="s">
        <v>634</v>
      </c>
      <c r="W19" s="2" t="s">
        <v>78</v>
      </c>
    </row>
    <row r="20" spans="1:23" ht="24.75" customHeight="1">
      <c r="A20" s="3">
        <v>14</v>
      </c>
      <c r="B20" s="3" t="s">
        <v>807</v>
      </c>
      <c r="C20" s="3" t="s">
        <v>775</v>
      </c>
      <c r="D20" s="6"/>
      <c r="E20" s="2" t="s">
        <v>658</v>
      </c>
      <c r="F20" s="2" t="s">
        <v>658</v>
      </c>
      <c r="G20" s="6" t="s">
        <v>664</v>
      </c>
      <c r="H20" s="3" t="s">
        <v>623</v>
      </c>
      <c r="I20" s="3" t="s">
        <v>783</v>
      </c>
      <c r="J20" s="6"/>
      <c r="K20" s="9" t="s">
        <v>754</v>
      </c>
      <c r="L20" s="3" t="s">
        <v>777</v>
      </c>
      <c r="M20" s="3" t="s">
        <v>778</v>
      </c>
      <c r="N20" s="3" t="s">
        <v>808</v>
      </c>
      <c r="O20" s="12">
        <f t="shared" si="0"/>
        <v>75.13333333333333</v>
      </c>
      <c r="P20" s="3"/>
      <c r="Q20" s="12">
        <f t="shared" si="1"/>
        <v>30.05333333333333</v>
      </c>
      <c r="R20" s="6"/>
      <c r="S20" s="6"/>
      <c r="T20" s="11"/>
      <c r="U20" s="11"/>
      <c r="V20" s="11" t="s">
        <v>634</v>
      </c>
      <c r="W20" s="2" t="s">
        <v>78</v>
      </c>
    </row>
    <row r="21" spans="1:23" ht="24.75" customHeight="1">
      <c r="A21" s="3">
        <v>15</v>
      </c>
      <c r="B21" s="3" t="s">
        <v>809</v>
      </c>
      <c r="C21" s="3" t="s">
        <v>775</v>
      </c>
      <c r="D21" s="6"/>
      <c r="E21" s="2" t="s">
        <v>658</v>
      </c>
      <c r="F21" s="2" t="s">
        <v>658</v>
      </c>
      <c r="G21" s="6" t="s">
        <v>669</v>
      </c>
      <c r="H21" s="3" t="s">
        <v>641</v>
      </c>
      <c r="I21" s="3" t="s">
        <v>783</v>
      </c>
      <c r="J21" s="6"/>
      <c r="K21" s="9" t="s">
        <v>763</v>
      </c>
      <c r="L21" s="3" t="s">
        <v>777</v>
      </c>
      <c r="M21" s="3" t="s">
        <v>811</v>
      </c>
      <c r="N21" s="3" t="s">
        <v>810</v>
      </c>
      <c r="O21" s="12">
        <f t="shared" si="0"/>
        <v>74.93333333333334</v>
      </c>
      <c r="P21" s="3"/>
      <c r="Q21" s="12">
        <f t="shared" si="1"/>
        <v>29.973333333333336</v>
      </c>
      <c r="R21" s="6"/>
      <c r="S21" s="6"/>
      <c r="T21" s="11"/>
      <c r="U21" s="11"/>
      <c r="V21" s="11" t="s">
        <v>632</v>
      </c>
      <c r="W21" s="2" t="s">
        <v>78</v>
      </c>
    </row>
    <row r="22" spans="1:23" ht="25.5" customHeight="1">
      <c r="A22" s="3">
        <v>16</v>
      </c>
      <c r="B22" s="3" t="s">
        <v>812</v>
      </c>
      <c r="C22" s="3" t="s">
        <v>775</v>
      </c>
      <c r="D22" s="6"/>
      <c r="E22" s="2" t="s">
        <v>658</v>
      </c>
      <c r="F22" s="2" t="s">
        <v>658</v>
      </c>
      <c r="G22" s="6" t="s">
        <v>670</v>
      </c>
      <c r="H22" s="3" t="s">
        <v>640</v>
      </c>
      <c r="I22" s="3" t="s">
        <v>783</v>
      </c>
      <c r="J22" s="6"/>
      <c r="K22" s="9" t="s">
        <v>754</v>
      </c>
      <c r="L22" s="3" t="s">
        <v>777</v>
      </c>
      <c r="M22" s="3" t="s">
        <v>786</v>
      </c>
      <c r="N22" s="3" t="s">
        <v>814</v>
      </c>
      <c r="O22" s="12">
        <f t="shared" si="0"/>
        <v>74.53333333333333</v>
      </c>
      <c r="P22" s="3"/>
      <c r="Q22" s="12">
        <f t="shared" si="1"/>
        <v>29.813333333333333</v>
      </c>
      <c r="R22" s="6"/>
      <c r="S22" s="6"/>
      <c r="T22" s="11"/>
      <c r="U22" s="11"/>
      <c r="V22" s="11" t="s">
        <v>634</v>
      </c>
      <c r="W22" s="11"/>
    </row>
    <row r="23" spans="1:23" ht="25.5" customHeight="1">
      <c r="A23" s="3">
        <v>17</v>
      </c>
      <c r="B23" s="3" t="s">
        <v>815</v>
      </c>
      <c r="C23" s="3" t="s">
        <v>775</v>
      </c>
      <c r="D23" s="6"/>
      <c r="E23" s="2" t="s">
        <v>658</v>
      </c>
      <c r="F23" s="2" t="s">
        <v>658</v>
      </c>
      <c r="G23" s="6" t="s">
        <v>659</v>
      </c>
      <c r="H23" s="3" t="s">
        <v>736</v>
      </c>
      <c r="I23" s="3" t="s">
        <v>779</v>
      </c>
      <c r="J23" s="6"/>
      <c r="K23" s="9" t="s">
        <v>754</v>
      </c>
      <c r="L23" s="3" t="s">
        <v>777</v>
      </c>
      <c r="M23" s="3" t="s">
        <v>817</v>
      </c>
      <c r="N23" s="3" t="s">
        <v>816</v>
      </c>
      <c r="O23" s="12">
        <f t="shared" si="0"/>
        <v>74.2</v>
      </c>
      <c r="P23" s="3"/>
      <c r="Q23" s="12">
        <f t="shared" si="1"/>
        <v>29.680000000000003</v>
      </c>
      <c r="R23" s="6"/>
      <c r="S23" s="6"/>
      <c r="T23" s="11"/>
      <c r="U23" s="11"/>
      <c r="V23" s="11" t="s">
        <v>634</v>
      </c>
      <c r="W23" s="11"/>
    </row>
    <row r="24" spans="1:23" ht="25.5" customHeight="1">
      <c r="A24" s="3">
        <v>18</v>
      </c>
      <c r="B24" s="3" t="s">
        <v>818</v>
      </c>
      <c r="C24" s="3" t="s">
        <v>775</v>
      </c>
      <c r="D24" s="6"/>
      <c r="E24" s="2" t="s">
        <v>658</v>
      </c>
      <c r="F24" s="2" t="s">
        <v>658</v>
      </c>
      <c r="G24" s="6" t="s">
        <v>671</v>
      </c>
      <c r="H24" s="3" t="s">
        <v>635</v>
      </c>
      <c r="I24" s="3" t="s">
        <v>783</v>
      </c>
      <c r="J24" s="6"/>
      <c r="K24" s="9" t="s">
        <v>754</v>
      </c>
      <c r="L24" s="3" t="s">
        <v>777</v>
      </c>
      <c r="M24" s="3" t="s">
        <v>778</v>
      </c>
      <c r="N24" s="3" t="s">
        <v>819</v>
      </c>
      <c r="O24" s="12">
        <f t="shared" si="0"/>
        <v>73.53333333333333</v>
      </c>
      <c r="P24" s="3"/>
      <c r="Q24" s="12">
        <f t="shared" si="1"/>
        <v>29.413333333333334</v>
      </c>
      <c r="R24" s="6"/>
      <c r="S24" s="6"/>
      <c r="T24" s="11"/>
      <c r="U24" s="11"/>
      <c r="V24" s="11" t="s">
        <v>634</v>
      </c>
      <c r="W24" s="11"/>
    </row>
    <row r="25" spans="1:23" ht="25.5" customHeight="1">
      <c r="A25" s="3">
        <v>19</v>
      </c>
      <c r="B25" s="3" t="s">
        <v>820</v>
      </c>
      <c r="C25" s="3" t="s">
        <v>775</v>
      </c>
      <c r="D25" s="6"/>
      <c r="E25" s="2" t="s">
        <v>658</v>
      </c>
      <c r="F25" s="2" t="s">
        <v>658</v>
      </c>
      <c r="G25" s="6" t="s">
        <v>672</v>
      </c>
      <c r="H25" s="3" t="s">
        <v>637</v>
      </c>
      <c r="I25" s="3" t="s">
        <v>783</v>
      </c>
      <c r="J25" s="6"/>
      <c r="K25" s="9" t="s">
        <v>762</v>
      </c>
      <c r="L25" s="3" t="s">
        <v>777</v>
      </c>
      <c r="M25" s="3" t="s">
        <v>778</v>
      </c>
      <c r="N25" s="3" t="s">
        <v>821</v>
      </c>
      <c r="O25" s="12">
        <f t="shared" si="0"/>
        <v>73.2</v>
      </c>
      <c r="P25" s="3"/>
      <c r="Q25" s="12">
        <f t="shared" si="1"/>
        <v>29.28</v>
      </c>
      <c r="R25" s="6"/>
      <c r="S25" s="6"/>
      <c r="T25" s="11"/>
      <c r="U25" s="11"/>
      <c r="V25" s="11" t="s">
        <v>634</v>
      </c>
      <c r="W25" s="11"/>
    </row>
    <row r="26" spans="1:23" ht="25.5" customHeight="1">
      <c r="A26" s="3">
        <v>20</v>
      </c>
      <c r="B26" s="3" t="s">
        <v>822</v>
      </c>
      <c r="C26" s="3" t="s">
        <v>775</v>
      </c>
      <c r="D26" s="6"/>
      <c r="E26" s="2" t="s">
        <v>658</v>
      </c>
      <c r="F26" s="2" t="s">
        <v>658</v>
      </c>
      <c r="G26" s="6" t="s">
        <v>669</v>
      </c>
      <c r="H26" s="3" t="s">
        <v>640</v>
      </c>
      <c r="I26" s="3" t="s">
        <v>783</v>
      </c>
      <c r="J26" s="6"/>
      <c r="K26" s="9" t="s">
        <v>754</v>
      </c>
      <c r="L26" s="3" t="s">
        <v>777</v>
      </c>
      <c r="M26" s="3" t="s">
        <v>778</v>
      </c>
      <c r="N26" s="3" t="s">
        <v>824</v>
      </c>
      <c r="O26" s="12">
        <f t="shared" si="0"/>
        <v>73.06666666666666</v>
      </c>
      <c r="P26" s="3"/>
      <c r="Q26" s="12">
        <f t="shared" si="1"/>
        <v>29.226666666666667</v>
      </c>
      <c r="R26" s="6"/>
      <c r="S26" s="6"/>
      <c r="T26" s="11"/>
      <c r="U26" s="11"/>
      <c r="V26" s="11" t="s">
        <v>632</v>
      </c>
      <c r="W26" s="11"/>
    </row>
    <row r="27" spans="1:23" ht="25.5" customHeight="1">
      <c r="A27" s="3">
        <v>21</v>
      </c>
      <c r="B27" s="3" t="s">
        <v>825</v>
      </c>
      <c r="C27" s="3" t="s">
        <v>775</v>
      </c>
      <c r="D27" s="6"/>
      <c r="E27" s="2" t="s">
        <v>658</v>
      </c>
      <c r="F27" s="2" t="s">
        <v>658</v>
      </c>
      <c r="G27" s="6" t="s">
        <v>662</v>
      </c>
      <c r="H27" s="3" t="s">
        <v>730</v>
      </c>
      <c r="I27" s="3" t="s">
        <v>779</v>
      </c>
      <c r="J27" s="6"/>
      <c r="K27" s="9" t="s">
        <v>754</v>
      </c>
      <c r="L27" s="3" t="s">
        <v>777</v>
      </c>
      <c r="M27" s="3" t="s">
        <v>786</v>
      </c>
      <c r="N27" s="3" t="s">
        <v>826</v>
      </c>
      <c r="O27" s="12">
        <f t="shared" si="0"/>
        <v>72.93333333333334</v>
      </c>
      <c r="P27" s="3"/>
      <c r="Q27" s="12">
        <f t="shared" si="1"/>
        <v>29.173333333333336</v>
      </c>
      <c r="R27" s="6"/>
      <c r="S27" s="6"/>
      <c r="T27" s="11"/>
      <c r="U27" s="11"/>
      <c r="V27" s="11" t="s">
        <v>634</v>
      </c>
      <c r="W27" s="11"/>
    </row>
    <row r="28" spans="1:23" ht="25.5" customHeight="1">
      <c r="A28" s="3">
        <v>22</v>
      </c>
      <c r="B28" s="3" t="s">
        <v>827</v>
      </c>
      <c r="C28" s="3" t="s">
        <v>775</v>
      </c>
      <c r="D28" s="6"/>
      <c r="E28" s="2" t="s">
        <v>658</v>
      </c>
      <c r="F28" s="2" t="s">
        <v>658</v>
      </c>
      <c r="G28" s="6" t="s">
        <v>664</v>
      </c>
      <c r="H28" s="3" t="s">
        <v>637</v>
      </c>
      <c r="I28" s="3" t="s">
        <v>783</v>
      </c>
      <c r="J28" s="6"/>
      <c r="K28" s="9" t="s">
        <v>754</v>
      </c>
      <c r="L28" s="3" t="s">
        <v>777</v>
      </c>
      <c r="M28" s="3" t="s">
        <v>780</v>
      </c>
      <c r="N28" s="3" t="s">
        <v>828</v>
      </c>
      <c r="O28" s="12">
        <f t="shared" si="0"/>
        <v>72.73333333333333</v>
      </c>
      <c r="P28" s="3"/>
      <c r="Q28" s="12">
        <f t="shared" si="1"/>
        <v>29.093333333333334</v>
      </c>
      <c r="R28" s="6"/>
      <c r="S28" s="6"/>
      <c r="T28" s="11"/>
      <c r="U28" s="11"/>
      <c r="V28" s="11" t="s">
        <v>632</v>
      </c>
      <c r="W28" s="11"/>
    </row>
    <row r="29" spans="1:23" ht="25.5" customHeight="1">
      <c r="A29" s="3">
        <v>23</v>
      </c>
      <c r="B29" s="3" t="s">
        <v>829</v>
      </c>
      <c r="C29" s="3" t="s">
        <v>775</v>
      </c>
      <c r="D29" s="6"/>
      <c r="E29" s="2" t="s">
        <v>658</v>
      </c>
      <c r="F29" s="2" t="s">
        <v>658</v>
      </c>
      <c r="G29" s="6" t="s">
        <v>673</v>
      </c>
      <c r="H29" s="3" t="s">
        <v>623</v>
      </c>
      <c r="I29" s="3" t="s">
        <v>783</v>
      </c>
      <c r="J29" s="6"/>
      <c r="K29" s="9" t="s">
        <v>754</v>
      </c>
      <c r="L29" s="3" t="s">
        <v>777</v>
      </c>
      <c r="M29" s="3" t="s">
        <v>832</v>
      </c>
      <c r="N29" s="3" t="s">
        <v>831</v>
      </c>
      <c r="O29" s="12">
        <f t="shared" si="0"/>
        <v>72.66666666666667</v>
      </c>
      <c r="P29" s="3"/>
      <c r="Q29" s="12">
        <f t="shared" si="1"/>
        <v>29.06666666666667</v>
      </c>
      <c r="R29" s="6"/>
      <c r="S29" s="6"/>
      <c r="T29" s="11"/>
      <c r="U29" s="11"/>
      <c r="V29" s="11" t="s">
        <v>632</v>
      </c>
      <c r="W29" s="11"/>
    </row>
    <row r="30" spans="1:23" ht="25.5" customHeight="1">
      <c r="A30" s="3">
        <v>24</v>
      </c>
      <c r="B30" s="3" t="s">
        <v>833</v>
      </c>
      <c r="C30" s="3" t="s">
        <v>775</v>
      </c>
      <c r="D30" s="6"/>
      <c r="E30" s="2" t="s">
        <v>658</v>
      </c>
      <c r="F30" s="2" t="s">
        <v>658</v>
      </c>
      <c r="G30" s="6" t="s">
        <v>669</v>
      </c>
      <c r="H30" s="3" t="s">
        <v>637</v>
      </c>
      <c r="I30" s="3" t="s">
        <v>783</v>
      </c>
      <c r="J30" s="6"/>
      <c r="K30" s="9" t="s">
        <v>754</v>
      </c>
      <c r="L30" s="3" t="s">
        <v>777</v>
      </c>
      <c r="M30" s="3" t="s">
        <v>778</v>
      </c>
      <c r="N30" s="3" t="s">
        <v>834</v>
      </c>
      <c r="O30" s="12">
        <f t="shared" si="0"/>
        <v>72.46666666666667</v>
      </c>
      <c r="P30" s="3"/>
      <c r="Q30" s="12">
        <f t="shared" si="1"/>
        <v>28.986666666666668</v>
      </c>
      <c r="R30" s="6"/>
      <c r="S30" s="6"/>
      <c r="T30" s="11"/>
      <c r="U30" s="11"/>
      <c r="V30" s="11" t="s">
        <v>634</v>
      </c>
      <c r="W30" s="11"/>
    </row>
    <row r="31" spans="1:23" ht="25.5" customHeight="1">
      <c r="A31" s="3">
        <v>25</v>
      </c>
      <c r="B31" s="3" t="s">
        <v>835</v>
      </c>
      <c r="C31" s="3" t="s">
        <v>775</v>
      </c>
      <c r="D31" s="6"/>
      <c r="E31" s="2" t="s">
        <v>658</v>
      </c>
      <c r="F31" s="2" t="s">
        <v>658</v>
      </c>
      <c r="G31" s="6" t="s">
        <v>674</v>
      </c>
      <c r="H31" s="3" t="s">
        <v>637</v>
      </c>
      <c r="I31" s="3" t="s">
        <v>783</v>
      </c>
      <c r="J31" s="6"/>
      <c r="K31" s="9" t="s">
        <v>754</v>
      </c>
      <c r="L31" s="3" t="s">
        <v>777</v>
      </c>
      <c r="M31" s="3" t="s">
        <v>786</v>
      </c>
      <c r="N31" s="3" t="s">
        <v>837</v>
      </c>
      <c r="O31" s="12">
        <f t="shared" si="0"/>
        <v>71.93333333333334</v>
      </c>
      <c r="P31" s="3"/>
      <c r="Q31" s="12">
        <f t="shared" si="1"/>
        <v>28.773333333333337</v>
      </c>
      <c r="R31" s="6"/>
      <c r="S31" s="6"/>
      <c r="T31" s="11"/>
      <c r="U31" s="11"/>
      <c r="V31" s="11" t="s">
        <v>634</v>
      </c>
      <c r="W31" s="11"/>
    </row>
    <row r="32" spans="1:23" ht="25.5" customHeight="1">
      <c r="A32" s="3">
        <v>26</v>
      </c>
      <c r="B32" s="3" t="s">
        <v>838</v>
      </c>
      <c r="C32" s="3" t="s">
        <v>775</v>
      </c>
      <c r="D32" s="6"/>
      <c r="E32" s="2" t="s">
        <v>658</v>
      </c>
      <c r="F32" s="2" t="s">
        <v>658</v>
      </c>
      <c r="G32" s="6" t="s">
        <v>675</v>
      </c>
      <c r="H32" s="3" t="s">
        <v>639</v>
      </c>
      <c r="I32" s="3" t="s">
        <v>779</v>
      </c>
      <c r="J32" s="6"/>
      <c r="K32" s="9" t="s">
        <v>754</v>
      </c>
      <c r="L32" s="3" t="s">
        <v>777</v>
      </c>
      <c r="M32" s="3" t="s">
        <v>840</v>
      </c>
      <c r="N32" s="3" t="s">
        <v>839</v>
      </c>
      <c r="O32" s="12">
        <f t="shared" si="0"/>
        <v>71.8</v>
      </c>
      <c r="P32" s="3"/>
      <c r="Q32" s="12">
        <f t="shared" si="1"/>
        <v>28.72</v>
      </c>
      <c r="R32" s="6"/>
      <c r="S32" s="6"/>
      <c r="T32" s="11"/>
      <c r="U32" s="11"/>
      <c r="V32" s="11" t="s">
        <v>632</v>
      </c>
      <c r="W32" s="11"/>
    </row>
    <row r="33" spans="1:23" ht="25.5" customHeight="1">
      <c r="A33" s="3">
        <v>27</v>
      </c>
      <c r="B33" s="3" t="s">
        <v>841</v>
      </c>
      <c r="C33" s="3" t="s">
        <v>775</v>
      </c>
      <c r="D33" s="6"/>
      <c r="E33" s="2" t="s">
        <v>658</v>
      </c>
      <c r="F33" s="2" t="s">
        <v>658</v>
      </c>
      <c r="G33" s="6" t="s">
        <v>676</v>
      </c>
      <c r="H33" s="3" t="s">
        <v>638</v>
      </c>
      <c r="I33" s="3" t="s">
        <v>783</v>
      </c>
      <c r="J33" s="6"/>
      <c r="K33" s="9" t="s">
        <v>767</v>
      </c>
      <c r="L33" s="3" t="s">
        <v>777</v>
      </c>
      <c r="M33" s="3" t="s">
        <v>843</v>
      </c>
      <c r="N33" s="3" t="s">
        <v>842</v>
      </c>
      <c r="O33" s="12">
        <f t="shared" si="0"/>
        <v>71.46666666666667</v>
      </c>
      <c r="P33" s="3"/>
      <c r="Q33" s="12">
        <f t="shared" si="1"/>
        <v>28.58666666666667</v>
      </c>
      <c r="R33" s="6"/>
      <c r="S33" s="6"/>
      <c r="T33" s="11"/>
      <c r="U33" s="11"/>
      <c r="V33" s="11" t="s">
        <v>634</v>
      </c>
      <c r="W33" s="11"/>
    </row>
    <row r="34" spans="1:23" ht="25.5" customHeight="1">
      <c r="A34" s="3">
        <v>28</v>
      </c>
      <c r="B34" s="3" t="s">
        <v>844</v>
      </c>
      <c r="C34" s="3" t="s">
        <v>775</v>
      </c>
      <c r="D34" s="6"/>
      <c r="E34" s="2" t="s">
        <v>658</v>
      </c>
      <c r="F34" s="2" t="s">
        <v>658</v>
      </c>
      <c r="G34" s="6" t="s">
        <v>672</v>
      </c>
      <c r="H34" s="3" t="s">
        <v>633</v>
      </c>
      <c r="I34" s="3" t="s">
        <v>783</v>
      </c>
      <c r="J34" s="6"/>
      <c r="K34" s="9" t="s">
        <v>754</v>
      </c>
      <c r="L34" s="3" t="s">
        <v>777</v>
      </c>
      <c r="M34" s="3" t="s">
        <v>846</v>
      </c>
      <c r="N34" s="3" t="s">
        <v>845</v>
      </c>
      <c r="O34" s="12">
        <f t="shared" si="0"/>
        <v>70.80000000000001</v>
      </c>
      <c r="P34" s="3"/>
      <c r="Q34" s="12">
        <f t="shared" si="1"/>
        <v>28.320000000000007</v>
      </c>
      <c r="R34" s="6"/>
      <c r="S34" s="6"/>
      <c r="T34" s="11"/>
      <c r="U34" s="11"/>
      <c r="V34" s="11" t="s">
        <v>634</v>
      </c>
      <c r="W34" s="11"/>
    </row>
    <row r="35" spans="1:23" ht="25.5" customHeight="1">
      <c r="A35" s="3">
        <v>29</v>
      </c>
      <c r="B35" s="3" t="s">
        <v>847</v>
      </c>
      <c r="C35" s="3" t="s">
        <v>775</v>
      </c>
      <c r="D35" s="6"/>
      <c r="E35" s="2" t="s">
        <v>658</v>
      </c>
      <c r="F35" s="2" t="s">
        <v>658</v>
      </c>
      <c r="G35" s="6" t="s">
        <v>664</v>
      </c>
      <c r="H35" s="3" t="s">
        <v>638</v>
      </c>
      <c r="I35" s="3" t="s">
        <v>783</v>
      </c>
      <c r="J35" s="6"/>
      <c r="K35" s="9" t="s">
        <v>754</v>
      </c>
      <c r="L35" s="3" t="s">
        <v>777</v>
      </c>
      <c r="M35" s="3" t="s">
        <v>786</v>
      </c>
      <c r="N35" s="3" t="s">
        <v>813</v>
      </c>
      <c r="O35" s="12">
        <f t="shared" si="0"/>
        <v>70.33333333333334</v>
      </c>
      <c r="P35" s="3"/>
      <c r="Q35" s="12">
        <f t="shared" si="1"/>
        <v>28.13333333333334</v>
      </c>
      <c r="R35" s="6"/>
      <c r="S35" s="6"/>
      <c r="T35" s="11"/>
      <c r="U35" s="11"/>
      <c r="V35" s="11" t="s">
        <v>634</v>
      </c>
      <c r="W35" s="11"/>
    </row>
    <row r="36" spans="1:23" ht="25.5" customHeight="1">
      <c r="A36" s="3">
        <v>30</v>
      </c>
      <c r="B36" s="3" t="s">
        <v>848</v>
      </c>
      <c r="C36" s="3" t="s">
        <v>775</v>
      </c>
      <c r="D36" s="6"/>
      <c r="E36" s="2" t="s">
        <v>658</v>
      </c>
      <c r="F36" s="2" t="s">
        <v>658</v>
      </c>
      <c r="G36" s="6" t="s">
        <v>664</v>
      </c>
      <c r="H36" s="3" t="s">
        <v>633</v>
      </c>
      <c r="I36" s="3" t="s">
        <v>783</v>
      </c>
      <c r="J36" s="6"/>
      <c r="K36" s="9" t="s">
        <v>754</v>
      </c>
      <c r="L36" s="3" t="s">
        <v>777</v>
      </c>
      <c r="M36" s="3" t="s">
        <v>786</v>
      </c>
      <c r="N36" s="3" t="s">
        <v>849</v>
      </c>
      <c r="O36" s="12">
        <f t="shared" si="0"/>
        <v>70.06666666666666</v>
      </c>
      <c r="P36" s="3"/>
      <c r="Q36" s="12">
        <f t="shared" si="1"/>
        <v>28.026666666666667</v>
      </c>
      <c r="R36" s="6"/>
      <c r="S36" s="6"/>
      <c r="T36" s="11"/>
      <c r="U36" s="11"/>
      <c r="V36" s="11" t="s">
        <v>634</v>
      </c>
      <c r="W36" s="11"/>
    </row>
    <row r="37" spans="1:23" ht="25.5" customHeight="1">
      <c r="A37" s="3">
        <v>31</v>
      </c>
      <c r="B37" s="3" t="s">
        <v>850</v>
      </c>
      <c r="C37" s="3" t="s">
        <v>775</v>
      </c>
      <c r="D37" s="6"/>
      <c r="E37" s="2" t="s">
        <v>658</v>
      </c>
      <c r="F37" s="2" t="s">
        <v>658</v>
      </c>
      <c r="G37" s="6" t="s">
        <v>677</v>
      </c>
      <c r="H37" s="3" t="s">
        <v>736</v>
      </c>
      <c r="I37" s="3" t="s">
        <v>779</v>
      </c>
      <c r="J37" s="6"/>
      <c r="K37" s="9" t="s">
        <v>754</v>
      </c>
      <c r="L37" s="3" t="s">
        <v>777</v>
      </c>
      <c r="M37" s="3" t="s">
        <v>786</v>
      </c>
      <c r="N37" s="3" t="s">
        <v>830</v>
      </c>
      <c r="O37" s="12">
        <f t="shared" si="0"/>
        <v>70</v>
      </c>
      <c r="P37" s="3"/>
      <c r="Q37" s="12">
        <f t="shared" si="1"/>
        <v>28</v>
      </c>
      <c r="R37" s="6"/>
      <c r="S37" s="6"/>
      <c r="T37" s="11"/>
      <c r="U37" s="11"/>
      <c r="V37" s="11" t="s">
        <v>634</v>
      </c>
      <c r="W37" s="11"/>
    </row>
    <row r="38" spans="1:23" ht="25.5" customHeight="1">
      <c r="A38" s="3">
        <v>32</v>
      </c>
      <c r="B38" s="3" t="s">
        <v>851</v>
      </c>
      <c r="C38" s="3" t="s">
        <v>775</v>
      </c>
      <c r="D38" s="6"/>
      <c r="E38" s="2" t="s">
        <v>658</v>
      </c>
      <c r="F38" s="2" t="s">
        <v>658</v>
      </c>
      <c r="G38" s="6" t="s">
        <v>668</v>
      </c>
      <c r="H38" s="3" t="s">
        <v>736</v>
      </c>
      <c r="I38" s="3" t="s">
        <v>779</v>
      </c>
      <c r="J38" s="6"/>
      <c r="K38" s="9" t="s">
        <v>754</v>
      </c>
      <c r="L38" s="3" t="s">
        <v>777</v>
      </c>
      <c r="M38" s="3" t="s">
        <v>778</v>
      </c>
      <c r="N38" s="3" t="s">
        <v>852</v>
      </c>
      <c r="O38" s="12">
        <f t="shared" si="0"/>
        <v>69.80000000000001</v>
      </c>
      <c r="P38" s="3"/>
      <c r="Q38" s="12">
        <f t="shared" si="1"/>
        <v>27.920000000000005</v>
      </c>
      <c r="R38" s="6"/>
      <c r="S38" s="6"/>
      <c r="T38" s="11"/>
      <c r="U38" s="11"/>
      <c r="V38" s="11" t="s">
        <v>634</v>
      </c>
      <c r="W38" s="11"/>
    </row>
    <row r="39" spans="1:23" ht="25.5" customHeight="1">
      <c r="A39" s="3">
        <v>33</v>
      </c>
      <c r="B39" s="3" t="s">
        <v>853</v>
      </c>
      <c r="C39" s="3" t="s">
        <v>775</v>
      </c>
      <c r="D39" s="6"/>
      <c r="E39" s="2" t="s">
        <v>658</v>
      </c>
      <c r="F39" s="2" t="s">
        <v>658</v>
      </c>
      <c r="G39" s="6" t="s">
        <v>678</v>
      </c>
      <c r="H39" s="3" t="s">
        <v>736</v>
      </c>
      <c r="I39" s="3" t="s">
        <v>783</v>
      </c>
      <c r="J39" s="6"/>
      <c r="K39" s="9" t="s">
        <v>754</v>
      </c>
      <c r="L39" s="3" t="s">
        <v>777</v>
      </c>
      <c r="M39" s="3" t="s">
        <v>778</v>
      </c>
      <c r="N39" s="3" t="s">
        <v>854</v>
      </c>
      <c r="O39" s="12">
        <f t="shared" si="0"/>
        <v>69.53333333333333</v>
      </c>
      <c r="P39" s="3"/>
      <c r="Q39" s="12">
        <f t="shared" si="1"/>
        <v>27.813333333333333</v>
      </c>
      <c r="R39" s="6"/>
      <c r="S39" s="6"/>
      <c r="T39" s="11"/>
      <c r="U39" s="11"/>
      <c r="V39" s="11" t="s">
        <v>634</v>
      </c>
      <c r="W39" s="11"/>
    </row>
    <row r="40" spans="1:23" ht="25.5" customHeight="1">
      <c r="A40" s="3">
        <v>34</v>
      </c>
      <c r="B40" s="3" t="s">
        <v>855</v>
      </c>
      <c r="C40" s="3" t="s">
        <v>775</v>
      </c>
      <c r="D40" s="6"/>
      <c r="E40" s="2" t="s">
        <v>658</v>
      </c>
      <c r="F40" s="2" t="s">
        <v>658</v>
      </c>
      <c r="G40" s="6" t="s">
        <v>672</v>
      </c>
      <c r="H40" s="3" t="s">
        <v>637</v>
      </c>
      <c r="I40" s="3" t="s">
        <v>783</v>
      </c>
      <c r="J40" s="6"/>
      <c r="K40" s="9" t="s">
        <v>754</v>
      </c>
      <c r="L40" s="3" t="s">
        <v>777</v>
      </c>
      <c r="M40" s="3" t="s">
        <v>778</v>
      </c>
      <c r="N40" s="3" t="s">
        <v>858</v>
      </c>
      <c r="O40" s="12">
        <f t="shared" si="0"/>
        <v>69.13333333333334</v>
      </c>
      <c r="P40" s="3"/>
      <c r="Q40" s="12">
        <f t="shared" si="1"/>
        <v>27.653333333333336</v>
      </c>
      <c r="R40" s="6"/>
      <c r="S40" s="6"/>
      <c r="T40" s="11"/>
      <c r="U40" s="11"/>
      <c r="V40" s="11" t="s">
        <v>634</v>
      </c>
      <c r="W40" s="11"/>
    </row>
    <row r="41" spans="1:23" ht="25.5" customHeight="1">
      <c r="A41" s="3">
        <v>35</v>
      </c>
      <c r="B41" s="3" t="s">
        <v>859</v>
      </c>
      <c r="C41" s="3" t="s">
        <v>775</v>
      </c>
      <c r="D41" s="6"/>
      <c r="E41" s="2" t="s">
        <v>658</v>
      </c>
      <c r="F41" s="2" t="s">
        <v>658</v>
      </c>
      <c r="G41" s="6" t="s">
        <v>659</v>
      </c>
      <c r="H41" s="3" t="s">
        <v>730</v>
      </c>
      <c r="I41" s="3" t="s">
        <v>779</v>
      </c>
      <c r="J41" s="6"/>
      <c r="K41" s="9" t="s">
        <v>754</v>
      </c>
      <c r="L41" s="3" t="s">
        <v>777</v>
      </c>
      <c r="M41" s="3" t="s">
        <v>846</v>
      </c>
      <c r="N41" s="3" t="s">
        <v>860</v>
      </c>
      <c r="O41" s="12">
        <f t="shared" si="0"/>
        <v>69.06666666666666</v>
      </c>
      <c r="P41" s="3"/>
      <c r="Q41" s="12">
        <f t="shared" si="1"/>
        <v>27.626666666666665</v>
      </c>
      <c r="R41" s="6"/>
      <c r="S41" s="6"/>
      <c r="T41" s="11"/>
      <c r="U41" s="11"/>
      <c r="V41" s="11" t="s">
        <v>634</v>
      </c>
      <c r="W41" s="11"/>
    </row>
    <row r="42" spans="1:23" ht="25.5" customHeight="1">
      <c r="A42" s="3">
        <v>36</v>
      </c>
      <c r="B42" s="3" t="s">
        <v>861</v>
      </c>
      <c r="C42" s="3" t="s">
        <v>775</v>
      </c>
      <c r="D42" s="6"/>
      <c r="E42" s="2" t="s">
        <v>658</v>
      </c>
      <c r="F42" s="2" t="s">
        <v>658</v>
      </c>
      <c r="G42" s="6" t="s">
        <v>622</v>
      </c>
      <c r="H42" s="3" t="s">
        <v>737</v>
      </c>
      <c r="I42" s="3" t="s">
        <v>783</v>
      </c>
      <c r="J42" s="6"/>
      <c r="K42" s="9" t="s">
        <v>754</v>
      </c>
      <c r="L42" s="3" t="s">
        <v>777</v>
      </c>
      <c r="M42" s="3" t="s">
        <v>778</v>
      </c>
      <c r="N42" s="3" t="s">
        <v>862</v>
      </c>
      <c r="O42" s="12">
        <f t="shared" si="0"/>
        <v>68.80000000000001</v>
      </c>
      <c r="P42" s="3"/>
      <c r="Q42" s="12">
        <f t="shared" si="1"/>
        <v>27.520000000000007</v>
      </c>
      <c r="R42" s="6"/>
      <c r="S42" s="6"/>
      <c r="T42" s="11"/>
      <c r="U42" s="11"/>
      <c r="V42" s="11" t="s">
        <v>634</v>
      </c>
      <c r="W42" s="11"/>
    </row>
    <row r="43" spans="1:23" ht="25.5" customHeight="1">
      <c r="A43" s="3">
        <v>37</v>
      </c>
      <c r="B43" s="3" t="s">
        <v>863</v>
      </c>
      <c r="C43" s="3" t="s">
        <v>775</v>
      </c>
      <c r="D43" s="6"/>
      <c r="E43" s="2" t="s">
        <v>658</v>
      </c>
      <c r="F43" s="2" t="s">
        <v>658</v>
      </c>
      <c r="G43" s="6" t="s">
        <v>664</v>
      </c>
      <c r="H43" s="3" t="s">
        <v>635</v>
      </c>
      <c r="I43" s="3" t="s">
        <v>783</v>
      </c>
      <c r="J43" s="6"/>
      <c r="K43" s="9" t="s">
        <v>754</v>
      </c>
      <c r="L43" s="3" t="s">
        <v>777</v>
      </c>
      <c r="M43" s="3" t="s">
        <v>786</v>
      </c>
      <c r="N43" s="3" t="s">
        <v>864</v>
      </c>
      <c r="O43" s="12">
        <f t="shared" si="0"/>
        <v>68.53333333333333</v>
      </c>
      <c r="P43" s="3"/>
      <c r="Q43" s="12">
        <f t="shared" si="1"/>
        <v>27.413333333333334</v>
      </c>
      <c r="R43" s="6"/>
      <c r="S43" s="6"/>
      <c r="T43" s="11"/>
      <c r="U43" s="11"/>
      <c r="V43" s="11" t="s">
        <v>634</v>
      </c>
      <c r="W43" s="11"/>
    </row>
    <row r="44" spans="1:23" ht="25.5" customHeight="1">
      <c r="A44" s="3">
        <v>38</v>
      </c>
      <c r="B44" s="3" t="s">
        <v>865</v>
      </c>
      <c r="C44" s="3" t="s">
        <v>775</v>
      </c>
      <c r="D44" s="6"/>
      <c r="E44" s="2" t="s">
        <v>658</v>
      </c>
      <c r="F44" s="2" t="s">
        <v>658</v>
      </c>
      <c r="G44" s="6" t="s">
        <v>664</v>
      </c>
      <c r="H44" s="3" t="s">
        <v>637</v>
      </c>
      <c r="I44" s="3" t="s">
        <v>783</v>
      </c>
      <c r="J44" s="6"/>
      <c r="K44" s="9" t="s">
        <v>754</v>
      </c>
      <c r="L44" s="3" t="s">
        <v>777</v>
      </c>
      <c r="M44" s="3" t="s">
        <v>786</v>
      </c>
      <c r="N44" s="3" t="s">
        <v>866</v>
      </c>
      <c r="O44" s="12">
        <f t="shared" si="0"/>
        <v>68.46666666666667</v>
      </c>
      <c r="P44" s="3"/>
      <c r="Q44" s="12">
        <f t="shared" si="1"/>
        <v>27.38666666666667</v>
      </c>
      <c r="R44" s="6"/>
      <c r="S44" s="6"/>
      <c r="T44" s="11"/>
      <c r="U44" s="11"/>
      <c r="V44" s="11" t="s">
        <v>634</v>
      </c>
      <c r="W44" s="11"/>
    </row>
    <row r="45" spans="1:23" ht="25.5" customHeight="1">
      <c r="A45" s="3">
        <v>39</v>
      </c>
      <c r="B45" s="3" t="s">
        <v>867</v>
      </c>
      <c r="C45" s="3" t="s">
        <v>775</v>
      </c>
      <c r="D45" s="6"/>
      <c r="E45" s="2" t="s">
        <v>658</v>
      </c>
      <c r="F45" s="2" t="s">
        <v>658</v>
      </c>
      <c r="G45" s="6" t="s">
        <v>659</v>
      </c>
      <c r="H45" s="3" t="s">
        <v>736</v>
      </c>
      <c r="I45" s="3" t="s">
        <v>779</v>
      </c>
      <c r="J45" s="6"/>
      <c r="K45" s="9" t="s">
        <v>754</v>
      </c>
      <c r="L45" s="3" t="s">
        <v>777</v>
      </c>
      <c r="M45" s="3" t="s">
        <v>778</v>
      </c>
      <c r="N45" s="3" t="s">
        <v>868</v>
      </c>
      <c r="O45" s="12">
        <f t="shared" si="0"/>
        <v>67.46666666666667</v>
      </c>
      <c r="P45" s="3"/>
      <c r="Q45" s="12">
        <f t="shared" si="1"/>
        <v>26.986666666666668</v>
      </c>
      <c r="R45" s="6"/>
      <c r="S45" s="6"/>
      <c r="T45" s="11"/>
      <c r="U45" s="11"/>
      <c r="V45" s="11" t="s">
        <v>634</v>
      </c>
      <c r="W45" s="11"/>
    </row>
    <row r="46" spans="1:23" ht="25.5" customHeight="1">
      <c r="A46" s="3">
        <v>40</v>
      </c>
      <c r="B46" s="3" t="s">
        <v>869</v>
      </c>
      <c r="C46" s="3" t="s">
        <v>775</v>
      </c>
      <c r="D46" s="6"/>
      <c r="E46" s="2" t="s">
        <v>658</v>
      </c>
      <c r="F46" s="2" t="s">
        <v>658</v>
      </c>
      <c r="G46" s="6" t="s">
        <v>661</v>
      </c>
      <c r="H46" s="3" t="s">
        <v>731</v>
      </c>
      <c r="I46" s="3" t="s">
        <v>783</v>
      </c>
      <c r="J46" s="6"/>
      <c r="K46" s="9" t="s">
        <v>754</v>
      </c>
      <c r="L46" s="3" t="s">
        <v>777</v>
      </c>
      <c r="M46" s="3" t="s">
        <v>778</v>
      </c>
      <c r="N46" s="3" t="s">
        <v>870</v>
      </c>
      <c r="O46" s="12">
        <f t="shared" si="0"/>
        <v>67.19999999999999</v>
      </c>
      <c r="P46" s="3"/>
      <c r="Q46" s="12">
        <f t="shared" si="1"/>
        <v>26.879999999999995</v>
      </c>
      <c r="R46" s="6"/>
      <c r="S46" s="6"/>
      <c r="T46" s="11"/>
      <c r="U46" s="11"/>
      <c r="V46" s="11" t="s">
        <v>634</v>
      </c>
      <c r="W46" s="11"/>
    </row>
    <row r="47" spans="1:23" ht="25.5" customHeight="1">
      <c r="A47" s="3">
        <v>41</v>
      </c>
      <c r="B47" s="3" t="s">
        <v>871</v>
      </c>
      <c r="C47" s="3" t="s">
        <v>775</v>
      </c>
      <c r="D47" s="6"/>
      <c r="E47" s="2" t="s">
        <v>658</v>
      </c>
      <c r="F47" s="2" t="s">
        <v>658</v>
      </c>
      <c r="G47" s="6" t="s">
        <v>667</v>
      </c>
      <c r="H47" s="3" t="s">
        <v>730</v>
      </c>
      <c r="I47" s="3" t="s">
        <v>783</v>
      </c>
      <c r="J47" s="6"/>
      <c r="K47" s="9" t="s">
        <v>754</v>
      </c>
      <c r="L47" s="3" t="s">
        <v>777</v>
      </c>
      <c r="M47" s="3" t="s">
        <v>778</v>
      </c>
      <c r="N47" s="3" t="s">
        <v>872</v>
      </c>
      <c r="O47" s="12">
        <f t="shared" si="0"/>
        <v>66.93333333333334</v>
      </c>
      <c r="P47" s="3"/>
      <c r="Q47" s="12">
        <f t="shared" si="1"/>
        <v>26.773333333333337</v>
      </c>
      <c r="R47" s="6"/>
      <c r="S47" s="6"/>
      <c r="T47" s="11"/>
      <c r="U47" s="11"/>
      <c r="V47" s="11" t="s">
        <v>634</v>
      </c>
      <c r="W47" s="11"/>
    </row>
    <row r="48" spans="1:23" ht="25.5" customHeight="1">
      <c r="A48" s="3">
        <v>42</v>
      </c>
      <c r="B48" s="3" t="s">
        <v>873</v>
      </c>
      <c r="C48" s="3" t="s">
        <v>775</v>
      </c>
      <c r="D48" s="6"/>
      <c r="E48" s="2" t="s">
        <v>658</v>
      </c>
      <c r="F48" s="2" t="s">
        <v>658</v>
      </c>
      <c r="G48" s="6" t="s">
        <v>661</v>
      </c>
      <c r="H48" s="3" t="s">
        <v>730</v>
      </c>
      <c r="I48" s="3" t="s">
        <v>783</v>
      </c>
      <c r="J48" s="6"/>
      <c r="K48" s="9" t="s">
        <v>754</v>
      </c>
      <c r="L48" s="3" t="s">
        <v>777</v>
      </c>
      <c r="M48" s="3" t="s">
        <v>846</v>
      </c>
      <c r="N48" s="3" t="s">
        <v>872</v>
      </c>
      <c r="O48" s="12">
        <f t="shared" si="0"/>
        <v>66.93333333333334</v>
      </c>
      <c r="P48" s="3"/>
      <c r="Q48" s="12">
        <f t="shared" si="1"/>
        <v>26.773333333333337</v>
      </c>
      <c r="R48" s="6"/>
      <c r="S48" s="6"/>
      <c r="T48" s="11"/>
      <c r="U48" s="11"/>
      <c r="V48" s="11" t="s">
        <v>634</v>
      </c>
      <c r="W48" s="11"/>
    </row>
    <row r="49" spans="1:23" ht="25.5" customHeight="1">
      <c r="A49" s="3">
        <v>43</v>
      </c>
      <c r="B49" s="3" t="s">
        <v>874</v>
      </c>
      <c r="C49" s="3" t="s">
        <v>775</v>
      </c>
      <c r="D49" s="6"/>
      <c r="E49" s="2" t="s">
        <v>658</v>
      </c>
      <c r="F49" s="2" t="s">
        <v>658</v>
      </c>
      <c r="G49" s="6" t="s">
        <v>669</v>
      </c>
      <c r="H49" s="3" t="s">
        <v>640</v>
      </c>
      <c r="I49" s="3" t="s">
        <v>783</v>
      </c>
      <c r="J49" s="6"/>
      <c r="K49" s="9" t="s">
        <v>754</v>
      </c>
      <c r="L49" s="3" t="s">
        <v>777</v>
      </c>
      <c r="M49" s="3" t="s">
        <v>778</v>
      </c>
      <c r="N49" s="3" t="s">
        <v>875</v>
      </c>
      <c r="O49" s="12">
        <f t="shared" si="0"/>
        <v>66.86666666666666</v>
      </c>
      <c r="P49" s="3"/>
      <c r="Q49" s="12">
        <f t="shared" si="1"/>
        <v>26.746666666666666</v>
      </c>
      <c r="R49" s="6"/>
      <c r="S49" s="6"/>
      <c r="T49" s="11"/>
      <c r="U49" s="11"/>
      <c r="V49" s="11" t="s">
        <v>634</v>
      </c>
      <c r="W49" s="11"/>
    </row>
    <row r="50" spans="1:23" ht="25.5" customHeight="1">
      <c r="A50" s="3">
        <v>44</v>
      </c>
      <c r="B50" s="3" t="s">
        <v>876</v>
      </c>
      <c r="C50" s="3" t="s">
        <v>775</v>
      </c>
      <c r="D50" s="6"/>
      <c r="E50" s="2" t="s">
        <v>658</v>
      </c>
      <c r="F50" s="2" t="s">
        <v>658</v>
      </c>
      <c r="G50" s="6" t="s">
        <v>665</v>
      </c>
      <c r="H50" s="3" t="s">
        <v>738</v>
      </c>
      <c r="I50" s="3" t="s">
        <v>779</v>
      </c>
      <c r="J50" s="6"/>
      <c r="K50" s="9" t="s">
        <v>754</v>
      </c>
      <c r="L50" s="3" t="s">
        <v>777</v>
      </c>
      <c r="M50" s="3" t="s">
        <v>786</v>
      </c>
      <c r="N50" s="3" t="s">
        <v>877</v>
      </c>
      <c r="O50" s="12">
        <f t="shared" si="0"/>
        <v>66.60000000000001</v>
      </c>
      <c r="P50" s="3"/>
      <c r="Q50" s="12">
        <f t="shared" si="1"/>
        <v>26.640000000000004</v>
      </c>
      <c r="R50" s="6"/>
      <c r="S50" s="6"/>
      <c r="T50" s="11"/>
      <c r="U50" s="11"/>
      <c r="V50" s="11" t="s">
        <v>634</v>
      </c>
      <c r="W50" s="11"/>
    </row>
    <row r="51" spans="1:23" ht="25.5" customHeight="1">
      <c r="A51" s="3">
        <v>45</v>
      </c>
      <c r="B51" s="3" t="s">
        <v>878</v>
      </c>
      <c r="C51" s="3" t="s">
        <v>775</v>
      </c>
      <c r="D51" s="6"/>
      <c r="E51" s="2" t="s">
        <v>658</v>
      </c>
      <c r="F51" s="2" t="s">
        <v>658</v>
      </c>
      <c r="G51" s="6" t="s">
        <v>672</v>
      </c>
      <c r="H51" s="3" t="s">
        <v>625</v>
      </c>
      <c r="I51" s="3" t="s">
        <v>783</v>
      </c>
      <c r="J51" s="6"/>
      <c r="K51" s="9" t="s">
        <v>754</v>
      </c>
      <c r="L51" s="3" t="s">
        <v>777</v>
      </c>
      <c r="M51" s="3" t="s">
        <v>843</v>
      </c>
      <c r="N51" s="3" t="s">
        <v>880</v>
      </c>
      <c r="O51" s="12">
        <f t="shared" si="0"/>
        <v>65.93333333333334</v>
      </c>
      <c r="P51" s="3"/>
      <c r="Q51" s="12">
        <f t="shared" si="1"/>
        <v>26.373333333333335</v>
      </c>
      <c r="R51" s="6"/>
      <c r="S51" s="6"/>
      <c r="T51" s="11"/>
      <c r="U51" s="11"/>
      <c r="V51" s="11" t="s">
        <v>634</v>
      </c>
      <c r="W51" s="11"/>
    </row>
    <row r="52" spans="1:23" ht="25.5" customHeight="1">
      <c r="A52" s="3">
        <v>46</v>
      </c>
      <c r="B52" s="3" t="s">
        <v>881</v>
      </c>
      <c r="C52" s="3" t="s">
        <v>775</v>
      </c>
      <c r="D52" s="6"/>
      <c r="E52" s="2" t="s">
        <v>658</v>
      </c>
      <c r="F52" s="2" t="s">
        <v>658</v>
      </c>
      <c r="G52" s="6" t="s">
        <v>679</v>
      </c>
      <c r="H52" s="3" t="s">
        <v>731</v>
      </c>
      <c r="I52" s="3" t="s">
        <v>783</v>
      </c>
      <c r="J52" s="6"/>
      <c r="K52" s="9" t="s">
        <v>754</v>
      </c>
      <c r="L52" s="3" t="s">
        <v>777</v>
      </c>
      <c r="M52" s="3" t="s">
        <v>778</v>
      </c>
      <c r="N52" s="3" t="s">
        <v>883</v>
      </c>
      <c r="O52" s="12">
        <f t="shared" si="0"/>
        <v>65.8</v>
      </c>
      <c r="P52" s="3"/>
      <c r="Q52" s="12">
        <f t="shared" si="1"/>
        <v>26.32</v>
      </c>
      <c r="R52" s="6"/>
      <c r="S52" s="6"/>
      <c r="T52" s="11"/>
      <c r="U52" s="11"/>
      <c r="V52" s="11" t="s">
        <v>632</v>
      </c>
      <c r="W52" s="11"/>
    </row>
    <row r="53" spans="1:23" ht="25.5" customHeight="1">
      <c r="A53" s="3">
        <v>47</v>
      </c>
      <c r="B53" s="3" t="s">
        <v>884</v>
      </c>
      <c r="C53" s="3" t="s">
        <v>775</v>
      </c>
      <c r="D53" s="6"/>
      <c r="E53" s="2" t="s">
        <v>658</v>
      </c>
      <c r="F53" s="2" t="s">
        <v>658</v>
      </c>
      <c r="G53" s="6" t="s">
        <v>680</v>
      </c>
      <c r="H53" s="3" t="s">
        <v>731</v>
      </c>
      <c r="I53" s="3" t="s">
        <v>783</v>
      </c>
      <c r="J53" s="6"/>
      <c r="K53" s="9" t="s">
        <v>754</v>
      </c>
      <c r="L53" s="3" t="s">
        <v>777</v>
      </c>
      <c r="M53" s="3" t="s">
        <v>778</v>
      </c>
      <c r="N53" s="3" t="s">
        <v>883</v>
      </c>
      <c r="O53" s="12">
        <f t="shared" si="0"/>
        <v>65.8</v>
      </c>
      <c r="P53" s="3"/>
      <c r="Q53" s="12">
        <f t="shared" si="1"/>
        <v>26.32</v>
      </c>
      <c r="R53" s="6"/>
      <c r="S53" s="6"/>
      <c r="T53" s="11"/>
      <c r="U53" s="11"/>
      <c r="V53" s="11" t="s">
        <v>634</v>
      </c>
      <c r="W53" s="11"/>
    </row>
    <row r="54" spans="1:23" ht="25.5" customHeight="1">
      <c r="A54" s="3">
        <v>48</v>
      </c>
      <c r="B54" s="3" t="s">
        <v>886</v>
      </c>
      <c r="C54" s="3" t="s">
        <v>775</v>
      </c>
      <c r="D54" s="6"/>
      <c r="E54" s="2" t="s">
        <v>658</v>
      </c>
      <c r="F54" s="2" t="s">
        <v>658</v>
      </c>
      <c r="G54" s="6" t="s">
        <v>664</v>
      </c>
      <c r="H54" s="3" t="s">
        <v>638</v>
      </c>
      <c r="I54" s="3" t="s">
        <v>783</v>
      </c>
      <c r="J54" s="6"/>
      <c r="K54" s="9" t="s">
        <v>754</v>
      </c>
      <c r="L54" s="3" t="s">
        <v>777</v>
      </c>
      <c r="M54" s="3" t="s">
        <v>786</v>
      </c>
      <c r="N54" s="3" t="s">
        <v>888</v>
      </c>
      <c r="O54" s="12">
        <f t="shared" si="0"/>
        <v>65.39999999999999</v>
      </c>
      <c r="P54" s="3"/>
      <c r="Q54" s="12">
        <f t="shared" si="1"/>
        <v>26.159999999999997</v>
      </c>
      <c r="R54" s="6"/>
      <c r="S54" s="6"/>
      <c r="T54" s="11"/>
      <c r="U54" s="11"/>
      <c r="V54" s="11" t="s">
        <v>634</v>
      </c>
      <c r="W54" s="11"/>
    </row>
    <row r="55" spans="1:23" ht="25.5" customHeight="1">
      <c r="A55" s="3">
        <v>49</v>
      </c>
      <c r="B55" s="3" t="s">
        <v>889</v>
      </c>
      <c r="C55" s="3" t="s">
        <v>775</v>
      </c>
      <c r="D55" s="6"/>
      <c r="E55" s="2" t="s">
        <v>658</v>
      </c>
      <c r="F55" s="2" t="s">
        <v>658</v>
      </c>
      <c r="G55" s="6" t="s">
        <v>672</v>
      </c>
      <c r="H55" s="3" t="s">
        <v>638</v>
      </c>
      <c r="I55" s="3" t="s">
        <v>783</v>
      </c>
      <c r="J55" s="6"/>
      <c r="K55" s="9" t="s">
        <v>762</v>
      </c>
      <c r="L55" s="3" t="s">
        <v>777</v>
      </c>
      <c r="M55" s="3" t="s">
        <v>778</v>
      </c>
      <c r="N55" s="3" t="s">
        <v>890</v>
      </c>
      <c r="O55" s="12">
        <f t="shared" si="0"/>
        <v>64.73333333333333</v>
      </c>
      <c r="P55" s="3"/>
      <c r="Q55" s="12">
        <f t="shared" si="1"/>
        <v>25.893333333333334</v>
      </c>
      <c r="R55" s="6"/>
      <c r="S55" s="6"/>
      <c r="T55" s="11"/>
      <c r="U55" s="11"/>
      <c r="V55" s="11" t="s">
        <v>634</v>
      </c>
      <c r="W55" s="11"/>
    </row>
    <row r="56" spans="1:23" ht="25.5" customHeight="1">
      <c r="A56" s="3">
        <v>50</v>
      </c>
      <c r="B56" s="3" t="s">
        <v>891</v>
      </c>
      <c r="C56" s="3" t="s">
        <v>775</v>
      </c>
      <c r="D56" s="6"/>
      <c r="E56" s="2" t="s">
        <v>658</v>
      </c>
      <c r="F56" s="2" t="s">
        <v>658</v>
      </c>
      <c r="G56" s="6" t="s">
        <v>681</v>
      </c>
      <c r="H56" s="3" t="s">
        <v>736</v>
      </c>
      <c r="I56" s="3" t="s">
        <v>783</v>
      </c>
      <c r="J56" s="6"/>
      <c r="K56" s="9" t="s">
        <v>756</v>
      </c>
      <c r="L56" s="3" t="s">
        <v>777</v>
      </c>
      <c r="M56" s="3" t="s">
        <v>832</v>
      </c>
      <c r="N56" s="3" t="s">
        <v>893</v>
      </c>
      <c r="O56" s="12">
        <f t="shared" si="0"/>
        <v>64.53333333333333</v>
      </c>
      <c r="P56" s="3"/>
      <c r="Q56" s="12">
        <f t="shared" si="1"/>
        <v>25.813333333333333</v>
      </c>
      <c r="R56" s="6"/>
      <c r="S56" s="6"/>
      <c r="T56" s="11"/>
      <c r="U56" s="11"/>
      <c r="V56" s="11" t="s">
        <v>634</v>
      </c>
      <c r="W56" s="11"/>
    </row>
    <row r="57" spans="1:23" ht="25.5" customHeight="1">
      <c r="A57" s="3">
        <v>51</v>
      </c>
      <c r="B57" s="3" t="s">
        <v>894</v>
      </c>
      <c r="C57" s="3" t="s">
        <v>775</v>
      </c>
      <c r="D57" s="6"/>
      <c r="E57" s="2" t="s">
        <v>658</v>
      </c>
      <c r="F57" s="2" t="s">
        <v>658</v>
      </c>
      <c r="G57" s="6" t="s">
        <v>682</v>
      </c>
      <c r="H57" s="3" t="s">
        <v>638</v>
      </c>
      <c r="I57" s="3" t="s">
        <v>783</v>
      </c>
      <c r="J57" s="6"/>
      <c r="K57" s="9" t="s">
        <v>754</v>
      </c>
      <c r="L57" s="3" t="s">
        <v>777</v>
      </c>
      <c r="M57" s="3" t="s">
        <v>778</v>
      </c>
      <c r="N57" s="3" t="s">
        <v>895</v>
      </c>
      <c r="O57" s="12">
        <f t="shared" si="0"/>
        <v>64.46666666666667</v>
      </c>
      <c r="P57" s="3"/>
      <c r="Q57" s="12">
        <f t="shared" si="1"/>
        <v>25.78666666666667</v>
      </c>
      <c r="R57" s="6"/>
      <c r="S57" s="6"/>
      <c r="T57" s="11"/>
      <c r="U57" s="11"/>
      <c r="V57" s="11" t="s">
        <v>632</v>
      </c>
      <c r="W57" s="11"/>
    </row>
    <row r="58" spans="1:23" ht="25.5" customHeight="1">
      <c r="A58" s="3">
        <v>52</v>
      </c>
      <c r="B58" s="3" t="s">
        <v>896</v>
      </c>
      <c r="C58" s="3" t="s">
        <v>775</v>
      </c>
      <c r="D58" s="6"/>
      <c r="E58" s="2" t="s">
        <v>658</v>
      </c>
      <c r="F58" s="2" t="s">
        <v>658</v>
      </c>
      <c r="G58" s="6" t="s">
        <v>683</v>
      </c>
      <c r="H58" s="3" t="s">
        <v>623</v>
      </c>
      <c r="I58" s="3" t="s">
        <v>783</v>
      </c>
      <c r="J58" s="6"/>
      <c r="K58" s="9" t="s">
        <v>754</v>
      </c>
      <c r="L58" s="3" t="s">
        <v>777</v>
      </c>
      <c r="M58" s="3" t="s">
        <v>846</v>
      </c>
      <c r="N58" s="3" t="s">
        <v>897</v>
      </c>
      <c r="O58" s="12">
        <f t="shared" si="0"/>
        <v>64.2</v>
      </c>
      <c r="P58" s="3"/>
      <c r="Q58" s="12">
        <f t="shared" si="1"/>
        <v>25.680000000000003</v>
      </c>
      <c r="R58" s="6"/>
      <c r="S58" s="6"/>
      <c r="T58" s="11"/>
      <c r="U58" s="11"/>
      <c r="V58" s="11" t="s">
        <v>634</v>
      </c>
      <c r="W58" s="11"/>
    </row>
    <row r="59" spans="1:23" ht="25.5" customHeight="1">
      <c r="A59" s="3">
        <v>53</v>
      </c>
      <c r="B59" s="3" t="s">
        <v>898</v>
      </c>
      <c r="C59" s="3" t="s">
        <v>775</v>
      </c>
      <c r="D59" s="6"/>
      <c r="E59" s="2" t="s">
        <v>658</v>
      </c>
      <c r="F59" s="2" t="s">
        <v>658</v>
      </c>
      <c r="G59" s="6" t="s">
        <v>671</v>
      </c>
      <c r="H59" s="3" t="s">
        <v>736</v>
      </c>
      <c r="I59" s="3" t="s">
        <v>783</v>
      </c>
      <c r="J59" s="6"/>
      <c r="K59" s="9" t="s">
        <v>766</v>
      </c>
      <c r="L59" s="3" t="s">
        <v>777</v>
      </c>
      <c r="M59" s="3" t="s">
        <v>786</v>
      </c>
      <c r="N59" s="3" t="s">
        <v>899</v>
      </c>
      <c r="O59" s="12">
        <f t="shared" si="0"/>
        <v>64</v>
      </c>
      <c r="P59" s="3"/>
      <c r="Q59" s="12">
        <f t="shared" si="1"/>
        <v>25.6</v>
      </c>
      <c r="R59" s="6"/>
      <c r="S59" s="6"/>
      <c r="T59" s="11"/>
      <c r="U59" s="11"/>
      <c r="V59" s="11" t="s">
        <v>634</v>
      </c>
      <c r="W59" s="11"/>
    </row>
    <row r="60" spans="1:23" ht="25.5" customHeight="1">
      <c r="A60" s="3">
        <v>54</v>
      </c>
      <c r="B60" s="3" t="s">
        <v>900</v>
      </c>
      <c r="C60" s="3" t="s">
        <v>775</v>
      </c>
      <c r="D60" s="6"/>
      <c r="E60" s="2" t="s">
        <v>658</v>
      </c>
      <c r="F60" s="2" t="s">
        <v>658</v>
      </c>
      <c r="G60" s="6" t="s">
        <v>671</v>
      </c>
      <c r="H60" s="3" t="s">
        <v>730</v>
      </c>
      <c r="I60" s="3" t="s">
        <v>783</v>
      </c>
      <c r="J60" s="6"/>
      <c r="K60" s="9" t="s">
        <v>754</v>
      </c>
      <c r="L60" s="3" t="s">
        <v>777</v>
      </c>
      <c r="M60" s="3" t="s">
        <v>778</v>
      </c>
      <c r="N60" s="3" t="s">
        <v>902</v>
      </c>
      <c r="O60" s="12">
        <f t="shared" si="0"/>
        <v>63.6</v>
      </c>
      <c r="P60" s="3"/>
      <c r="Q60" s="12">
        <f t="shared" si="1"/>
        <v>25.44</v>
      </c>
      <c r="R60" s="6"/>
      <c r="S60" s="6"/>
      <c r="T60" s="11"/>
      <c r="U60" s="11"/>
      <c r="V60" s="11" t="s">
        <v>634</v>
      </c>
      <c r="W60" s="11"/>
    </row>
    <row r="61" spans="1:23" ht="25.5" customHeight="1">
      <c r="A61" s="3">
        <v>55</v>
      </c>
      <c r="B61" s="3" t="s">
        <v>903</v>
      </c>
      <c r="C61" s="3" t="s">
        <v>775</v>
      </c>
      <c r="D61" s="6"/>
      <c r="E61" s="2" t="s">
        <v>658</v>
      </c>
      <c r="F61" s="2" t="s">
        <v>658</v>
      </c>
      <c r="G61" s="6" t="s">
        <v>684</v>
      </c>
      <c r="H61" s="3" t="s">
        <v>739</v>
      </c>
      <c r="I61" s="3" t="s">
        <v>783</v>
      </c>
      <c r="J61" s="6"/>
      <c r="K61" s="9" t="s">
        <v>754</v>
      </c>
      <c r="L61" s="3" t="s">
        <v>777</v>
      </c>
      <c r="M61" s="3" t="s">
        <v>786</v>
      </c>
      <c r="N61" s="3" t="s">
        <v>905</v>
      </c>
      <c r="O61" s="12">
        <f t="shared" si="0"/>
        <v>63.46666666666667</v>
      </c>
      <c r="P61" s="3"/>
      <c r="Q61" s="12">
        <f t="shared" si="1"/>
        <v>25.38666666666667</v>
      </c>
      <c r="R61" s="6"/>
      <c r="S61" s="6"/>
      <c r="T61" s="11"/>
      <c r="U61" s="11"/>
      <c r="V61" s="11" t="s">
        <v>632</v>
      </c>
      <c r="W61" s="11"/>
    </row>
    <row r="62" spans="1:23" ht="25.5" customHeight="1">
      <c r="A62" s="3">
        <v>56</v>
      </c>
      <c r="B62" s="3" t="s">
        <v>906</v>
      </c>
      <c r="C62" s="3" t="s">
        <v>775</v>
      </c>
      <c r="D62" s="6"/>
      <c r="E62" s="2" t="s">
        <v>658</v>
      </c>
      <c r="F62" s="2" t="s">
        <v>658</v>
      </c>
      <c r="G62" s="6" t="s">
        <v>683</v>
      </c>
      <c r="H62" s="3" t="s">
        <v>625</v>
      </c>
      <c r="I62" s="3" t="s">
        <v>783</v>
      </c>
      <c r="J62" s="6"/>
      <c r="K62" s="9" t="s">
        <v>754</v>
      </c>
      <c r="L62" s="3" t="s">
        <v>777</v>
      </c>
      <c r="M62" s="3" t="s">
        <v>786</v>
      </c>
      <c r="N62" s="3" t="s">
        <v>905</v>
      </c>
      <c r="O62" s="12">
        <f t="shared" si="0"/>
        <v>63.46666666666667</v>
      </c>
      <c r="P62" s="3"/>
      <c r="Q62" s="12">
        <f t="shared" si="1"/>
        <v>25.38666666666667</v>
      </c>
      <c r="R62" s="6"/>
      <c r="S62" s="6"/>
      <c r="T62" s="11"/>
      <c r="U62" s="11"/>
      <c r="V62" s="11" t="s">
        <v>634</v>
      </c>
      <c r="W62" s="11"/>
    </row>
    <row r="63" spans="1:23" ht="25.5" customHeight="1">
      <c r="A63" s="3">
        <v>57</v>
      </c>
      <c r="B63" s="3" t="s">
        <v>907</v>
      </c>
      <c r="C63" s="3" t="s">
        <v>775</v>
      </c>
      <c r="D63" s="6"/>
      <c r="E63" s="2" t="s">
        <v>658</v>
      </c>
      <c r="F63" s="2" t="s">
        <v>658</v>
      </c>
      <c r="G63" s="6" t="s">
        <v>661</v>
      </c>
      <c r="H63" s="3" t="s">
        <v>736</v>
      </c>
      <c r="I63" s="3" t="s">
        <v>783</v>
      </c>
      <c r="J63" s="6"/>
      <c r="K63" s="9" t="s">
        <v>754</v>
      </c>
      <c r="L63" s="3" t="s">
        <v>777</v>
      </c>
      <c r="M63" s="3" t="s">
        <v>786</v>
      </c>
      <c r="N63" s="3" t="s">
        <v>909</v>
      </c>
      <c r="O63" s="12">
        <f t="shared" si="0"/>
        <v>63</v>
      </c>
      <c r="P63" s="3"/>
      <c r="Q63" s="12">
        <f t="shared" si="1"/>
        <v>25.200000000000003</v>
      </c>
      <c r="R63" s="6"/>
      <c r="S63" s="6"/>
      <c r="T63" s="11"/>
      <c r="U63" s="11"/>
      <c r="V63" s="11" t="s">
        <v>634</v>
      </c>
      <c r="W63" s="11"/>
    </row>
    <row r="64" spans="1:23" ht="25.5" customHeight="1">
      <c r="A64" s="3">
        <v>58</v>
      </c>
      <c r="B64" s="3" t="s">
        <v>910</v>
      </c>
      <c r="C64" s="3" t="s">
        <v>775</v>
      </c>
      <c r="D64" s="6"/>
      <c r="E64" s="2" t="s">
        <v>658</v>
      </c>
      <c r="F64" s="2" t="s">
        <v>658</v>
      </c>
      <c r="G64" s="6" t="s">
        <v>683</v>
      </c>
      <c r="H64" s="3" t="s">
        <v>736</v>
      </c>
      <c r="I64" s="3" t="s">
        <v>783</v>
      </c>
      <c r="J64" s="6"/>
      <c r="K64" s="9" t="s">
        <v>754</v>
      </c>
      <c r="L64" s="3" t="s">
        <v>777</v>
      </c>
      <c r="M64" s="3" t="s">
        <v>778</v>
      </c>
      <c r="N64" s="3" t="s">
        <v>911</v>
      </c>
      <c r="O64" s="12">
        <f t="shared" si="0"/>
        <v>62.933333333333344</v>
      </c>
      <c r="P64" s="3"/>
      <c r="Q64" s="12">
        <f t="shared" si="1"/>
        <v>25.17333333333334</v>
      </c>
      <c r="R64" s="6"/>
      <c r="S64" s="6"/>
      <c r="T64" s="11"/>
      <c r="U64" s="11"/>
      <c r="V64" s="11" t="s">
        <v>634</v>
      </c>
      <c r="W64" s="11"/>
    </row>
    <row r="65" spans="1:23" ht="25.5" customHeight="1">
      <c r="A65" s="3">
        <v>59</v>
      </c>
      <c r="B65" s="3" t="s">
        <v>912</v>
      </c>
      <c r="C65" s="3" t="s">
        <v>775</v>
      </c>
      <c r="D65" s="6"/>
      <c r="E65" s="2" t="s">
        <v>658</v>
      </c>
      <c r="F65" s="2" t="s">
        <v>658</v>
      </c>
      <c r="G65" s="6" t="s">
        <v>661</v>
      </c>
      <c r="H65" s="3" t="s">
        <v>638</v>
      </c>
      <c r="I65" s="3" t="s">
        <v>783</v>
      </c>
      <c r="J65" s="6"/>
      <c r="K65" s="9" t="s">
        <v>754</v>
      </c>
      <c r="L65" s="3" t="s">
        <v>777</v>
      </c>
      <c r="M65" s="3" t="s">
        <v>778</v>
      </c>
      <c r="N65" s="3" t="s">
        <v>914</v>
      </c>
      <c r="O65" s="12">
        <f t="shared" si="0"/>
        <v>62.8</v>
      </c>
      <c r="P65" s="3"/>
      <c r="Q65" s="12">
        <f t="shared" si="1"/>
        <v>25.12</v>
      </c>
      <c r="R65" s="6"/>
      <c r="S65" s="6"/>
      <c r="T65" s="11"/>
      <c r="U65" s="11"/>
      <c r="V65" s="11" t="s">
        <v>634</v>
      </c>
      <c r="W65" s="11"/>
    </row>
    <row r="66" spans="1:23" ht="25.5" customHeight="1">
      <c r="A66" s="3">
        <v>60</v>
      </c>
      <c r="B66" s="3" t="s">
        <v>915</v>
      </c>
      <c r="C66" s="3" t="s">
        <v>775</v>
      </c>
      <c r="D66" s="6"/>
      <c r="E66" s="2" t="s">
        <v>658</v>
      </c>
      <c r="F66" s="2" t="s">
        <v>658</v>
      </c>
      <c r="G66" s="6" t="s">
        <v>664</v>
      </c>
      <c r="H66" s="3" t="s">
        <v>637</v>
      </c>
      <c r="I66" s="3" t="s">
        <v>783</v>
      </c>
      <c r="J66" s="6"/>
      <c r="K66" s="9" t="s">
        <v>754</v>
      </c>
      <c r="L66" s="3" t="s">
        <v>777</v>
      </c>
      <c r="M66" s="3" t="s">
        <v>778</v>
      </c>
      <c r="N66" s="3" t="s">
        <v>917</v>
      </c>
      <c r="O66" s="12">
        <f t="shared" si="0"/>
        <v>62.66666666666667</v>
      </c>
      <c r="P66" s="3"/>
      <c r="Q66" s="12">
        <f t="shared" si="1"/>
        <v>25.06666666666667</v>
      </c>
      <c r="R66" s="6"/>
      <c r="S66" s="6"/>
      <c r="T66" s="11"/>
      <c r="U66" s="11"/>
      <c r="V66" s="11" t="s">
        <v>634</v>
      </c>
      <c r="W66" s="11"/>
    </row>
    <row r="67" spans="1:23" ht="25.5" customHeight="1">
      <c r="A67" s="3">
        <v>61</v>
      </c>
      <c r="B67" s="3" t="s">
        <v>918</v>
      </c>
      <c r="C67" s="3" t="s">
        <v>775</v>
      </c>
      <c r="D67" s="6"/>
      <c r="E67" s="2" t="s">
        <v>658</v>
      </c>
      <c r="F67" s="2" t="s">
        <v>658</v>
      </c>
      <c r="G67" s="6" t="s">
        <v>685</v>
      </c>
      <c r="H67" s="3" t="s">
        <v>628</v>
      </c>
      <c r="I67" s="3" t="s">
        <v>783</v>
      </c>
      <c r="J67" s="6"/>
      <c r="K67" s="9" t="s">
        <v>754</v>
      </c>
      <c r="L67" s="3" t="s">
        <v>777</v>
      </c>
      <c r="M67" s="3" t="s">
        <v>780</v>
      </c>
      <c r="N67" s="3" t="s">
        <v>919</v>
      </c>
      <c r="O67" s="12">
        <f t="shared" si="0"/>
        <v>62.46666666666667</v>
      </c>
      <c r="P67" s="3"/>
      <c r="Q67" s="12">
        <f t="shared" si="1"/>
        <v>24.986666666666668</v>
      </c>
      <c r="R67" s="6"/>
      <c r="S67" s="6"/>
      <c r="T67" s="11"/>
      <c r="U67" s="11"/>
      <c r="V67" s="11" t="s">
        <v>634</v>
      </c>
      <c r="W67" s="11"/>
    </row>
    <row r="68" spans="1:23" ht="25.5" customHeight="1">
      <c r="A68" s="3">
        <v>62</v>
      </c>
      <c r="B68" s="3" t="s">
        <v>920</v>
      </c>
      <c r="C68" s="3" t="s">
        <v>775</v>
      </c>
      <c r="D68" s="6"/>
      <c r="E68" s="2" t="s">
        <v>658</v>
      </c>
      <c r="F68" s="2" t="s">
        <v>658</v>
      </c>
      <c r="G68" s="6" t="s">
        <v>672</v>
      </c>
      <c r="H68" s="3" t="s">
        <v>625</v>
      </c>
      <c r="I68" s="3" t="s">
        <v>783</v>
      </c>
      <c r="J68" s="6"/>
      <c r="K68" s="9" t="s">
        <v>754</v>
      </c>
      <c r="L68" s="3" t="s">
        <v>777</v>
      </c>
      <c r="M68" s="3" t="s">
        <v>811</v>
      </c>
      <c r="N68" s="3" t="s">
        <v>921</v>
      </c>
      <c r="O68" s="12">
        <f t="shared" si="0"/>
        <v>62.2</v>
      </c>
      <c r="P68" s="3"/>
      <c r="Q68" s="12">
        <f t="shared" si="1"/>
        <v>24.880000000000003</v>
      </c>
      <c r="R68" s="6"/>
      <c r="S68" s="6"/>
      <c r="T68" s="11"/>
      <c r="U68" s="11"/>
      <c r="V68" s="11" t="s">
        <v>632</v>
      </c>
      <c r="W68" s="11"/>
    </row>
    <row r="69" spans="1:23" ht="25.5" customHeight="1">
      <c r="A69" s="3">
        <v>63</v>
      </c>
      <c r="B69" s="3" t="s">
        <v>922</v>
      </c>
      <c r="C69" s="3" t="s">
        <v>775</v>
      </c>
      <c r="D69" s="6"/>
      <c r="E69" s="2" t="s">
        <v>658</v>
      </c>
      <c r="F69" s="2" t="s">
        <v>658</v>
      </c>
      <c r="G69" s="6" t="s">
        <v>686</v>
      </c>
      <c r="H69" s="3" t="s">
        <v>736</v>
      </c>
      <c r="I69" s="3" t="s">
        <v>783</v>
      </c>
      <c r="J69" s="6"/>
      <c r="K69" s="9" t="s">
        <v>754</v>
      </c>
      <c r="L69" s="3" t="s">
        <v>777</v>
      </c>
      <c r="M69" s="3" t="s">
        <v>846</v>
      </c>
      <c r="N69" s="3" t="s">
        <v>923</v>
      </c>
      <c r="O69" s="12">
        <f t="shared" si="0"/>
        <v>62.13333333333334</v>
      </c>
      <c r="P69" s="3"/>
      <c r="Q69" s="12">
        <f t="shared" si="1"/>
        <v>24.85333333333334</v>
      </c>
      <c r="R69" s="6"/>
      <c r="S69" s="6"/>
      <c r="T69" s="11"/>
      <c r="U69" s="11"/>
      <c r="V69" s="11" t="s">
        <v>634</v>
      </c>
      <c r="W69" s="11"/>
    </row>
    <row r="70" spans="1:23" ht="25.5" customHeight="1">
      <c r="A70" s="3">
        <v>64</v>
      </c>
      <c r="B70" s="3" t="s">
        <v>924</v>
      </c>
      <c r="C70" s="3" t="s">
        <v>775</v>
      </c>
      <c r="D70" s="6"/>
      <c r="E70" s="2" t="s">
        <v>658</v>
      </c>
      <c r="F70" s="2" t="s">
        <v>658</v>
      </c>
      <c r="G70" s="6" t="s">
        <v>671</v>
      </c>
      <c r="H70" s="3" t="s">
        <v>730</v>
      </c>
      <c r="I70" s="3" t="s">
        <v>783</v>
      </c>
      <c r="J70" s="6"/>
      <c r="K70" s="9" t="s">
        <v>754</v>
      </c>
      <c r="L70" s="3" t="s">
        <v>777</v>
      </c>
      <c r="M70" s="3" t="s">
        <v>786</v>
      </c>
      <c r="N70" s="3" t="s">
        <v>925</v>
      </c>
      <c r="O70" s="12">
        <f t="shared" si="0"/>
        <v>61.86666666666667</v>
      </c>
      <c r="P70" s="3"/>
      <c r="Q70" s="12">
        <f t="shared" si="1"/>
        <v>24.74666666666667</v>
      </c>
      <c r="R70" s="6"/>
      <c r="S70" s="6"/>
      <c r="T70" s="11"/>
      <c r="U70" s="11"/>
      <c r="V70" s="11" t="s">
        <v>634</v>
      </c>
      <c r="W70" s="11"/>
    </row>
    <row r="71" spans="1:23" ht="25.5" customHeight="1">
      <c r="A71" s="3">
        <v>65</v>
      </c>
      <c r="B71" s="3" t="s">
        <v>926</v>
      </c>
      <c r="C71" s="3" t="s">
        <v>775</v>
      </c>
      <c r="D71" s="6"/>
      <c r="E71" s="2" t="s">
        <v>658</v>
      </c>
      <c r="F71" s="2" t="s">
        <v>658</v>
      </c>
      <c r="G71" s="6" t="s">
        <v>659</v>
      </c>
      <c r="H71" s="3" t="s">
        <v>736</v>
      </c>
      <c r="I71" s="3" t="s">
        <v>779</v>
      </c>
      <c r="J71" s="6"/>
      <c r="K71" s="9" t="s">
        <v>754</v>
      </c>
      <c r="L71" s="3" t="s">
        <v>777</v>
      </c>
      <c r="M71" s="3" t="s">
        <v>778</v>
      </c>
      <c r="N71" s="3" t="s">
        <v>927</v>
      </c>
      <c r="O71" s="12">
        <f t="shared" si="0"/>
        <v>61.6</v>
      </c>
      <c r="P71" s="3"/>
      <c r="Q71" s="12">
        <f t="shared" si="1"/>
        <v>24.64</v>
      </c>
      <c r="R71" s="6"/>
      <c r="S71" s="6"/>
      <c r="T71" s="11"/>
      <c r="U71" s="11"/>
      <c r="V71" s="11" t="s">
        <v>634</v>
      </c>
      <c r="W71" s="11"/>
    </row>
    <row r="72" spans="1:23" ht="25.5" customHeight="1">
      <c r="A72" s="3">
        <v>66</v>
      </c>
      <c r="B72" s="3" t="s">
        <v>928</v>
      </c>
      <c r="C72" s="3" t="s">
        <v>775</v>
      </c>
      <c r="D72" s="6"/>
      <c r="E72" s="2" t="s">
        <v>658</v>
      </c>
      <c r="F72" s="2" t="s">
        <v>658</v>
      </c>
      <c r="G72" s="6" t="s">
        <v>687</v>
      </c>
      <c r="H72" s="3" t="s">
        <v>736</v>
      </c>
      <c r="I72" s="3" t="s">
        <v>783</v>
      </c>
      <c r="J72" s="6"/>
      <c r="K72" s="9" t="s">
        <v>754</v>
      </c>
      <c r="L72" s="3" t="s">
        <v>777</v>
      </c>
      <c r="M72" s="3" t="s">
        <v>780</v>
      </c>
      <c r="N72" s="3" t="s">
        <v>929</v>
      </c>
      <c r="O72" s="12">
        <f aca="true" t="shared" si="2" ref="O72:O135">N72/150*100</f>
        <v>61.266666666666666</v>
      </c>
      <c r="P72" s="3"/>
      <c r="Q72" s="12">
        <f aca="true" t="shared" si="3" ref="Q72:Q135">(O72+P72)*0.4</f>
        <v>24.506666666666668</v>
      </c>
      <c r="R72" s="6"/>
      <c r="S72" s="6"/>
      <c r="T72" s="11"/>
      <c r="U72" s="11"/>
      <c r="V72" s="11" t="s">
        <v>634</v>
      </c>
      <c r="W72" s="11"/>
    </row>
    <row r="73" spans="1:23" ht="25.5" customHeight="1">
      <c r="A73" s="3">
        <v>67</v>
      </c>
      <c r="B73" s="3" t="s">
        <v>930</v>
      </c>
      <c r="C73" s="3" t="s">
        <v>775</v>
      </c>
      <c r="D73" s="6"/>
      <c r="E73" s="2" t="s">
        <v>658</v>
      </c>
      <c r="F73" s="2" t="s">
        <v>658</v>
      </c>
      <c r="G73" s="6" t="s">
        <v>672</v>
      </c>
      <c r="H73" s="3" t="s">
        <v>736</v>
      </c>
      <c r="I73" s="3" t="s">
        <v>783</v>
      </c>
      <c r="J73" s="6"/>
      <c r="K73" s="9" t="s">
        <v>765</v>
      </c>
      <c r="L73" s="3" t="s">
        <v>777</v>
      </c>
      <c r="M73" s="3" t="s">
        <v>786</v>
      </c>
      <c r="N73" s="3" t="s">
        <v>932</v>
      </c>
      <c r="O73" s="12">
        <f t="shared" si="2"/>
        <v>60.86666666666667</v>
      </c>
      <c r="P73" s="3"/>
      <c r="Q73" s="12">
        <f t="shared" si="3"/>
        <v>24.346666666666668</v>
      </c>
      <c r="R73" s="6"/>
      <c r="S73" s="6"/>
      <c r="T73" s="11"/>
      <c r="U73" s="11"/>
      <c r="V73" s="11" t="s">
        <v>634</v>
      </c>
      <c r="W73" s="11"/>
    </row>
    <row r="74" spans="1:23" ht="25.5" customHeight="1">
      <c r="A74" s="3">
        <v>68</v>
      </c>
      <c r="B74" s="3" t="s">
        <v>933</v>
      </c>
      <c r="C74" s="3" t="s">
        <v>934</v>
      </c>
      <c r="D74" s="6"/>
      <c r="E74" s="2" t="s">
        <v>658</v>
      </c>
      <c r="F74" s="2" t="s">
        <v>658</v>
      </c>
      <c r="G74" s="6" t="s">
        <v>688</v>
      </c>
      <c r="H74" s="3" t="s">
        <v>637</v>
      </c>
      <c r="I74" s="3" t="s">
        <v>783</v>
      </c>
      <c r="J74" s="6"/>
      <c r="K74" s="9" t="s">
        <v>762</v>
      </c>
      <c r="L74" s="3" t="s">
        <v>777</v>
      </c>
      <c r="M74" s="3" t="s">
        <v>778</v>
      </c>
      <c r="N74" s="3" t="s">
        <v>936</v>
      </c>
      <c r="O74" s="12">
        <f t="shared" si="2"/>
        <v>60.8</v>
      </c>
      <c r="P74" s="3"/>
      <c r="Q74" s="12">
        <f t="shared" si="3"/>
        <v>24.32</v>
      </c>
      <c r="R74" s="6"/>
      <c r="S74" s="6"/>
      <c r="T74" s="11"/>
      <c r="U74" s="11"/>
      <c r="V74" s="11" t="s">
        <v>632</v>
      </c>
      <c r="W74" s="11"/>
    </row>
    <row r="75" spans="1:23" ht="25.5" customHeight="1">
      <c r="A75" s="3">
        <v>69</v>
      </c>
      <c r="B75" s="3" t="s">
        <v>937</v>
      </c>
      <c r="C75" s="3" t="s">
        <v>775</v>
      </c>
      <c r="D75" s="6"/>
      <c r="E75" s="2" t="s">
        <v>658</v>
      </c>
      <c r="F75" s="2" t="s">
        <v>658</v>
      </c>
      <c r="G75" s="6" t="s">
        <v>689</v>
      </c>
      <c r="H75" s="3" t="s">
        <v>638</v>
      </c>
      <c r="I75" s="3" t="s">
        <v>783</v>
      </c>
      <c r="J75" s="6"/>
      <c r="K75" s="9" t="s">
        <v>754</v>
      </c>
      <c r="L75" s="3" t="s">
        <v>777</v>
      </c>
      <c r="M75" s="3" t="s">
        <v>778</v>
      </c>
      <c r="N75" s="3" t="s">
        <v>938</v>
      </c>
      <c r="O75" s="12">
        <f t="shared" si="2"/>
        <v>60.4</v>
      </c>
      <c r="P75" s="3"/>
      <c r="Q75" s="12">
        <f t="shared" si="3"/>
        <v>24.16</v>
      </c>
      <c r="R75" s="6"/>
      <c r="S75" s="6"/>
      <c r="T75" s="11"/>
      <c r="U75" s="11"/>
      <c r="V75" s="11" t="s">
        <v>634</v>
      </c>
      <c r="W75" s="11"/>
    </row>
    <row r="76" spans="1:23" ht="25.5" customHeight="1">
      <c r="A76" s="3">
        <v>70</v>
      </c>
      <c r="B76" s="3" t="s">
        <v>939</v>
      </c>
      <c r="C76" s="3" t="s">
        <v>775</v>
      </c>
      <c r="D76" s="6"/>
      <c r="E76" s="2" t="s">
        <v>658</v>
      </c>
      <c r="F76" s="2" t="s">
        <v>658</v>
      </c>
      <c r="G76" s="6" t="s">
        <v>690</v>
      </c>
      <c r="H76" s="3" t="s">
        <v>730</v>
      </c>
      <c r="I76" s="3" t="s">
        <v>783</v>
      </c>
      <c r="J76" s="6"/>
      <c r="K76" s="9" t="s">
        <v>754</v>
      </c>
      <c r="L76" s="3" t="s">
        <v>777</v>
      </c>
      <c r="M76" s="3" t="s">
        <v>778</v>
      </c>
      <c r="N76" s="3" t="s">
        <v>941</v>
      </c>
      <c r="O76" s="12">
        <f t="shared" si="2"/>
        <v>60.266666666666666</v>
      </c>
      <c r="P76" s="3"/>
      <c r="Q76" s="12">
        <f t="shared" si="3"/>
        <v>24.10666666666667</v>
      </c>
      <c r="R76" s="6"/>
      <c r="S76" s="6"/>
      <c r="T76" s="11"/>
      <c r="U76" s="11"/>
      <c r="V76" s="11" t="s">
        <v>634</v>
      </c>
      <c r="W76" s="11"/>
    </row>
    <row r="77" spans="1:23" ht="25.5" customHeight="1">
      <c r="A77" s="3">
        <v>71</v>
      </c>
      <c r="B77" s="3" t="s">
        <v>942</v>
      </c>
      <c r="C77" s="3" t="s">
        <v>775</v>
      </c>
      <c r="D77" s="6"/>
      <c r="E77" s="2" t="s">
        <v>658</v>
      </c>
      <c r="F77" s="2" t="s">
        <v>658</v>
      </c>
      <c r="G77" s="6" t="s">
        <v>691</v>
      </c>
      <c r="H77" s="3" t="s">
        <v>638</v>
      </c>
      <c r="I77" s="3" t="s">
        <v>783</v>
      </c>
      <c r="J77" s="6"/>
      <c r="K77" s="9" t="s">
        <v>754</v>
      </c>
      <c r="L77" s="3" t="s">
        <v>777</v>
      </c>
      <c r="M77" s="3" t="s">
        <v>780</v>
      </c>
      <c r="N77" s="3" t="s">
        <v>944</v>
      </c>
      <c r="O77" s="12">
        <f t="shared" si="2"/>
        <v>60.199999999999996</v>
      </c>
      <c r="P77" s="3"/>
      <c r="Q77" s="12">
        <f t="shared" si="3"/>
        <v>24.08</v>
      </c>
      <c r="R77" s="6"/>
      <c r="S77" s="6"/>
      <c r="T77" s="11"/>
      <c r="U77" s="11"/>
      <c r="V77" s="11" t="s">
        <v>634</v>
      </c>
      <c r="W77" s="11"/>
    </row>
    <row r="78" spans="1:23" ht="25.5" customHeight="1">
      <c r="A78" s="3">
        <v>72</v>
      </c>
      <c r="B78" s="3" t="s">
        <v>945</v>
      </c>
      <c r="C78" s="3" t="s">
        <v>775</v>
      </c>
      <c r="D78" s="6"/>
      <c r="E78" s="2" t="s">
        <v>658</v>
      </c>
      <c r="F78" s="2" t="s">
        <v>658</v>
      </c>
      <c r="G78" s="6" t="s">
        <v>692</v>
      </c>
      <c r="H78" s="3" t="s">
        <v>736</v>
      </c>
      <c r="I78" s="3" t="s">
        <v>783</v>
      </c>
      <c r="J78" s="6"/>
      <c r="K78" s="9" t="s">
        <v>754</v>
      </c>
      <c r="L78" s="3" t="s">
        <v>777</v>
      </c>
      <c r="M78" s="3" t="s">
        <v>786</v>
      </c>
      <c r="N78" s="3" t="s">
        <v>946</v>
      </c>
      <c r="O78" s="12">
        <f t="shared" si="2"/>
        <v>60.13333333333334</v>
      </c>
      <c r="P78" s="3"/>
      <c r="Q78" s="12">
        <f t="shared" si="3"/>
        <v>24.053333333333338</v>
      </c>
      <c r="R78" s="6"/>
      <c r="S78" s="6"/>
      <c r="T78" s="11"/>
      <c r="U78" s="11"/>
      <c r="V78" s="11" t="s">
        <v>634</v>
      </c>
      <c r="W78" s="11"/>
    </row>
    <row r="79" spans="1:23" ht="25.5" customHeight="1">
      <c r="A79" s="3">
        <v>73</v>
      </c>
      <c r="B79" s="3" t="s">
        <v>947</v>
      </c>
      <c r="C79" s="3" t="s">
        <v>775</v>
      </c>
      <c r="D79" s="6"/>
      <c r="E79" s="2" t="s">
        <v>658</v>
      </c>
      <c r="F79" s="2" t="s">
        <v>658</v>
      </c>
      <c r="G79" s="6" t="s">
        <v>693</v>
      </c>
      <c r="H79" s="3" t="s">
        <v>737</v>
      </c>
      <c r="I79" s="3" t="s">
        <v>779</v>
      </c>
      <c r="J79" s="6"/>
      <c r="K79" s="9" t="s">
        <v>754</v>
      </c>
      <c r="L79" s="3" t="s">
        <v>777</v>
      </c>
      <c r="M79" s="3" t="s">
        <v>786</v>
      </c>
      <c r="N79" s="3" t="s">
        <v>885</v>
      </c>
      <c r="O79" s="12">
        <f t="shared" si="2"/>
        <v>60</v>
      </c>
      <c r="P79" s="3"/>
      <c r="Q79" s="12">
        <f t="shared" si="3"/>
        <v>24</v>
      </c>
      <c r="R79" s="6"/>
      <c r="S79" s="6"/>
      <c r="T79" s="11"/>
      <c r="U79" s="11"/>
      <c r="V79" s="11" t="s">
        <v>634</v>
      </c>
      <c r="W79" s="11"/>
    </row>
    <row r="80" spans="1:23" ht="25.5" customHeight="1">
      <c r="A80" s="3">
        <v>74</v>
      </c>
      <c r="B80" s="3" t="s">
        <v>948</v>
      </c>
      <c r="C80" s="3" t="s">
        <v>775</v>
      </c>
      <c r="D80" s="6"/>
      <c r="E80" s="2" t="s">
        <v>658</v>
      </c>
      <c r="F80" s="2" t="s">
        <v>658</v>
      </c>
      <c r="G80" s="6" t="s">
        <v>694</v>
      </c>
      <c r="H80" s="3" t="s">
        <v>739</v>
      </c>
      <c r="I80" s="3" t="s">
        <v>779</v>
      </c>
      <c r="J80" s="6"/>
      <c r="K80" s="9" t="s">
        <v>754</v>
      </c>
      <c r="L80" s="3" t="s">
        <v>777</v>
      </c>
      <c r="M80" s="3" t="s">
        <v>786</v>
      </c>
      <c r="N80" s="3" t="s">
        <v>950</v>
      </c>
      <c r="O80" s="12">
        <f t="shared" si="2"/>
        <v>59.86666666666667</v>
      </c>
      <c r="P80" s="3"/>
      <c r="Q80" s="12">
        <f t="shared" si="3"/>
        <v>23.94666666666667</v>
      </c>
      <c r="R80" s="6"/>
      <c r="S80" s="6"/>
      <c r="T80" s="11"/>
      <c r="U80" s="11"/>
      <c r="V80" s="11" t="s">
        <v>632</v>
      </c>
      <c r="W80" s="11"/>
    </row>
    <row r="81" spans="1:23" ht="25.5" customHeight="1">
      <c r="A81" s="3">
        <v>75</v>
      </c>
      <c r="B81" s="3" t="s">
        <v>951</v>
      </c>
      <c r="C81" s="3" t="s">
        <v>775</v>
      </c>
      <c r="D81" s="6"/>
      <c r="E81" s="2" t="s">
        <v>658</v>
      </c>
      <c r="F81" s="2" t="s">
        <v>658</v>
      </c>
      <c r="G81" s="6" t="s">
        <v>695</v>
      </c>
      <c r="H81" s="3" t="s">
        <v>736</v>
      </c>
      <c r="I81" s="3" t="s">
        <v>783</v>
      </c>
      <c r="J81" s="6"/>
      <c r="K81" s="9" t="s">
        <v>754</v>
      </c>
      <c r="L81" s="3" t="s">
        <v>777</v>
      </c>
      <c r="M81" s="3" t="s">
        <v>786</v>
      </c>
      <c r="N81" s="3" t="s">
        <v>952</v>
      </c>
      <c r="O81" s="12">
        <f t="shared" si="2"/>
        <v>59.73333333333333</v>
      </c>
      <c r="P81" s="3"/>
      <c r="Q81" s="12">
        <f t="shared" si="3"/>
        <v>23.89333333333333</v>
      </c>
      <c r="R81" s="6"/>
      <c r="S81" s="6"/>
      <c r="T81" s="11"/>
      <c r="U81" s="11"/>
      <c r="V81" s="11" t="s">
        <v>632</v>
      </c>
      <c r="W81" s="11"/>
    </row>
    <row r="82" spans="1:23" ht="25.5" customHeight="1">
      <c r="A82" s="3">
        <v>76</v>
      </c>
      <c r="B82" s="3" t="s">
        <v>953</v>
      </c>
      <c r="C82" s="3" t="s">
        <v>775</v>
      </c>
      <c r="D82" s="6"/>
      <c r="E82" s="2" t="s">
        <v>658</v>
      </c>
      <c r="F82" s="2" t="s">
        <v>658</v>
      </c>
      <c r="G82" s="6" t="s">
        <v>680</v>
      </c>
      <c r="H82" s="3" t="s">
        <v>736</v>
      </c>
      <c r="I82" s="3" t="s">
        <v>783</v>
      </c>
      <c r="J82" s="6"/>
      <c r="K82" s="9" t="s">
        <v>754</v>
      </c>
      <c r="L82" s="3" t="s">
        <v>777</v>
      </c>
      <c r="M82" s="3" t="s">
        <v>778</v>
      </c>
      <c r="N82" s="3" t="s">
        <v>955</v>
      </c>
      <c r="O82" s="12">
        <f t="shared" si="2"/>
        <v>59.533333333333324</v>
      </c>
      <c r="P82" s="3"/>
      <c r="Q82" s="12">
        <f t="shared" si="3"/>
        <v>23.813333333333333</v>
      </c>
      <c r="R82" s="6"/>
      <c r="S82" s="6"/>
      <c r="T82" s="11"/>
      <c r="U82" s="11"/>
      <c r="V82" s="11" t="s">
        <v>634</v>
      </c>
      <c r="W82" s="11"/>
    </row>
    <row r="83" spans="1:23" ht="25.5" customHeight="1">
      <c r="A83" s="3">
        <v>77</v>
      </c>
      <c r="B83" s="3" t="s">
        <v>956</v>
      </c>
      <c r="C83" s="3" t="s">
        <v>775</v>
      </c>
      <c r="D83" s="6"/>
      <c r="E83" s="2" t="s">
        <v>658</v>
      </c>
      <c r="F83" s="2" t="s">
        <v>658</v>
      </c>
      <c r="G83" s="6" t="s">
        <v>669</v>
      </c>
      <c r="H83" s="3" t="s">
        <v>736</v>
      </c>
      <c r="I83" s="3" t="s">
        <v>783</v>
      </c>
      <c r="J83" s="6"/>
      <c r="K83" s="9" t="s">
        <v>754</v>
      </c>
      <c r="L83" s="3" t="s">
        <v>777</v>
      </c>
      <c r="M83" s="3" t="s">
        <v>778</v>
      </c>
      <c r="N83" s="3" t="s">
        <v>955</v>
      </c>
      <c r="O83" s="12">
        <f t="shared" si="2"/>
        <v>59.533333333333324</v>
      </c>
      <c r="P83" s="3"/>
      <c r="Q83" s="12">
        <f t="shared" si="3"/>
        <v>23.813333333333333</v>
      </c>
      <c r="R83" s="6"/>
      <c r="S83" s="6"/>
      <c r="T83" s="11"/>
      <c r="U83" s="11"/>
      <c r="V83" s="11" t="s">
        <v>634</v>
      </c>
      <c r="W83" s="11"/>
    </row>
    <row r="84" spans="1:23" ht="25.5" customHeight="1">
      <c r="A84" s="3">
        <v>78</v>
      </c>
      <c r="B84" s="3" t="s">
        <v>957</v>
      </c>
      <c r="C84" s="3" t="s">
        <v>775</v>
      </c>
      <c r="D84" s="6"/>
      <c r="E84" s="2" t="s">
        <v>658</v>
      </c>
      <c r="F84" s="2" t="s">
        <v>658</v>
      </c>
      <c r="G84" s="6" t="s">
        <v>696</v>
      </c>
      <c r="H84" s="3" t="s">
        <v>624</v>
      </c>
      <c r="I84" s="3" t="s">
        <v>783</v>
      </c>
      <c r="J84" s="6"/>
      <c r="K84" s="9" t="s">
        <v>754</v>
      </c>
      <c r="L84" s="3" t="s">
        <v>777</v>
      </c>
      <c r="M84" s="3" t="s">
        <v>786</v>
      </c>
      <c r="N84" s="3" t="s">
        <v>958</v>
      </c>
      <c r="O84" s="12">
        <f t="shared" si="2"/>
        <v>59.06666666666667</v>
      </c>
      <c r="P84" s="3"/>
      <c r="Q84" s="12">
        <f t="shared" si="3"/>
        <v>23.62666666666667</v>
      </c>
      <c r="R84" s="6"/>
      <c r="S84" s="6"/>
      <c r="T84" s="11"/>
      <c r="U84" s="11"/>
      <c r="V84" s="11" t="s">
        <v>632</v>
      </c>
      <c r="W84" s="11"/>
    </row>
    <row r="85" spans="1:23" ht="25.5" customHeight="1">
      <c r="A85" s="3">
        <v>79</v>
      </c>
      <c r="B85" s="3" t="s">
        <v>959</v>
      </c>
      <c r="C85" s="3" t="s">
        <v>775</v>
      </c>
      <c r="D85" s="6"/>
      <c r="E85" s="2" t="s">
        <v>658</v>
      </c>
      <c r="F85" s="2" t="s">
        <v>658</v>
      </c>
      <c r="G85" s="6" t="s">
        <v>697</v>
      </c>
      <c r="H85" s="3" t="s">
        <v>730</v>
      </c>
      <c r="I85" s="3" t="s">
        <v>783</v>
      </c>
      <c r="J85" s="6"/>
      <c r="K85" s="9" t="s">
        <v>764</v>
      </c>
      <c r="L85" s="3" t="s">
        <v>777</v>
      </c>
      <c r="M85" s="3" t="s">
        <v>778</v>
      </c>
      <c r="N85" s="3" t="s">
        <v>960</v>
      </c>
      <c r="O85" s="12">
        <f t="shared" si="2"/>
        <v>58.60000000000001</v>
      </c>
      <c r="P85" s="3"/>
      <c r="Q85" s="12">
        <f t="shared" si="3"/>
        <v>23.440000000000005</v>
      </c>
      <c r="R85" s="6"/>
      <c r="S85" s="6"/>
      <c r="T85" s="11"/>
      <c r="U85" s="11"/>
      <c r="V85" s="11" t="s">
        <v>634</v>
      </c>
      <c r="W85" s="11"/>
    </row>
    <row r="86" spans="1:23" ht="25.5" customHeight="1">
      <c r="A86" s="3">
        <v>80</v>
      </c>
      <c r="B86" s="3" t="s">
        <v>961</v>
      </c>
      <c r="C86" s="3" t="s">
        <v>775</v>
      </c>
      <c r="D86" s="6"/>
      <c r="E86" s="2" t="s">
        <v>658</v>
      </c>
      <c r="F86" s="2" t="s">
        <v>658</v>
      </c>
      <c r="G86" s="6" t="s">
        <v>664</v>
      </c>
      <c r="H86" s="3" t="s">
        <v>638</v>
      </c>
      <c r="I86" s="3" t="s">
        <v>783</v>
      </c>
      <c r="J86" s="6"/>
      <c r="K86" s="9" t="s">
        <v>754</v>
      </c>
      <c r="L86" s="3" t="s">
        <v>777</v>
      </c>
      <c r="M86" s="3" t="s">
        <v>786</v>
      </c>
      <c r="N86" s="3" t="s">
        <v>963</v>
      </c>
      <c r="O86" s="12">
        <f t="shared" si="2"/>
        <v>58.533333333333324</v>
      </c>
      <c r="P86" s="3"/>
      <c r="Q86" s="12">
        <f t="shared" si="3"/>
        <v>23.41333333333333</v>
      </c>
      <c r="R86" s="6"/>
      <c r="S86" s="6"/>
      <c r="T86" s="11"/>
      <c r="U86" s="11"/>
      <c r="V86" s="11" t="s">
        <v>634</v>
      </c>
      <c r="W86" s="11"/>
    </row>
    <row r="87" spans="1:23" ht="25.5" customHeight="1">
      <c r="A87" s="3">
        <v>81</v>
      </c>
      <c r="B87" s="3" t="s">
        <v>964</v>
      </c>
      <c r="C87" s="3" t="s">
        <v>775</v>
      </c>
      <c r="D87" s="6"/>
      <c r="E87" s="2" t="s">
        <v>658</v>
      </c>
      <c r="F87" s="2" t="s">
        <v>658</v>
      </c>
      <c r="G87" s="6" t="s">
        <v>698</v>
      </c>
      <c r="H87" s="3" t="s">
        <v>733</v>
      </c>
      <c r="I87" s="3" t="s">
        <v>783</v>
      </c>
      <c r="J87" s="6"/>
      <c r="K87" s="9" t="s">
        <v>754</v>
      </c>
      <c r="L87" s="3" t="s">
        <v>777</v>
      </c>
      <c r="M87" s="3" t="s">
        <v>778</v>
      </c>
      <c r="N87" s="3" t="s">
        <v>887</v>
      </c>
      <c r="O87" s="12">
        <f t="shared" si="2"/>
        <v>57.99999999999999</v>
      </c>
      <c r="P87" s="3"/>
      <c r="Q87" s="12">
        <f t="shared" si="3"/>
        <v>23.2</v>
      </c>
      <c r="R87" s="6"/>
      <c r="S87" s="6"/>
      <c r="T87" s="11"/>
      <c r="U87" s="11"/>
      <c r="V87" s="11" t="s">
        <v>634</v>
      </c>
      <c r="W87" s="11"/>
    </row>
    <row r="88" spans="1:23" ht="25.5" customHeight="1">
      <c r="A88" s="3">
        <v>82</v>
      </c>
      <c r="B88" s="3" t="s">
        <v>965</v>
      </c>
      <c r="C88" s="3" t="s">
        <v>775</v>
      </c>
      <c r="D88" s="6"/>
      <c r="E88" s="2" t="s">
        <v>658</v>
      </c>
      <c r="F88" s="2" t="s">
        <v>658</v>
      </c>
      <c r="G88" s="6" t="s">
        <v>689</v>
      </c>
      <c r="H88" s="3" t="s">
        <v>638</v>
      </c>
      <c r="I88" s="3" t="s">
        <v>783</v>
      </c>
      <c r="J88" s="6"/>
      <c r="K88" s="9" t="s">
        <v>754</v>
      </c>
      <c r="L88" s="3" t="s">
        <v>777</v>
      </c>
      <c r="M88" s="3" t="s">
        <v>778</v>
      </c>
      <c r="N88" s="3" t="s">
        <v>966</v>
      </c>
      <c r="O88" s="12">
        <f t="shared" si="2"/>
        <v>57.86666666666667</v>
      </c>
      <c r="P88" s="3"/>
      <c r="Q88" s="12">
        <f t="shared" si="3"/>
        <v>23.14666666666667</v>
      </c>
      <c r="R88" s="6"/>
      <c r="S88" s="6"/>
      <c r="T88" s="11"/>
      <c r="U88" s="11"/>
      <c r="V88" s="11" t="s">
        <v>634</v>
      </c>
      <c r="W88" s="11"/>
    </row>
    <row r="89" spans="1:23" ht="25.5" customHeight="1">
      <c r="A89" s="3">
        <v>83</v>
      </c>
      <c r="B89" s="3" t="s">
        <v>967</v>
      </c>
      <c r="C89" s="3" t="s">
        <v>775</v>
      </c>
      <c r="D89" s="6"/>
      <c r="E89" s="2" t="s">
        <v>658</v>
      </c>
      <c r="F89" s="2" t="s">
        <v>658</v>
      </c>
      <c r="G89" s="6" t="s">
        <v>699</v>
      </c>
      <c r="H89" s="3" t="s">
        <v>626</v>
      </c>
      <c r="I89" s="3" t="s">
        <v>783</v>
      </c>
      <c r="J89" s="6"/>
      <c r="K89" s="9" t="s">
        <v>762</v>
      </c>
      <c r="L89" s="3" t="s">
        <v>777</v>
      </c>
      <c r="M89" s="3" t="s">
        <v>786</v>
      </c>
      <c r="N89" s="3" t="s">
        <v>966</v>
      </c>
      <c r="O89" s="12">
        <f t="shared" si="2"/>
        <v>57.86666666666667</v>
      </c>
      <c r="P89" s="3"/>
      <c r="Q89" s="12">
        <f t="shared" si="3"/>
        <v>23.14666666666667</v>
      </c>
      <c r="R89" s="6"/>
      <c r="S89" s="6"/>
      <c r="T89" s="11"/>
      <c r="U89" s="11"/>
      <c r="V89" s="11" t="s">
        <v>634</v>
      </c>
      <c r="W89" s="11"/>
    </row>
    <row r="90" spans="1:23" ht="25.5" customHeight="1">
      <c r="A90" s="3">
        <v>84</v>
      </c>
      <c r="B90" s="3" t="s">
        <v>968</v>
      </c>
      <c r="C90" s="3" t="s">
        <v>775</v>
      </c>
      <c r="D90" s="6"/>
      <c r="E90" s="2" t="s">
        <v>658</v>
      </c>
      <c r="F90" s="2" t="s">
        <v>658</v>
      </c>
      <c r="G90" s="6" t="s">
        <v>700</v>
      </c>
      <c r="H90" s="3" t="s">
        <v>623</v>
      </c>
      <c r="I90" s="3" t="s">
        <v>783</v>
      </c>
      <c r="J90" s="6"/>
      <c r="K90" s="9" t="s">
        <v>754</v>
      </c>
      <c r="L90" s="3" t="s">
        <v>777</v>
      </c>
      <c r="M90" s="3" t="s">
        <v>786</v>
      </c>
      <c r="N90" s="3" t="s">
        <v>969</v>
      </c>
      <c r="O90" s="12">
        <f t="shared" si="2"/>
        <v>57.4</v>
      </c>
      <c r="P90" s="3"/>
      <c r="Q90" s="12">
        <f t="shared" si="3"/>
        <v>22.96</v>
      </c>
      <c r="R90" s="6"/>
      <c r="S90" s="6"/>
      <c r="T90" s="11"/>
      <c r="U90" s="11"/>
      <c r="V90" s="11" t="s">
        <v>634</v>
      </c>
      <c r="W90" s="11"/>
    </row>
    <row r="91" spans="1:23" ht="25.5" customHeight="1">
      <c r="A91" s="3">
        <v>85</v>
      </c>
      <c r="B91" s="3" t="s">
        <v>970</v>
      </c>
      <c r="C91" s="3" t="s">
        <v>775</v>
      </c>
      <c r="D91" s="6"/>
      <c r="E91" s="2" t="s">
        <v>658</v>
      </c>
      <c r="F91" s="2" t="s">
        <v>658</v>
      </c>
      <c r="G91" s="6" t="s">
        <v>701</v>
      </c>
      <c r="H91" s="3" t="s">
        <v>736</v>
      </c>
      <c r="I91" s="3" t="s">
        <v>783</v>
      </c>
      <c r="J91" s="6"/>
      <c r="K91" s="9" t="s">
        <v>754</v>
      </c>
      <c r="L91" s="3" t="s">
        <v>777</v>
      </c>
      <c r="M91" s="3" t="s">
        <v>786</v>
      </c>
      <c r="N91" s="3" t="s">
        <v>971</v>
      </c>
      <c r="O91" s="12">
        <f t="shared" si="2"/>
        <v>56.60000000000001</v>
      </c>
      <c r="P91" s="3"/>
      <c r="Q91" s="12">
        <f t="shared" si="3"/>
        <v>22.640000000000004</v>
      </c>
      <c r="R91" s="6"/>
      <c r="S91" s="6"/>
      <c r="T91" s="11"/>
      <c r="U91" s="11"/>
      <c r="V91" s="11" t="s">
        <v>634</v>
      </c>
      <c r="W91" s="11"/>
    </row>
    <row r="92" spans="1:23" ht="25.5" customHeight="1">
      <c r="A92" s="3">
        <v>86</v>
      </c>
      <c r="B92" s="3" t="s">
        <v>972</v>
      </c>
      <c r="C92" s="3" t="s">
        <v>775</v>
      </c>
      <c r="D92" s="6"/>
      <c r="E92" s="2" t="s">
        <v>658</v>
      </c>
      <c r="F92" s="2" t="s">
        <v>658</v>
      </c>
      <c r="G92" s="6" t="s">
        <v>664</v>
      </c>
      <c r="H92" s="3" t="s">
        <v>637</v>
      </c>
      <c r="I92" s="3" t="s">
        <v>783</v>
      </c>
      <c r="J92" s="6"/>
      <c r="K92" s="9" t="s">
        <v>756</v>
      </c>
      <c r="L92" s="3" t="s">
        <v>777</v>
      </c>
      <c r="M92" s="3" t="s">
        <v>778</v>
      </c>
      <c r="N92" s="3" t="s">
        <v>971</v>
      </c>
      <c r="O92" s="12">
        <f t="shared" si="2"/>
        <v>56.60000000000001</v>
      </c>
      <c r="P92" s="3"/>
      <c r="Q92" s="12">
        <f t="shared" si="3"/>
        <v>22.640000000000004</v>
      </c>
      <c r="R92" s="6"/>
      <c r="S92" s="6"/>
      <c r="T92" s="11"/>
      <c r="U92" s="11"/>
      <c r="V92" s="11" t="s">
        <v>634</v>
      </c>
      <c r="W92" s="11"/>
    </row>
    <row r="93" spans="1:23" ht="25.5" customHeight="1">
      <c r="A93" s="3">
        <v>87</v>
      </c>
      <c r="B93" s="3" t="s">
        <v>973</v>
      </c>
      <c r="C93" s="3" t="s">
        <v>775</v>
      </c>
      <c r="D93" s="6"/>
      <c r="E93" s="2" t="s">
        <v>658</v>
      </c>
      <c r="F93" s="2" t="s">
        <v>658</v>
      </c>
      <c r="G93" s="6" t="s">
        <v>702</v>
      </c>
      <c r="H93" s="3" t="s">
        <v>627</v>
      </c>
      <c r="I93" s="3" t="s">
        <v>783</v>
      </c>
      <c r="J93" s="6"/>
      <c r="K93" s="9" t="s">
        <v>754</v>
      </c>
      <c r="L93" s="3" t="s">
        <v>777</v>
      </c>
      <c r="M93" s="3" t="s">
        <v>786</v>
      </c>
      <c r="N93" s="3" t="s">
        <v>975</v>
      </c>
      <c r="O93" s="12">
        <f t="shared" si="2"/>
        <v>56.53333333333334</v>
      </c>
      <c r="P93" s="3"/>
      <c r="Q93" s="12">
        <f t="shared" si="3"/>
        <v>22.613333333333337</v>
      </c>
      <c r="R93" s="6"/>
      <c r="S93" s="6"/>
      <c r="T93" s="11"/>
      <c r="U93" s="11"/>
      <c r="V93" s="11" t="s">
        <v>634</v>
      </c>
      <c r="W93" s="11"/>
    </row>
    <row r="94" spans="1:23" ht="25.5" customHeight="1">
      <c r="A94" s="3">
        <v>88</v>
      </c>
      <c r="B94" s="3" t="s">
        <v>976</v>
      </c>
      <c r="C94" s="3" t="s">
        <v>775</v>
      </c>
      <c r="D94" s="6"/>
      <c r="E94" s="2" t="s">
        <v>658</v>
      </c>
      <c r="F94" s="2" t="s">
        <v>658</v>
      </c>
      <c r="G94" s="6" t="s">
        <v>672</v>
      </c>
      <c r="H94" s="3" t="s">
        <v>633</v>
      </c>
      <c r="I94" s="3" t="s">
        <v>783</v>
      </c>
      <c r="J94" s="6"/>
      <c r="K94" s="9" t="s">
        <v>762</v>
      </c>
      <c r="L94" s="3" t="s">
        <v>777</v>
      </c>
      <c r="M94" s="3" t="s">
        <v>778</v>
      </c>
      <c r="N94" s="3" t="s">
        <v>977</v>
      </c>
      <c r="O94" s="12">
        <f t="shared" si="2"/>
        <v>56.39999999999999</v>
      </c>
      <c r="P94" s="3"/>
      <c r="Q94" s="12">
        <f t="shared" si="3"/>
        <v>22.56</v>
      </c>
      <c r="R94" s="6"/>
      <c r="S94" s="6"/>
      <c r="T94" s="11"/>
      <c r="U94" s="11"/>
      <c r="V94" s="11" t="s">
        <v>634</v>
      </c>
      <c r="W94" s="11"/>
    </row>
    <row r="95" spans="1:23" ht="25.5" customHeight="1">
      <c r="A95" s="3">
        <v>89</v>
      </c>
      <c r="B95" s="3" t="s">
        <v>978</v>
      </c>
      <c r="C95" s="3" t="s">
        <v>775</v>
      </c>
      <c r="D95" s="6"/>
      <c r="E95" s="2" t="s">
        <v>658</v>
      </c>
      <c r="F95" s="2" t="s">
        <v>658</v>
      </c>
      <c r="G95" s="6" t="s">
        <v>669</v>
      </c>
      <c r="H95" s="3" t="s">
        <v>638</v>
      </c>
      <c r="I95" s="3" t="s">
        <v>783</v>
      </c>
      <c r="J95" s="6"/>
      <c r="K95" s="9" t="s">
        <v>754</v>
      </c>
      <c r="L95" s="3" t="s">
        <v>777</v>
      </c>
      <c r="M95" s="3" t="s">
        <v>778</v>
      </c>
      <c r="N95" s="3" t="s">
        <v>979</v>
      </c>
      <c r="O95" s="12">
        <f t="shared" si="2"/>
        <v>56.13333333333333</v>
      </c>
      <c r="P95" s="3"/>
      <c r="Q95" s="12">
        <f t="shared" si="3"/>
        <v>22.453333333333333</v>
      </c>
      <c r="R95" s="6"/>
      <c r="S95" s="6"/>
      <c r="T95" s="11"/>
      <c r="U95" s="11"/>
      <c r="V95" s="11" t="s">
        <v>632</v>
      </c>
      <c r="W95" s="11"/>
    </row>
    <row r="96" spans="1:23" ht="25.5" customHeight="1">
      <c r="A96" s="3">
        <v>90</v>
      </c>
      <c r="B96" s="3" t="s">
        <v>980</v>
      </c>
      <c r="C96" s="3" t="s">
        <v>775</v>
      </c>
      <c r="D96" s="6"/>
      <c r="E96" s="2" t="s">
        <v>658</v>
      </c>
      <c r="F96" s="2" t="s">
        <v>658</v>
      </c>
      <c r="G96" s="6" t="s">
        <v>703</v>
      </c>
      <c r="H96" s="3" t="s">
        <v>730</v>
      </c>
      <c r="I96" s="3" t="s">
        <v>783</v>
      </c>
      <c r="J96" s="6"/>
      <c r="K96" s="9" t="s">
        <v>762</v>
      </c>
      <c r="L96" s="3" t="s">
        <v>777</v>
      </c>
      <c r="M96" s="3" t="s">
        <v>786</v>
      </c>
      <c r="N96" s="3" t="s">
        <v>981</v>
      </c>
      <c r="O96" s="12">
        <f t="shared" si="2"/>
        <v>56.06666666666666</v>
      </c>
      <c r="P96" s="3"/>
      <c r="Q96" s="12">
        <f t="shared" si="3"/>
        <v>22.426666666666666</v>
      </c>
      <c r="R96" s="6"/>
      <c r="S96" s="6"/>
      <c r="T96" s="11"/>
      <c r="U96" s="11"/>
      <c r="V96" s="11" t="s">
        <v>632</v>
      </c>
      <c r="W96" s="11"/>
    </row>
    <row r="97" spans="1:23" ht="25.5" customHeight="1">
      <c r="A97" s="3">
        <v>91</v>
      </c>
      <c r="B97" s="3" t="s">
        <v>982</v>
      </c>
      <c r="C97" s="3" t="s">
        <v>775</v>
      </c>
      <c r="D97" s="6"/>
      <c r="E97" s="2" t="s">
        <v>658</v>
      </c>
      <c r="F97" s="2" t="s">
        <v>658</v>
      </c>
      <c r="G97" s="6" t="s">
        <v>672</v>
      </c>
      <c r="H97" s="3" t="s">
        <v>731</v>
      </c>
      <c r="I97" s="3" t="s">
        <v>783</v>
      </c>
      <c r="J97" s="6"/>
      <c r="K97" s="9" t="s">
        <v>754</v>
      </c>
      <c r="L97" s="3" t="s">
        <v>777</v>
      </c>
      <c r="M97" s="3" t="s">
        <v>983</v>
      </c>
      <c r="N97" s="3" t="s">
        <v>935</v>
      </c>
      <c r="O97" s="12">
        <f t="shared" si="2"/>
        <v>56.00000000000001</v>
      </c>
      <c r="P97" s="3"/>
      <c r="Q97" s="12">
        <f t="shared" si="3"/>
        <v>22.400000000000006</v>
      </c>
      <c r="R97" s="6"/>
      <c r="S97" s="6"/>
      <c r="T97" s="11"/>
      <c r="U97" s="11"/>
      <c r="V97" s="11" t="s">
        <v>632</v>
      </c>
      <c r="W97" s="11"/>
    </row>
    <row r="98" spans="1:23" ht="25.5" customHeight="1">
      <c r="A98" s="3">
        <v>92</v>
      </c>
      <c r="B98" s="3" t="s">
        <v>984</v>
      </c>
      <c r="C98" s="3" t="s">
        <v>775</v>
      </c>
      <c r="D98" s="6"/>
      <c r="E98" s="2" t="s">
        <v>658</v>
      </c>
      <c r="F98" s="2" t="s">
        <v>658</v>
      </c>
      <c r="G98" s="6" t="s">
        <v>675</v>
      </c>
      <c r="H98" s="3" t="s">
        <v>733</v>
      </c>
      <c r="I98" s="3" t="s">
        <v>779</v>
      </c>
      <c r="J98" s="6"/>
      <c r="K98" s="9" t="s">
        <v>754</v>
      </c>
      <c r="L98" s="3" t="s">
        <v>777</v>
      </c>
      <c r="M98" s="3" t="s">
        <v>778</v>
      </c>
      <c r="N98" s="3" t="s">
        <v>986</v>
      </c>
      <c r="O98" s="12">
        <f t="shared" si="2"/>
        <v>55.86666666666667</v>
      </c>
      <c r="P98" s="3"/>
      <c r="Q98" s="12">
        <f t="shared" si="3"/>
        <v>22.346666666666668</v>
      </c>
      <c r="R98" s="6"/>
      <c r="S98" s="6"/>
      <c r="T98" s="11"/>
      <c r="U98" s="11"/>
      <c r="V98" s="11" t="s">
        <v>634</v>
      </c>
      <c r="W98" s="11"/>
    </row>
    <row r="99" spans="1:23" ht="25.5" customHeight="1">
      <c r="A99" s="3">
        <v>93</v>
      </c>
      <c r="B99" s="3" t="s">
        <v>987</v>
      </c>
      <c r="C99" s="3" t="s">
        <v>775</v>
      </c>
      <c r="D99" s="6"/>
      <c r="E99" s="2" t="s">
        <v>658</v>
      </c>
      <c r="F99" s="2" t="s">
        <v>658</v>
      </c>
      <c r="G99" s="6" t="s">
        <v>664</v>
      </c>
      <c r="H99" s="3" t="s">
        <v>637</v>
      </c>
      <c r="I99" s="3" t="s">
        <v>783</v>
      </c>
      <c r="J99" s="6"/>
      <c r="K99" s="9" t="s">
        <v>754</v>
      </c>
      <c r="L99" s="3" t="s">
        <v>777</v>
      </c>
      <c r="M99" s="3" t="s">
        <v>786</v>
      </c>
      <c r="N99" s="3" t="s">
        <v>988</v>
      </c>
      <c r="O99" s="12">
        <f t="shared" si="2"/>
        <v>55.733333333333334</v>
      </c>
      <c r="P99" s="3"/>
      <c r="Q99" s="12">
        <f t="shared" si="3"/>
        <v>22.293333333333337</v>
      </c>
      <c r="R99" s="6"/>
      <c r="S99" s="6"/>
      <c r="T99" s="11"/>
      <c r="U99" s="11"/>
      <c r="V99" s="11" t="s">
        <v>634</v>
      </c>
      <c r="W99" s="11"/>
    </row>
    <row r="100" spans="1:23" ht="25.5" customHeight="1">
      <c r="A100" s="3">
        <v>94</v>
      </c>
      <c r="B100" s="3" t="s">
        <v>989</v>
      </c>
      <c r="C100" s="3" t="s">
        <v>775</v>
      </c>
      <c r="D100" s="6"/>
      <c r="E100" s="2" t="s">
        <v>658</v>
      </c>
      <c r="F100" s="2" t="s">
        <v>658</v>
      </c>
      <c r="G100" s="6" t="s">
        <v>671</v>
      </c>
      <c r="H100" s="3" t="s">
        <v>730</v>
      </c>
      <c r="I100" s="3" t="s">
        <v>783</v>
      </c>
      <c r="J100" s="6"/>
      <c r="K100" s="9" t="s">
        <v>754</v>
      </c>
      <c r="L100" s="3" t="s">
        <v>777</v>
      </c>
      <c r="M100" s="3" t="s">
        <v>780</v>
      </c>
      <c r="N100" s="3" t="s">
        <v>990</v>
      </c>
      <c r="O100" s="12">
        <f t="shared" si="2"/>
        <v>55.60000000000001</v>
      </c>
      <c r="P100" s="3"/>
      <c r="Q100" s="12">
        <f t="shared" si="3"/>
        <v>22.240000000000006</v>
      </c>
      <c r="R100" s="6"/>
      <c r="S100" s="6"/>
      <c r="T100" s="11"/>
      <c r="U100" s="11"/>
      <c r="V100" s="11" t="s">
        <v>634</v>
      </c>
      <c r="W100" s="11"/>
    </row>
    <row r="101" spans="1:23" ht="25.5" customHeight="1">
      <c r="A101" s="3">
        <v>95</v>
      </c>
      <c r="B101" s="3" t="s">
        <v>991</v>
      </c>
      <c r="C101" s="3" t="s">
        <v>775</v>
      </c>
      <c r="D101" s="6"/>
      <c r="E101" s="2" t="s">
        <v>658</v>
      </c>
      <c r="F101" s="2" t="s">
        <v>658</v>
      </c>
      <c r="G101" s="6" t="s">
        <v>704</v>
      </c>
      <c r="H101" s="3" t="s">
        <v>740</v>
      </c>
      <c r="I101" s="3" t="s">
        <v>783</v>
      </c>
      <c r="J101" s="6"/>
      <c r="K101" s="9" t="s">
        <v>754</v>
      </c>
      <c r="L101" s="3" t="s">
        <v>777</v>
      </c>
      <c r="M101" s="3" t="s">
        <v>786</v>
      </c>
      <c r="N101" s="3" t="s">
        <v>992</v>
      </c>
      <c r="O101" s="12">
        <f t="shared" si="2"/>
        <v>55.46666666666666</v>
      </c>
      <c r="P101" s="3"/>
      <c r="Q101" s="12">
        <f t="shared" si="3"/>
        <v>22.186666666666667</v>
      </c>
      <c r="R101" s="6"/>
      <c r="S101" s="6"/>
      <c r="T101" s="11"/>
      <c r="U101" s="11"/>
      <c r="V101" s="11" t="s">
        <v>632</v>
      </c>
      <c r="W101" s="11"/>
    </row>
    <row r="102" spans="1:23" ht="25.5" customHeight="1">
      <c r="A102" s="3">
        <v>96</v>
      </c>
      <c r="B102" s="3" t="s">
        <v>993</v>
      </c>
      <c r="C102" s="3" t="s">
        <v>775</v>
      </c>
      <c r="D102" s="6"/>
      <c r="E102" s="2" t="s">
        <v>658</v>
      </c>
      <c r="F102" s="2" t="s">
        <v>658</v>
      </c>
      <c r="G102" s="6" t="s">
        <v>705</v>
      </c>
      <c r="H102" s="3" t="s">
        <v>637</v>
      </c>
      <c r="I102" s="3" t="s">
        <v>779</v>
      </c>
      <c r="J102" s="6"/>
      <c r="K102" s="9" t="s">
        <v>754</v>
      </c>
      <c r="L102" s="3" t="s">
        <v>777</v>
      </c>
      <c r="M102" s="3" t="s">
        <v>786</v>
      </c>
      <c r="N102" s="3" t="s">
        <v>994</v>
      </c>
      <c r="O102" s="12">
        <f t="shared" si="2"/>
        <v>55.333333333333336</v>
      </c>
      <c r="P102" s="3"/>
      <c r="Q102" s="12">
        <f t="shared" si="3"/>
        <v>22.133333333333336</v>
      </c>
      <c r="R102" s="6"/>
      <c r="S102" s="6"/>
      <c r="T102" s="11"/>
      <c r="U102" s="11"/>
      <c r="V102" s="11" t="s">
        <v>634</v>
      </c>
      <c r="W102" s="11"/>
    </row>
    <row r="103" spans="1:23" ht="25.5" customHeight="1">
      <c r="A103" s="3">
        <v>97</v>
      </c>
      <c r="B103" s="3" t="s">
        <v>995</v>
      </c>
      <c r="C103" s="3" t="s">
        <v>775</v>
      </c>
      <c r="D103" s="6"/>
      <c r="E103" s="2" t="s">
        <v>658</v>
      </c>
      <c r="F103" s="2" t="s">
        <v>658</v>
      </c>
      <c r="G103" s="6" t="s">
        <v>660</v>
      </c>
      <c r="H103" s="3" t="s">
        <v>730</v>
      </c>
      <c r="I103" s="3" t="s">
        <v>783</v>
      </c>
      <c r="J103" s="6"/>
      <c r="K103" s="9" t="s">
        <v>754</v>
      </c>
      <c r="L103" s="3" t="s">
        <v>777</v>
      </c>
      <c r="M103" s="3" t="s">
        <v>817</v>
      </c>
      <c r="N103" s="3" t="s">
        <v>996</v>
      </c>
      <c r="O103" s="12">
        <f t="shared" si="2"/>
        <v>55.199999999999996</v>
      </c>
      <c r="P103" s="3"/>
      <c r="Q103" s="12">
        <f t="shared" si="3"/>
        <v>22.08</v>
      </c>
      <c r="R103" s="6"/>
      <c r="S103" s="6"/>
      <c r="T103" s="11"/>
      <c r="U103" s="11"/>
      <c r="V103" s="11" t="s">
        <v>634</v>
      </c>
      <c r="W103" s="11"/>
    </row>
    <row r="104" spans="1:23" ht="25.5" customHeight="1">
      <c r="A104" s="3">
        <v>98</v>
      </c>
      <c r="B104" s="3" t="s">
        <v>997</v>
      </c>
      <c r="C104" s="3" t="s">
        <v>775</v>
      </c>
      <c r="D104" s="6"/>
      <c r="E104" s="2" t="s">
        <v>658</v>
      </c>
      <c r="F104" s="2" t="s">
        <v>658</v>
      </c>
      <c r="G104" s="6" t="s">
        <v>706</v>
      </c>
      <c r="H104" s="3" t="s">
        <v>730</v>
      </c>
      <c r="I104" s="3" t="s">
        <v>783</v>
      </c>
      <c r="J104" s="6"/>
      <c r="K104" s="9" t="s">
        <v>754</v>
      </c>
      <c r="L104" s="3" t="s">
        <v>777</v>
      </c>
      <c r="M104" s="3" t="s">
        <v>786</v>
      </c>
      <c r="N104" s="3" t="s">
        <v>996</v>
      </c>
      <c r="O104" s="12">
        <f t="shared" si="2"/>
        <v>55.199999999999996</v>
      </c>
      <c r="P104" s="3"/>
      <c r="Q104" s="12">
        <f t="shared" si="3"/>
        <v>22.08</v>
      </c>
      <c r="R104" s="6"/>
      <c r="S104" s="6"/>
      <c r="T104" s="11"/>
      <c r="U104" s="11"/>
      <c r="V104" s="11" t="s">
        <v>632</v>
      </c>
      <c r="W104" s="11"/>
    </row>
    <row r="105" spans="1:23" ht="25.5" customHeight="1">
      <c r="A105" s="3">
        <v>99</v>
      </c>
      <c r="B105" s="3" t="s">
        <v>998</v>
      </c>
      <c r="C105" s="3" t="s">
        <v>775</v>
      </c>
      <c r="D105" s="6"/>
      <c r="E105" s="2" t="s">
        <v>658</v>
      </c>
      <c r="F105" s="2" t="s">
        <v>658</v>
      </c>
      <c r="G105" s="6" t="s">
        <v>664</v>
      </c>
      <c r="H105" s="3" t="s">
        <v>624</v>
      </c>
      <c r="I105" s="3" t="s">
        <v>783</v>
      </c>
      <c r="J105" s="6"/>
      <c r="K105" s="9" t="s">
        <v>754</v>
      </c>
      <c r="L105" s="3" t="s">
        <v>777</v>
      </c>
      <c r="M105" s="3" t="s">
        <v>778</v>
      </c>
      <c r="N105" s="3" t="s">
        <v>999</v>
      </c>
      <c r="O105" s="12">
        <f t="shared" si="2"/>
        <v>55.13333333333333</v>
      </c>
      <c r="P105" s="3"/>
      <c r="Q105" s="12">
        <f t="shared" si="3"/>
        <v>22.053333333333335</v>
      </c>
      <c r="R105" s="6"/>
      <c r="S105" s="6"/>
      <c r="T105" s="11"/>
      <c r="U105" s="11"/>
      <c r="V105" s="11" t="s">
        <v>632</v>
      </c>
      <c r="W105" s="11"/>
    </row>
    <row r="106" spans="1:23" ht="25.5" customHeight="1">
      <c r="A106" s="3">
        <v>100</v>
      </c>
      <c r="B106" s="3" t="s">
        <v>1000</v>
      </c>
      <c r="C106" s="3" t="s">
        <v>775</v>
      </c>
      <c r="D106" s="6"/>
      <c r="E106" s="2" t="s">
        <v>658</v>
      </c>
      <c r="F106" s="2" t="s">
        <v>658</v>
      </c>
      <c r="G106" s="6" t="s">
        <v>669</v>
      </c>
      <c r="H106" s="3" t="s">
        <v>637</v>
      </c>
      <c r="I106" s="3" t="s">
        <v>783</v>
      </c>
      <c r="J106" s="6"/>
      <c r="K106" s="9" t="s">
        <v>754</v>
      </c>
      <c r="L106" s="3" t="s">
        <v>777</v>
      </c>
      <c r="M106" s="3" t="s">
        <v>778</v>
      </c>
      <c r="N106" s="3" t="s">
        <v>1003</v>
      </c>
      <c r="O106" s="12">
        <f t="shared" si="2"/>
        <v>54.86666666666666</v>
      </c>
      <c r="P106" s="3"/>
      <c r="Q106" s="12">
        <f t="shared" si="3"/>
        <v>21.946666666666665</v>
      </c>
      <c r="R106" s="6"/>
      <c r="S106" s="6"/>
      <c r="T106" s="11"/>
      <c r="U106" s="11"/>
      <c r="V106" s="11" t="s">
        <v>634</v>
      </c>
      <c r="W106" s="11"/>
    </row>
    <row r="107" spans="1:23" ht="25.5" customHeight="1">
      <c r="A107" s="3">
        <v>101</v>
      </c>
      <c r="B107" s="3" t="s">
        <v>1004</v>
      </c>
      <c r="C107" s="3" t="s">
        <v>775</v>
      </c>
      <c r="D107" s="6"/>
      <c r="E107" s="2" t="s">
        <v>658</v>
      </c>
      <c r="F107" s="2" t="s">
        <v>658</v>
      </c>
      <c r="G107" s="6" t="s">
        <v>664</v>
      </c>
      <c r="H107" s="3" t="s">
        <v>629</v>
      </c>
      <c r="I107" s="3" t="s">
        <v>783</v>
      </c>
      <c r="J107" s="6"/>
      <c r="K107" s="9" t="s">
        <v>754</v>
      </c>
      <c r="L107" s="3" t="s">
        <v>777</v>
      </c>
      <c r="M107" s="3" t="s">
        <v>786</v>
      </c>
      <c r="N107" s="3" t="s">
        <v>1005</v>
      </c>
      <c r="O107" s="12">
        <f t="shared" si="2"/>
        <v>54.800000000000004</v>
      </c>
      <c r="P107" s="3"/>
      <c r="Q107" s="12">
        <f t="shared" si="3"/>
        <v>21.92</v>
      </c>
      <c r="R107" s="6"/>
      <c r="S107" s="6"/>
      <c r="T107" s="11"/>
      <c r="U107" s="11"/>
      <c r="V107" s="11" t="s">
        <v>634</v>
      </c>
      <c r="W107" s="11"/>
    </row>
    <row r="108" spans="1:23" ht="25.5" customHeight="1">
      <c r="A108" s="3">
        <v>102</v>
      </c>
      <c r="B108" s="3" t="s">
        <v>1006</v>
      </c>
      <c r="C108" s="3" t="s">
        <v>775</v>
      </c>
      <c r="D108" s="6"/>
      <c r="E108" s="2" t="s">
        <v>658</v>
      </c>
      <c r="F108" s="2" t="s">
        <v>658</v>
      </c>
      <c r="G108" s="6" t="s">
        <v>707</v>
      </c>
      <c r="H108" s="3" t="s">
        <v>730</v>
      </c>
      <c r="I108" s="3" t="s">
        <v>783</v>
      </c>
      <c r="J108" s="6"/>
      <c r="K108" s="9" t="s">
        <v>754</v>
      </c>
      <c r="L108" s="3" t="s">
        <v>777</v>
      </c>
      <c r="M108" s="3" t="s">
        <v>786</v>
      </c>
      <c r="N108" s="3" t="s">
        <v>1008</v>
      </c>
      <c r="O108" s="12">
        <f t="shared" si="2"/>
        <v>54.733333333333334</v>
      </c>
      <c r="P108" s="3"/>
      <c r="Q108" s="12">
        <f t="shared" si="3"/>
        <v>21.893333333333334</v>
      </c>
      <c r="R108" s="6"/>
      <c r="S108" s="6"/>
      <c r="T108" s="11"/>
      <c r="U108" s="11"/>
      <c r="V108" s="11" t="s">
        <v>632</v>
      </c>
      <c r="W108" s="11"/>
    </row>
    <row r="109" spans="1:23" ht="25.5" customHeight="1">
      <c r="A109" s="3">
        <v>103</v>
      </c>
      <c r="B109" s="3" t="s">
        <v>1009</v>
      </c>
      <c r="C109" s="3" t="s">
        <v>775</v>
      </c>
      <c r="D109" s="6"/>
      <c r="E109" s="2" t="s">
        <v>658</v>
      </c>
      <c r="F109" s="2" t="s">
        <v>658</v>
      </c>
      <c r="G109" s="6" t="s">
        <v>708</v>
      </c>
      <c r="H109" s="3" t="s">
        <v>627</v>
      </c>
      <c r="I109" s="3" t="s">
        <v>783</v>
      </c>
      <c r="J109" s="6"/>
      <c r="K109" s="9" t="s">
        <v>754</v>
      </c>
      <c r="L109" s="3" t="s">
        <v>777</v>
      </c>
      <c r="M109" s="3" t="s">
        <v>786</v>
      </c>
      <c r="N109" s="3" t="s">
        <v>1010</v>
      </c>
      <c r="O109" s="12">
        <f t="shared" si="2"/>
        <v>54.46666666666666</v>
      </c>
      <c r="P109" s="3"/>
      <c r="Q109" s="12">
        <f t="shared" si="3"/>
        <v>21.786666666666665</v>
      </c>
      <c r="R109" s="6"/>
      <c r="S109" s="6"/>
      <c r="T109" s="11"/>
      <c r="U109" s="11"/>
      <c r="V109" s="11" t="s">
        <v>632</v>
      </c>
      <c r="W109" s="11"/>
    </row>
    <row r="110" spans="1:23" ht="25.5" customHeight="1">
      <c r="A110" s="3">
        <v>104</v>
      </c>
      <c r="B110" s="3" t="s">
        <v>1011</v>
      </c>
      <c r="C110" s="3" t="s">
        <v>775</v>
      </c>
      <c r="D110" s="6"/>
      <c r="E110" s="2" t="s">
        <v>658</v>
      </c>
      <c r="F110" s="2" t="s">
        <v>658</v>
      </c>
      <c r="G110" s="6" t="s">
        <v>669</v>
      </c>
      <c r="H110" s="3" t="s">
        <v>641</v>
      </c>
      <c r="I110" s="3" t="s">
        <v>783</v>
      </c>
      <c r="J110" s="6"/>
      <c r="K110" s="9" t="s">
        <v>763</v>
      </c>
      <c r="L110" s="3" t="s">
        <v>777</v>
      </c>
      <c r="M110" s="3" t="s">
        <v>786</v>
      </c>
      <c r="N110" s="3" t="s">
        <v>1012</v>
      </c>
      <c r="O110" s="12">
        <f t="shared" si="2"/>
        <v>54.26666666666667</v>
      </c>
      <c r="P110" s="3"/>
      <c r="Q110" s="12">
        <f t="shared" si="3"/>
        <v>21.70666666666667</v>
      </c>
      <c r="R110" s="6"/>
      <c r="S110" s="6"/>
      <c r="T110" s="11"/>
      <c r="U110" s="11"/>
      <c r="V110" s="11" t="s">
        <v>634</v>
      </c>
      <c r="W110" s="11"/>
    </row>
    <row r="111" spans="1:23" ht="25.5" customHeight="1">
      <c r="A111" s="3">
        <v>105</v>
      </c>
      <c r="B111" s="3" t="s">
        <v>1013</v>
      </c>
      <c r="C111" s="3" t="s">
        <v>775</v>
      </c>
      <c r="D111" s="6"/>
      <c r="E111" s="2" t="s">
        <v>658</v>
      </c>
      <c r="F111" s="2" t="s">
        <v>658</v>
      </c>
      <c r="G111" s="6" t="s">
        <v>709</v>
      </c>
      <c r="H111" s="3" t="s">
        <v>639</v>
      </c>
      <c r="I111" s="3" t="s">
        <v>783</v>
      </c>
      <c r="J111" s="6"/>
      <c r="K111" s="9" t="s">
        <v>761</v>
      </c>
      <c r="L111" s="3" t="s">
        <v>777</v>
      </c>
      <c r="M111" s="3" t="s">
        <v>786</v>
      </c>
      <c r="N111" s="3" t="s">
        <v>1015</v>
      </c>
      <c r="O111" s="12">
        <f t="shared" si="2"/>
        <v>54.13333333333333</v>
      </c>
      <c r="P111" s="3"/>
      <c r="Q111" s="12">
        <f t="shared" si="3"/>
        <v>21.653333333333336</v>
      </c>
      <c r="R111" s="6"/>
      <c r="S111" s="6"/>
      <c r="T111" s="11"/>
      <c r="U111" s="11"/>
      <c r="V111" s="11" t="s">
        <v>634</v>
      </c>
      <c r="W111" s="11"/>
    </row>
    <row r="112" spans="1:23" ht="25.5" customHeight="1">
      <c r="A112" s="3">
        <v>106</v>
      </c>
      <c r="B112" s="3" t="s">
        <v>1016</v>
      </c>
      <c r="C112" s="3" t="s">
        <v>775</v>
      </c>
      <c r="D112" s="6"/>
      <c r="E112" s="2" t="s">
        <v>658</v>
      </c>
      <c r="F112" s="2" t="s">
        <v>658</v>
      </c>
      <c r="G112" s="6" t="s">
        <v>680</v>
      </c>
      <c r="H112" s="3" t="s">
        <v>736</v>
      </c>
      <c r="I112" s="3" t="s">
        <v>783</v>
      </c>
      <c r="J112" s="6"/>
      <c r="K112" s="9" t="s">
        <v>754</v>
      </c>
      <c r="L112" s="3" t="s">
        <v>777</v>
      </c>
      <c r="M112" s="3" t="s">
        <v>778</v>
      </c>
      <c r="N112" s="3" t="s">
        <v>1017</v>
      </c>
      <c r="O112" s="12">
        <f t="shared" si="2"/>
        <v>53.86666666666666</v>
      </c>
      <c r="P112" s="3"/>
      <c r="Q112" s="12">
        <f t="shared" si="3"/>
        <v>21.546666666666667</v>
      </c>
      <c r="R112" s="6"/>
      <c r="S112" s="6"/>
      <c r="T112" s="11"/>
      <c r="U112" s="11"/>
      <c r="V112" s="11" t="s">
        <v>634</v>
      </c>
      <c r="W112" s="11"/>
    </row>
    <row r="113" spans="1:23" ht="25.5" customHeight="1">
      <c r="A113" s="3">
        <v>107</v>
      </c>
      <c r="B113" s="3" t="s">
        <v>1018</v>
      </c>
      <c r="C113" s="3" t="s">
        <v>775</v>
      </c>
      <c r="D113" s="6"/>
      <c r="E113" s="2" t="s">
        <v>658</v>
      </c>
      <c r="F113" s="2" t="s">
        <v>658</v>
      </c>
      <c r="G113" s="6" t="s">
        <v>622</v>
      </c>
      <c r="H113" s="3" t="s">
        <v>731</v>
      </c>
      <c r="I113" s="3" t="s">
        <v>779</v>
      </c>
      <c r="J113" s="6"/>
      <c r="K113" s="9" t="s">
        <v>754</v>
      </c>
      <c r="L113" s="3" t="s">
        <v>777</v>
      </c>
      <c r="M113" s="3" t="s">
        <v>786</v>
      </c>
      <c r="N113" s="3" t="s">
        <v>1019</v>
      </c>
      <c r="O113" s="12">
        <f t="shared" si="2"/>
        <v>52.53333333333333</v>
      </c>
      <c r="P113" s="3"/>
      <c r="Q113" s="12">
        <f t="shared" si="3"/>
        <v>21.013333333333335</v>
      </c>
      <c r="R113" s="6"/>
      <c r="S113" s="6"/>
      <c r="T113" s="11"/>
      <c r="U113" s="11"/>
      <c r="V113" s="11" t="s">
        <v>634</v>
      </c>
      <c r="W113" s="11"/>
    </row>
    <row r="114" spans="1:23" ht="25.5" customHeight="1">
      <c r="A114" s="3">
        <v>108</v>
      </c>
      <c r="B114" s="3" t="s">
        <v>1020</v>
      </c>
      <c r="C114" s="3" t="s">
        <v>775</v>
      </c>
      <c r="D114" s="6"/>
      <c r="E114" s="2" t="s">
        <v>658</v>
      </c>
      <c r="F114" s="2" t="s">
        <v>658</v>
      </c>
      <c r="G114" s="6" t="s">
        <v>710</v>
      </c>
      <c r="H114" s="3" t="s">
        <v>741</v>
      </c>
      <c r="I114" s="3" t="s">
        <v>783</v>
      </c>
      <c r="J114" s="6"/>
      <c r="K114" s="9" t="s">
        <v>754</v>
      </c>
      <c r="L114" s="3" t="s">
        <v>777</v>
      </c>
      <c r="M114" s="3" t="s">
        <v>778</v>
      </c>
      <c r="N114" s="3" t="s">
        <v>1021</v>
      </c>
      <c r="O114" s="12">
        <f t="shared" si="2"/>
        <v>51.6</v>
      </c>
      <c r="P114" s="3"/>
      <c r="Q114" s="12">
        <f t="shared" si="3"/>
        <v>20.64</v>
      </c>
      <c r="R114" s="6"/>
      <c r="S114" s="6"/>
      <c r="T114" s="11"/>
      <c r="U114" s="11"/>
      <c r="V114" s="11" t="s">
        <v>634</v>
      </c>
      <c r="W114" s="11"/>
    </row>
    <row r="115" spans="1:23" ht="25.5" customHeight="1">
      <c r="A115" s="3">
        <v>109</v>
      </c>
      <c r="B115" s="3" t="s">
        <v>1022</v>
      </c>
      <c r="C115" s="3" t="s">
        <v>775</v>
      </c>
      <c r="D115" s="6"/>
      <c r="E115" s="2" t="s">
        <v>658</v>
      </c>
      <c r="F115" s="2" t="s">
        <v>658</v>
      </c>
      <c r="G115" s="6" t="s">
        <v>711</v>
      </c>
      <c r="H115" s="3" t="s">
        <v>742</v>
      </c>
      <c r="I115" s="3" t="s">
        <v>783</v>
      </c>
      <c r="J115" s="6"/>
      <c r="K115" s="9" t="s">
        <v>754</v>
      </c>
      <c r="L115" s="3" t="s">
        <v>777</v>
      </c>
      <c r="M115" s="3" t="s">
        <v>786</v>
      </c>
      <c r="N115" s="3" t="s">
        <v>1023</v>
      </c>
      <c r="O115" s="12">
        <f t="shared" si="2"/>
        <v>51.13333333333333</v>
      </c>
      <c r="P115" s="3"/>
      <c r="Q115" s="12">
        <f t="shared" si="3"/>
        <v>20.453333333333333</v>
      </c>
      <c r="R115" s="6"/>
      <c r="S115" s="6"/>
      <c r="T115" s="11"/>
      <c r="U115" s="11"/>
      <c r="V115" s="11" t="s">
        <v>634</v>
      </c>
      <c r="W115" s="11"/>
    </row>
    <row r="116" spans="1:23" ht="25.5" customHeight="1">
      <c r="A116" s="3">
        <v>110</v>
      </c>
      <c r="B116" s="3" t="s">
        <v>1024</v>
      </c>
      <c r="C116" s="3" t="s">
        <v>775</v>
      </c>
      <c r="D116" s="6"/>
      <c r="E116" s="2" t="s">
        <v>658</v>
      </c>
      <c r="F116" s="2" t="s">
        <v>658</v>
      </c>
      <c r="G116" s="6" t="s">
        <v>669</v>
      </c>
      <c r="H116" s="3" t="s">
        <v>743</v>
      </c>
      <c r="I116" s="3" t="s">
        <v>779</v>
      </c>
      <c r="J116" s="6"/>
      <c r="K116" s="9" t="s">
        <v>756</v>
      </c>
      <c r="L116" s="3" t="s">
        <v>777</v>
      </c>
      <c r="M116" s="3" t="s">
        <v>778</v>
      </c>
      <c r="N116" s="3" t="s">
        <v>1026</v>
      </c>
      <c r="O116" s="12">
        <f t="shared" si="2"/>
        <v>50.66666666666667</v>
      </c>
      <c r="P116" s="3"/>
      <c r="Q116" s="12">
        <f t="shared" si="3"/>
        <v>20.26666666666667</v>
      </c>
      <c r="R116" s="6"/>
      <c r="S116" s="6"/>
      <c r="T116" s="11"/>
      <c r="U116" s="11"/>
      <c r="V116" s="11" t="s">
        <v>634</v>
      </c>
      <c r="W116" s="11"/>
    </row>
    <row r="117" spans="1:23" ht="25.5" customHeight="1">
      <c r="A117" s="3">
        <v>111</v>
      </c>
      <c r="B117" s="3" t="s">
        <v>1027</v>
      </c>
      <c r="C117" s="3" t="s">
        <v>775</v>
      </c>
      <c r="D117" s="6"/>
      <c r="E117" s="2" t="s">
        <v>658</v>
      </c>
      <c r="F117" s="2" t="s">
        <v>658</v>
      </c>
      <c r="G117" s="6" t="s">
        <v>669</v>
      </c>
      <c r="H117" s="3" t="s">
        <v>744</v>
      </c>
      <c r="I117" s="3" t="s">
        <v>783</v>
      </c>
      <c r="J117" s="6"/>
      <c r="K117" s="9" t="s">
        <v>754</v>
      </c>
      <c r="L117" s="3" t="s">
        <v>777</v>
      </c>
      <c r="M117" s="3" t="s">
        <v>786</v>
      </c>
      <c r="N117" s="3" t="s">
        <v>1028</v>
      </c>
      <c r="O117" s="12">
        <f t="shared" si="2"/>
        <v>50.6</v>
      </c>
      <c r="P117" s="3"/>
      <c r="Q117" s="12">
        <f t="shared" si="3"/>
        <v>20.240000000000002</v>
      </c>
      <c r="R117" s="6"/>
      <c r="S117" s="6"/>
      <c r="T117" s="11"/>
      <c r="U117" s="11"/>
      <c r="V117" s="11" t="s">
        <v>634</v>
      </c>
      <c r="W117" s="11"/>
    </row>
    <row r="118" spans="1:23" ht="25.5" customHeight="1">
      <c r="A118" s="3">
        <v>112</v>
      </c>
      <c r="B118" s="3" t="s">
        <v>1029</v>
      </c>
      <c r="C118" s="3" t="s">
        <v>775</v>
      </c>
      <c r="D118" s="6"/>
      <c r="E118" s="2" t="s">
        <v>658</v>
      </c>
      <c r="F118" s="2" t="s">
        <v>658</v>
      </c>
      <c r="G118" s="6" t="s">
        <v>669</v>
      </c>
      <c r="H118" s="3" t="s">
        <v>745</v>
      </c>
      <c r="I118" s="3" t="s">
        <v>779</v>
      </c>
      <c r="J118" s="6"/>
      <c r="K118" s="9" t="s">
        <v>754</v>
      </c>
      <c r="L118" s="3" t="s">
        <v>777</v>
      </c>
      <c r="M118" s="3" t="s">
        <v>778</v>
      </c>
      <c r="N118" s="3" t="s">
        <v>1028</v>
      </c>
      <c r="O118" s="12">
        <f t="shared" si="2"/>
        <v>50.6</v>
      </c>
      <c r="P118" s="3"/>
      <c r="Q118" s="12">
        <f t="shared" si="3"/>
        <v>20.240000000000002</v>
      </c>
      <c r="R118" s="6"/>
      <c r="S118" s="6"/>
      <c r="T118" s="11"/>
      <c r="U118" s="11"/>
      <c r="V118" s="11" t="s">
        <v>634</v>
      </c>
      <c r="W118" s="11"/>
    </row>
    <row r="119" spans="1:23" ht="25.5" customHeight="1">
      <c r="A119" s="3">
        <v>113</v>
      </c>
      <c r="B119" s="3" t="s">
        <v>1031</v>
      </c>
      <c r="C119" s="3" t="s">
        <v>775</v>
      </c>
      <c r="D119" s="6"/>
      <c r="E119" s="2" t="s">
        <v>658</v>
      </c>
      <c r="F119" s="2" t="s">
        <v>658</v>
      </c>
      <c r="G119" s="6" t="s">
        <v>669</v>
      </c>
      <c r="H119" s="3" t="s">
        <v>746</v>
      </c>
      <c r="I119" s="3" t="s">
        <v>783</v>
      </c>
      <c r="J119" s="6"/>
      <c r="K119" s="9" t="s">
        <v>754</v>
      </c>
      <c r="L119" s="3" t="s">
        <v>777</v>
      </c>
      <c r="M119" s="3" t="s">
        <v>778</v>
      </c>
      <c r="N119" s="3" t="s">
        <v>1032</v>
      </c>
      <c r="O119" s="12">
        <f t="shared" si="2"/>
        <v>50.53333333333333</v>
      </c>
      <c r="P119" s="3"/>
      <c r="Q119" s="12">
        <f t="shared" si="3"/>
        <v>20.213333333333335</v>
      </c>
      <c r="R119" s="6"/>
      <c r="S119" s="6"/>
      <c r="T119" s="11"/>
      <c r="U119" s="11"/>
      <c r="V119" s="11" t="s">
        <v>634</v>
      </c>
      <c r="W119" s="11"/>
    </row>
    <row r="120" spans="1:23" ht="25.5" customHeight="1">
      <c r="A120" s="3">
        <v>114</v>
      </c>
      <c r="B120" s="3" t="s">
        <v>1033</v>
      </c>
      <c r="C120" s="3" t="s">
        <v>775</v>
      </c>
      <c r="D120" s="6"/>
      <c r="E120" s="2" t="s">
        <v>658</v>
      </c>
      <c r="F120" s="2" t="s">
        <v>658</v>
      </c>
      <c r="G120" s="6" t="s">
        <v>712</v>
      </c>
      <c r="H120" s="3" t="s">
        <v>623</v>
      </c>
      <c r="I120" s="3" t="s">
        <v>783</v>
      </c>
      <c r="J120" s="6"/>
      <c r="K120" s="9" t="s">
        <v>754</v>
      </c>
      <c r="L120" s="3" t="s">
        <v>777</v>
      </c>
      <c r="M120" s="3" t="s">
        <v>778</v>
      </c>
      <c r="N120" s="3" t="s">
        <v>1032</v>
      </c>
      <c r="O120" s="12">
        <f t="shared" si="2"/>
        <v>50.53333333333333</v>
      </c>
      <c r="P120" s="3"/>
      <c r="Q120" s="12">
        <f t="shared" si="3"/>
        <v>20.213333333333335</v>
      </c>
      <c r="R120" s="6"/>
      <c r="S120" s="6"/>
      <c r="T120" s="11"/>
      <c r="U120" s="11"/>
      <c r="V120" s="11" t="s">
        <v>634</v>
      </c>
      <c r="W120" s="11"/>
    </row>
    <row r="121" spans="1:23" ht="25.5" customHeight="1">
      <c r="A121" s="3">
        <v>115</v>
      </c>
      <c r="B121" s="3" t="s">
        <v>1035</v>
      </c>
      <c r="C121" s="3" t="s">
        <v>775</v>
      </c>
      <c r="D121" s="6"/>
      <c r="E121" s="2" t="s">
        <v>658</v>
      </c>
      <c r="F121" s="2" t="s">
        <v>658</v>
      </c>
      <c r="G121" s="6" t="s">
        <v>713</v>
      </c>
      <c r="H121" s="3" t="s">
        <v>637</v>
      </c>
      <c r="I121" s="3" t="s">
        <v>783</v>
      </c>
      <c r="J121" s="6"/>
      <c r="K121" s="9" t="s">
        <v>754</v>
      </c>
      <c r="L121" s="3" t="s">
        <v>777</v>
      </c>
      <c r="M121" s="3" t="s">
        <v>843</v>
      </c>
      <c r="N121" s="3" t="s">
        <v>1036</v>
      </c>
      <c r="O121" s="12">
        <f t="shared" si="2"/>
        <v>50.46666666666667</v>
      </c>
      <c r="P121" s="3"/>
      <c r="Q121" s="12">
        <f t="shared" si="3"/>
        <v>20.186666666666667</v>
      </c>
      <c r="R121" s="6"/>
      <c r="S121" s="6"/>
      <c r="T121" s="11"/>
      <c r="U121" s="11"/>
      <c r="V121" s="11" t="s">
        <v>634</v>
      </c>
      <c r="W121" s="11"/>
    </row>
    <row r="122" spans="1:23" ht="25.5" customHeight="1">
      <c r="A122" s="3">
        <v>116</v>
      </c>
      <c r="B122" s="3" t="s">
        <v>1037</v>
      </c>
      <c r="C122" s="3" t="s">
        <v>775</v>
      </c>
      <c r="D122" s="6"/>
      <c r="E122" s="2" t="s">
        <v>658</v>
      </c>
      <c r="F122" s="2" t="s">
        <v>658</v>
      </c>
      <c r="G122" s="6" t="s">
        <v>664</v>
      </c>
      <c r="H122" s="3" t="s">
        <v>747</v>
      </c>
      <c r="I122" s="3" t="s">
        <v>783</v>
      </c>
      <c r="J122" s="6"/>
      <c r="K122" s="9" t="s">
        <v>754</v>
      </c>
      <c r="L122" s="3" t="s">
        <v>777</v>
      </c>
      <c r="M122" s="3" t="s">
        <v>780</v>
      </c>
      <c r="N122" s="3" t="s">
        <v>1039</v>
      </c>
      <c r="O122" s="12">
        <f t="shared" si="2"/>
        <v>49.86666666666667</v>
      </c>
      <c r="P122" s="3"/>
      <c r="Q122" s="12">
        <f t="shared" si="3"/>
        <v>19.94666666666667</v>
      </c>
      <c r="R122" s="6"/>
      <c r="S122" s="6"/>
      <c r="T122" s="11"/>
      <c r="U122" s="11"/>
      <c r="V122" s="11" t="s">
        <v>634</v>
      </c>
      <c r="W122" s="11"/>
    </row>
    <row r="123" spans="1:23" ht="25.5" customHeight="1">
      <c r="A123" s="3">
        <v>117</v>
      </c>
      <c r="B123" s="3" t="s">
        <v>1040</v>
      </c>
      <c r="C123" s="3" t="s">
        <v>775</v>
      </c>
      <c r="D123" s="6"/>
      <c r="E123" s="2" t="s">
        <v>658</v>
      </c>
      <c r="F123" s="2" t="s">
        <v>658</v>
      </c>
      <c r="G123" s="6" t="s">
        <v>680</v>
      </c>
      <c r="H123" s="3" t="s">
        <v>733</v>
      </c>
      <c r="I123" s="3" t="s">
        <v>783</v>
      </c>
      <c r="J123" s="6"/>
      <c r="K123" s="9" t="s">
        <v>754</v>
      </c>
      <c r="L123" s="3" t="s">
        <v>777</v>
      </c>
      <c r="M123" s="3" t="s">
        <v>811</v>
      </c>
      <c r="N123" s="3" t="s">
        <v>1042</v>
      </c>
      <c r="O123" s="12">
        <f t="shared" si="2"/>
        <v>49.53333333333333</v>
      </c>
      <c r="P123" s="3"/>
      <c r="Q123" s="12">
        <f t="shared" si="3"/>
        <v>19.813333333333333</v>
      </c>
      <c r="R123" s="6"/>
      <c r="S123" s="6"/>
      <c r="T123" s="11"/>
      <c r="U123" s="11"/>
      <c r="V123" s="11" t="s">
        <v>632</v>
      </c>
      <c r="W123" s="11"/>
    </row>
    <row r="124" spans="1:23" ht="25.5" customHeight="1">
      <c r="A124" s="3">
        <v>118</v>
      </c>
      <c r="B124" s="3" t="s">
        <v>1043</v>
      </c>
      <c r="C124" s="3" t="s">
        <v>775</v>
      </c>
      <c r="D124" s="6"/>
      <c r="E124" s="2" t="s">
        <v>658</v>
      </c>
      <c r="F124" s="2" t="s">
        <v>658</v>
      </c>
      <c r="G124" s="6" t="s">
        <v>714</v>
      </c>
      <c r="H124" s="3" t="s">
        <v>633</v>
      </c>
      <c r="I124" s="3" t="s">
        <v>783</v>
      </c>
      <c r="J124" s="6"/>
      <c r="K124" s="9" t="s">
        <v>754</v>
      </c>
      <c r="L124" s="3" t="s">
        <v>777</v>
      </c>
      <c r="M124" s="3" t="s">
        <v>786</v>
      </c>
      <c r="N124" s="3" t="s">
        <v>1007</v>
      </c>
      <c r="O124" s="12">
        <f t="shared" si="2"/>
        <v>49.333333333333336</v>
      </c>
      <c r="P124" s="3"/>
      <c r="Q124" s="12">
        <f t="shared" si="3"/>
        <v>19.733333333333334</v>
      </c>
      <c r="R124" s="6"/>
      <c r="S124" s="6"/>
      <c r="T124" s="11"/>
      <c r="U124" s="11"/>
      <c r="V124" s="11" t="s">
        <v>634</v>
      </c>
      <c r="W124" s="11"/>
    </row>
    <row r="125" spans="1:23" ht="25.5" customHeight="1">
      <c r="A125" s="3">
        <v>119</v>
      </c>
      <c r="B125" s="3" t="s">
        <v>1044</v>
      </c>
      <c r="C125" s="3" t="s">
        <v>775</v>
      </c>
      <c r="D125" s="6"/>
      <c r="E125" s="2" t="s">
        <v>658</v>
      </c>
      <c r="F125" s="2" t="s">
        <v>658</v>
      </c>
      <c r="G125" s="6" t="s">
        <v>664</v>
      </c>
      <c r="H125" s="3" t="s">
        <v>624</v>
      </c>
      <c r="I125" s="3" t="s">
        <v>783</v>
      </c>
      <c r="J125" s="6"/>
      <c r="K125" s="9" t="s">
        <v>754</v>
      </c>
      <c r="L125" s="3" t="s">
        <v>777</v>
      </c>
      <c r="M125" s="3" t="s">
        <v>780</v>
      </c>
      <c r="N125" s="3" t="s">
        <v>1045</v>
      </c>
      <c r="O125" s="12">
        <f t="shared" si="2"/>
        <v>48.93333333333334</v>
      </c>
      <c r="P125" s="3"/>
      <c r="Q125" s="12">
        <f t="shared" si="3"/>
        <v>19.573333333333338</v>
      </c>
      <c r="R125" s="6"/>
      <c r="S125" s="6"/>
      <c r="T125" s="11"/>
      <c r="U125" s="11"/>
      <c r="V125" s="11" t="s">
        <v>634</v>
      </c>
      <c r="W125" s="11"/>
    </row>
    <row r="126" spans="1:23" ht="25.5" customHeight="1">
      <c r="A126" s="3">
        <v>120</v>
      </c>
      <c r="B126" s="3" t="s">
        <v>1046</v>
      </c>
      <c r="C126" s="3" t="s">
        <v>775</v>
      </c>
      <c r="D126" s="6"/>
      <c r="E126" s="2" t="s">
        <v>658</v>
      </c>
      <c r="F126" s="2" t="s">
        <v>658</v>
      </c>
      <c r="G126" s="6" t="s">
        <v>715</v>
      </c>
      <c r="H126" s="3" t="s">
        <v>731</v>
      </c>
      <c r="I126" s="3" t="s">
        <v>783</v>
      </c>
      <c r="J126" s="6"/>
      <c r="K126" s="9" t="s">
        <v>754</v>
      </c>
      <c r="L126" s="3" t="s">
        <v>777</v>
      </c>
      <c r="M126" s="3" t="s">
        <v>786</v>
      </c>
      <c r="N126" s="3" t="s">
        <v>1047</v>
      </c>
      <c r="O126" s="12">
        <f t="shared" si="2"/>
        <v>48.86666666666667</v>
      </c>
      <c r="P126" s="3"/>
      <c r="Q126" s="12">
        <f t="shared" si="3"/>
        <v>19.546666666666667</v>
      </c>
      <c r="R126" s="6"/>
      <c r="S126" s="6"/>
      <c r="T126" s="11"/>
      <c r="U126" s="11"/>
      <c r="V126" s="11" t="s">
        <v>632</v>
      </c>
      <c r="W126" s="11"/>
    </row>
    <row r="127" spans="1:23" ht="25.5" customHeight="1">
      <c r="A127" s="3">
        <v>121</v>
      </c>
      <c r="B127" s="3" t="s">
        <v>1048</v>
      </c>
      <c r="C127" s="3" t="s">
        <v>775</v>
      </c>
      <c r="D127" s="6"/>
      <c r="E127" s="2" t="s">
        <v>658</v>
      </c>
      <c r="F127" s="2" t="s">
        <v>658</v>
      </c>
      <c r="G127" s="6" t="s">
        <v>710</v>
      </c>
      <c r="H127" s="3" t="s">
        <v>623</v>
      </c>
      <c r="I127" s="3" t="s">
        <v>783</v>
      </c>
      <c r="J127" s="6"/>
      <c r="K127" s="9" t="s">
        <v>754</v>
      </c>
      <c r="L127" s="3" t="s">
        <v>777</v>
      </c>
      <c r="M127" s="3" t="s">
        <v>780</v>
      </c>
      <c r="N127" s="3" t="s">
        <v>962</v>
      </c>
      <c r="O127" s="12">
        <f t="shared" si="2"/>
        <v>48.333333333333336</v>
      </c>
      <c r="P127" s="3"/>
      <c r="Q127" s="12">
        <f t="shared" si="3"/>
        <v>19.333333333333336</v>
      </c>
      <c r="R127" s="6"/>
      <c r="S127" s="6"/>
      <c r="T127" s="11"/>
      <c r="U127" s="11"/>
      <c r="V127" s="11" t="s">
        <v>634</v>
      </c>
      <c r="W127" s="11"/>
    </row>
    <row r="128" spans="1:23" ht="25.5" customHeight="1">
      <c r="A128" s="3">
        <v>122</v>
      </c>
      <c r="B128" s="3" t="s">
        <v>1050</v>
      </c>
      <c r="C128" s="3" t="s">
        <v>934</v>
      </c>
      <c r="D128" s="6"/>
      <c r="E128" s="2" t="s">
        <v>658</v>
      </c>
      <c r="F128" s="2" t="s">
        <v>658</v>
      </c>
      <c r="G128" s="6" t="s">
        <v>669</v>
      </c>
      <c r="H128" s="3" t="s">
        <v>736</v>
      </c>
      <c r="I128" s="3" t="s">
        <v>779</v>
      </c>
      <c r="J128" s="6"/>
      <c r="K128" s="9" t="s">
        <v>754</v>
      </c>
      <c r="L128" s="3" t="s">
        <v>777</v>
      </c>
      <c r="M128" s="3" t="s">
        <v>786</v>
      </c>
      <c r="N128" s="3" t="s">
        <v>1051</v>
      </c>
      <c r="O128" s="12">
        <f t="shared" si="2"/>
        <v>47.800000000000004</v>
      </c>
      <c r="P128" s="3"/>
      <c r="Q128" s="12">
        <f t="shared" si="3"/>
        <v>19.12</v>
      </c>
      <c r="R128" s="6"/>
      <c r="S128" s="6"/>
      <c r="T128" s="11"/>
      <c r="U128" s="11"/>
      <c r="V128" s="11" t="s">
        <v>632</v>
      </c>
      <c r="W128" s="11"/>
    </row>
    <row r="129" spans="1:23" ht="25.5" customHeight="1">
      <c r="A129" s="3">
        <v>123</v>
      </c>
      <c r="B129" s="3" t="s">
        <v>1052</v>
      </c>
      <c r="C129" s="3" t="s">
        <v>775</v>
      </c>
      <c r="D129" s="6"/>
      <c r="E129" s="2" t="s">
        <v>658</v>
      </c>
      <c r="F129" s="2" t="s">
        <v>658</v>
      </c>
      <c r="G129" s="6" t="s">
        <v>716</v>
      </c>
      <c r="H129" s="3" t="s">
        <v>736</v>
      </c>
      <c r="I129" s="3" t="s">
        <v>783</v>
      </c>
      <c r="J129" s="6"/>
      <c r="K129" s="9" t="s">
        <v>759</v>
      </c>
      <c r="L129" s="3" t="s">
        <v>777</v>
      </c>
      <c r="M129" s="3" t="s">
        <v>786</v>
      </c>
      <c r="N129" s="3" t="s">
        <v>1001</v>
      </c>
      <c r="O129" s="12">
        <f t="shared" si="2"/>
        <v>47.66666666666667</v>
      </c>
      <c r="P129" s="3"/>
      <c r="Q129" s="12">
        <f t="shared" si="3"/>
        <v>19.06666666666667</v>
      </c>
      <c r="R129" s="6"/>
      <c r="S129" s="6"/>
      <c r="T129" s="11"/>
      <c r="U129" s="11"/>
      <c r="V129" s="11" t="s">
        <v>634</v>
      </c>
      <c r="W129" s="11"/>
    </row>
    <row r="130" spans="1:23" ht="25.5" customHeight="1">
      <c r="A130" s="3">
        <v>124</v>
      </c>
      <c r="B130" s="3" t="s">
        <v>1053</v>
      </c>
      <c r="C130" s="3" t="s">
        <v>775</v>
      </c>
      <c r="D130" s="6"/>
      <c r="E130" s="2" t="s">
        <v>658</v>
      </c>
      <c r="F130" s="2" t="s">
        <v>658</v>
      </c>
      <c r="G130" s="6" t="s">
        <v>701</v>
      </c>
      <c r="H130" s="3" t="s">
        <v>731</v>
      </c>
      <c r="I130" s="3" t="s">
        <v>783</v>
      </c>
      <c r="J130" s="6"/>
      <c r="K130" s="9" t="s">
        <v>754</v>
      </c>
      <c r="L130" s="3" t="s">
        <v>777</v>
      </c>
      <c r="M130" s="3" t="s">
        <v>786</v>
      </c>
      <c r="N130" s="3" t="s">
        <v>1054</v>
      </c>
      <c r="O130" s="12">
        <f t="shared" si="2"/>
        <v>47.06666666666666</v>
      </c>
      <c r="P130" s="3"/>
      <c r="Q130" s="12">
        <f t="shared" si="3"/>
        <v>18.826666666666664</v>
      </c>
      <c r="R130" s="6"/>
      <c r="S130" s="6"/>
      <c r="T130" s="11"/>
      <c r="U130" s="11"/>
      <c r="V130" s="11" t="s">
        <v>634</v>
      </c>
      <c r="W130" s="11"/>
    </row>
    <row r="131" spans="1:23" ht="25.5" customHeight="1">
      <c r="A131" s="3">
        <v>125</v>
      </c>
      <c r="B131" s="3" t="s">
        <v>1055</v>
      </c>
      <c r="C131" s="3" t="s">
        <v>775</v>
      </c>
      <c r="D131" s="6"/>
      <c r="E131" s="2" t="s">
        <v>658</v>
      </c>
      <c r="F131" s="2" t="s">
        <v>658</v>
      </c>
      <c r="G131" s="6" t="s">
        <v>664</v>
      </c>
      <c r="H131" s="3" t="s">
        <v>635</v>
      </c>
      <c r="I131" s="3" t="s">
        <v>783</v>
      </c>
      <c r="J131" s="6"/>
      <c r="K131" s="9" t="s">
        <v>756</v>
      </c>
      <c r="L131" s="3" t="s">
        <v>777</v>
      </c>
      <c r="M131" s="3" t="s">
        <v>778</v>
      </c>
      <c r="N131" s="3" t="s">
        <v>1056</v>
      </c>
      <c r="O131" s="12">
        <f t="shared" si="2"/>
        <v>44.53333333333333</v>
      </c>
      <c r="P131" s="3"/>
      <c r="Q131" s="12">
        <f t="shared" si="3"/>
        <v>17.813333333333333</v>
      </c>
      <c r="R131" s="6"/>
      <c r="S131" s="6"/>
      <c r="T131" s="11"/>
      <c r="U131" s="11"/>
      <c r="V131" s="11" t="s">
        <v>634</v>
      </c>
      <c r="W131" s="11"/>
    </row>
    <row r="132" spans="1:23" ht="25.5" customHeight="1">
      <c r="A132" s="3">
        <v>126</v>
      </c>
      <c r="B132" s="3" t="s">
        <v>1057</v>
      </c>
      <c r="C132" s="3" t="s">
        <v>775</v>
      </c>
      <c r="D132" s="6"/>
      <c r="E132" s="2" t="s">
        <v>658</v>
      </c>
      <c r="F132" s="2" t="s">
        <v>658</v>
      </c>
      <c r="G132" s="6" t="s">
        <v>664</v>
      </c>
      <c r="H132" s="3" t="s">
        <v>625</v>
      </c>
      <c r="I132" s="3" t="s">
        <v>783</v>
      </c>
      <c r="J132" s="6"/>
      <c r="K132" s="9" t="s">
        <v>754</v>
      </c>
      <c r="L132" s="3" t="s">
        <v>777</v>
      </c>
      <c r="M132" s="3" t="s">
        <v>786</v>
      </c>
      <c r="N132" s="3" t="s">
        <v>1058</v>
      </c>
      <c r="O132" s="12">
        <f t="shared" si="2"/>
        <v>43.93333333333334</v>
      </c>
      <c r="P132" s="3"/>
      <c r="Q132" s="12">
        <f t="shared" si="3"/>
        <v>17.573333333333334</v>
      </c>
      <c r="R132" s="6"/>
      <c r="S132" s="6"/>
      <c r="T132" s="11"/>
      <c r="U132" s="11"/>
      <c r="V132" s="11" t="s">
        <v>632</v>
      </c>
      <c r="W132" s="11"/>
    </row>
    <row r="133" spans="1:23" ht="25.5" customHeight="1">
      <c r="A133" s="3">
        <v>127</v>
      </c>
      <c r="B133" s="3" t="s">
        <v>1059</v>
      </c>
      <c r="C133" s="3" t="s">
        <v>775</v>
      </c>
      <c r="D133" s="6"/>
      <c r="E133" s="2" t="s">
        <v>658</v>
      </c>
      <c r="F133" s="2" t="s">
        <v>658</v>
      </c>
      <c r="G133" s="6" t="s">
        <v>683</v>
      </c>
      <c r="H133" s="3" t="s">
        <v>638</v>
      </c>
      <c r="I133" s="3" t="s">
        <v>783</v>
      </c>
      <c r="J133" s="6"/>
      <c r="K133" s="9" t="s">
        <v>754</v>
      </c>
      <c r="L133" s="3" t="s">
        <v>777</v>
      </c>
      <c r="M133" s="3" t="s">
        <v>778</v>
      </c>
      <c r="N133" s="3" t="s">
        <v>1061</v>
      </c>
      <c r="O133" s="12">
        <f t="shared" si="2"/>
        <v>34.800000000000004</v>
      </c>
      <c r="P133" s="3"/>
      <c r="Q133" s="12">
        <f t="shared" si="3"/>
        <v>13.920000000000002</v>
      </c>
      <c r="R133" s="6"/>
      <c r="S133" s="6"/>
      <c r="T133" s="11"/>
      <c r="U133" s="11"/>
      <c r="V133" s="11" t="s">
        <v>634</v>
      </c>
      <c r="W133" s="11"/>
    </row>
    <row r="134" spans="1:23" ht="25.5" customHeight="1">
      <c r="A134" s="3">
        <v>128</v>
      </c>
      <c r="B134" s="3" t="s">
        <v>1062</v>
      </c>
      <c r="C134" s="3" t="s">
        <v>775</v>
      </c>
      <c r="D134" s="6"/>
      <c r="E134" s="2" t="s">
        <v>658</v>
      </c>
      <c r="F134" s="2" t="s">
        <v>658</v>
      </c>
      <c r="G134" s="6" t="s">
        <v>671</v>
      </c>
      <c r="H134" s="3" t="s">
        <v>736</v>
      </c>
      <c r="I134" s="3" t="s">
        <v>783</v>
      </c>
      <c r="J134" s="6"/>
      <c r="K134" s="9" t="s">
        <v>754</v>
      </c>
      <c r="L134" s="3" t="s">
        <v>777</v>
      </c>
      <c r="M134" s="3" t="s">
        <v>778</v>
      </c>
      <c r="N134" s="3" t="s">
        <v>1063</v>
      </c>
      <c r="O134" s="12">
        <f t="shared" si="2"/>
        <v>19.333333333333332</v>
      </c>
      <c r="P134" s="3"/>
      <c r="Q134" s="12">
        <f t="shared" si="3"/>
        <v>7.733333333333333</v>
      </c>
      <c r="R134" s="6"/>
      <c r="S134" s="6"/>
      <c r="T134" s="11"/>
      <c r="U134" s="11"/>
      <c r="V134" s="11" t="s">
        <v>634</v>
      </c>
      <c r="W134" s="11"/>
    </row>
    <row r="135" spans="1:23" ht="25.5" customHeight="1">
      <c r="A135" s="3">
        <v>129</v>
      </c>
      <c r="B135" s="3" t="s">
        <v>1064</v>
      </c>
      <c r="C135" s="3" t="s">
        <v>775</v>
      </c>
      <c r="D135" s="6"/>
      <c r="E135" s="2" t="s">
        <v>658</v>
      </c>
      <c r="F135" s="2" t="s">
        <v>658</v>
      </c>
      <c r="G135" s="6" t="s">
        <v>659</v>
      </c>
      <c r="H135" s="3" t="s">
        <v>629</v>
      </c>
      <c r="I135" s="3" t="s">
        <v>783</v>
      </c>
      <c r="J135" s="6"/>
      <c r="K135" s="9" t="s">
        <v>754</v>
      </c>
      <c r="L135" s="3" t="s">
        <v>777</v>
      </c>
      <c r="M135" s="3" t="s">
        <v>778</v>
      </c>
      <c r="N135" s="3" t="s">
        <v>1060</v>
      </c>
      <c r="O135" s="12">
        <f t="shared" si="2"/>
        <v>0</v>
      </c>
      <c r="P135" s="3"/>
      <c r="Q135" s="12">
        <f t="shared" si="3"/>
        <v>0</v>
      </c>
      <c r="R135" s="6"/>
      <c r="S135" s="6"/>
      <c r="T135" s="11"/>
      <c r="U135" s="11"/>
      <c r="V135" s="11" t="s">
        <v>634</v>
      </c>
      <c r="W135" s="11"/>
    </row>
    <row r="136" spans="1:23" ht="25.5" customHeight="1">
      <c r="A136" s="3">
        <v>130</v>
      </c>
      <c r="B136" s="3" t="s">
        <v>1065</v>
      </c>
      <c r="C136" s="3" t="s">
        <v>775</v>
      </c>
      <c r="D136" s="6"/>
      <c r="E136" s="2" t="s">
        <v>658</v>
      </c>
      <c r="F136" s="2" t="s">
        <v>658</v>
      </c>
      <c r="G136" s="6" t="s">
        <v>698</v>
      </c>
      <c r="H136" s="3" t="s">
        <v>629</v>
      </c>
      <c r="I136" s="3" t="s">
        <v>783</v>
      </c>
      <c r="J136" s="6"/>
      <c r="K136" s="9" t="s">
        <v>754</v>
      </c>
      <c r="L136" s="3" t="s">
        <v>777</v>
      </c>
      <c r="M136" s="3" t="s">
        <v>786</v>
      </c>
      <c r="N136" s="3" t="s">
        <v>1060</v>
      </c>
      <c r="O136" s="12">
        <f aca="true" t="shared" si="4" ref="O136:O180">N136/150*100</f>
        <v>0</v>
      </c>
      <c r="P136" s="3"/>
      <c r="Q136" s="12">
        <f aca="true" t="shared" si="5" ref="Q136:Q180">(O136+P136)*0.4</f>
        <v>0</v>
      </c>
      <c r="R136" s="6"/>
      <c r="S136" s="6"/>
      <c r="T136" s="11"/>
      <c r="U136" s="11"/>
      <c r="V136" s="11" t="s">
        <v>632</v>
      </c>
      <c r="W136" s="11"/>
    </row>
    <row r="137" spans="1:23" ht="25.5" customHeight="1">
      <c r="A137" s="3">
        <v>131</v>
      </c>
      <c r="B137" s="3" t="s">
        <v>1066</v>
      </c>
      <c r="C137" s="3" t="s">
        <v>775</v>
      </c>
      <c r="D137" s="6"/>
      <c r="E137" s="2" t="s">
        <v>658</v>
      </c>
      <c r="F137" s="2" t="s">
        <v>658</v>
      </c>
      <c r="G137" s="6" t="s">
        <v>669</v>
      </c>
      <c r="H137" s="3" t="s">
        <v>640</v>
      </c>
      <c r="I137" s="3" t="s">
        <v>783</v>
      </c>
      <c r="J137" s="6"/>
      <c r="K137" s="9" t="s">
        <v>754</v>
      </c>
      <c r="L137" s="3" t="s">
        <v>777</v>
      </c>
      <c r="M137" s="3" t="s">
        <v>843</v>
      </c>
      <c r="N137" s="3" t="s">
        <v>1060</v>
      </c>
      <c r="O137" s="12">
        <f t="shared" si="4"/>
        <v>0</v>
      </c>
      <c r="P137" s="3"/>
      <c r="Q137" s="12">
        <f t="shared" si="5"/>
        <v>0</v>
      </c>
      <c r="R137" s="6"/>
      <c r="S137" s="6"/>
      <c r="T137" s="11"/>
      <c r="U137" s="11"/>
      <c r="V137" s="11" t="s">
        <v>634</v>
      </c>
      <c r="W137" s="11"/>
    </row>
    <row r="138" spans="1:23" ht="25.5" customHeight="1">
      <c r="A138" s="3">
        <v>132</v>
      </c>
      <c r="B138" s="3" t="s">
        <v>1067</v>
      </c>
      <c r="C138" s="3" t="s">
        <v>775</v>
      </c>
      <c r="D138" s="6"/>
      <c r="E138" s="2" t="s">
        <v>658</v>
      </c>
      <c r="F138" s="2" t="s">
        <v>658</v>
      </c>
      <c r="G138" s="6" t="s">
        <v>669</v>
      </c>
      <c r="H138" s="3" t="s">
        <v>748</v>
      </c>
      <c r="I138" s="3" t="s">
        <v>783</v>
      </c>
      <c r="J138" s="6"/>
      <c r="K138" s="9" t="s">
        <v>754</v>
      </c>
      <c r="L138" s="3" t="s">
        <v>777</v>
      </c>
      <c r="M138" s="3" t="s">
        <v>778</v>
      </c>
      <c r="N138" s="3" t="s">
        <v>1060</v>
      </c>
      <c r="O138" s="12">
        <f t="shared" si="4"/>
        <v>0</v>
      </c>
      <c r="P138" s="3"/>
      <c r="Q138" s="12">
        <f t="shared" si="5"/>
        <v>0</v>
      </c>
      <c r="R138" s="6"/>
      <c r="S138" s="6"/>
      <c r="T138" s="11"/>
      <c r="U138" s="11"/>
      <c r="V138" s="11" t="s">
        <v>634</v>
      </c>
      <c r="W138" s="11"/>
    </row>
    <row r="139" spans="1:23" ht="25.5" customHeight="1">
      <c r="A139" s="3">
        <v>133</v>
      </c>
      <c r="B139" s="3" t="s">
        <v>1068</v>
      </c>
      <c r="C139" s="3" t="s">
        <v>775</v>
      </c>
      <c r="D139" s="6"/>
      <c r="E139" s="2" t="s">
        <v>658</v>
      </c>
      <c r="F139" s="2" t="s">
        <v>658</v>
      </c>
      <c r="G139" s="6" t="s">
        <v>717</v>
      </c>
      <c r="H139" s="3" t="s">
        <v>732</v>
      </c>
      <c r="I139" s="3" t="s">
        <v>779</v>
      </c>
      <c r="J139" s="6"/>
      <c r="K139" s="9" t="s">
        <v>754</v>
      </c>
      <c r="L139" s="3" t="s">
        <v>777</v>
      </c>
      <c r="M139" s="3" t="s">
        <v>786</v>
      </c>
      <c r="N139" s="3" t="s">
        <v>1060</v>
      </c>
      <c r="O139" s="12">
        <f t="shared" si="4"/>
        <v>0</v>
      </c>
      <c r="P139" s="3"/>
      <c r="Q139" s="12">
        <f t="shared" si="5"/>
        <v>0</v>
      </c>
      <c r="R139" s="6"/>
      <c r="S139" s="6"/>
      <c r="T139" s="11"/>
      <c r="U139" s="11"/>
      <c r="V139" s="11" t="s">
        <v>634</v>
      </c>
      <c r="W139" s="11"/>
    </row>
    <row r="140" spans="1:23" ht="25.5" customHeight="1">
      <c r="A140" s="3">
        <v>134</v>
      </c>
      <c r="B140" s="3" t="s">
        <v>1069</v>
      </c>
      <c r="C140" s="3" t="s">
        <v>775</v>
      </c>
      <c r="D140" s="6"/>
      <c r="E140" s="2" t="s">
        <v>658</v>
      </c>
      <c r="F140" s="2" t="s">
        <v>658</v>
      </c>
      <c r="G140" s="6" t="s">
        <v>680</v>
      </c>
      <c r="H140" s="3" t="s">
        <v>730</v>
      </c>
      <c r="I140" s="3" t="s">
        <v>783</v>
      </c>
      <c r="J140" s="6"/>
      <c r="K140" s="9" t="s">
        <v>754</v>
      </c>
      <c r="L140" s="3" t="s">
        <v>777</v>
      </c>
      <c r="M140" s="3" t="s">
        <v>786</v>
      </c>
      <c r="N140" s="3" t="s">
        <v>1060</v>
      </c>
      <c r="O140" s="12">
        <f t="shared" si="4"/>
        <v>0</v>
      </c>
      <c r="P140" s="3"/>
      <c r="Q140" s="12">
        <f t="shared" si="5"/>
        <v>0</v>
      </c>
      <c r="R140" s="6"/>
      <c r="S140" s="6"/>
      <c r="T140" s="11"/>
      <c r="U140" s="11"/>
      <c r="V140" s="11" t="s">
        <v>634</v>
      </c>
      <c r="W140" s="11"/>
    </row>
    <row r="141" spans="1:23" ht="25.5" customHeight="1">
      <c r="A141" s="3">
        <v>135</v>
      </c>
      <c r="B141" s="3" t="s">
        <v>1070</v>
      </c>
      <c r="C141" s="3" t="s">
        <v>775</v>
      </c>
      <c r="D141" s="6"/>
      <c r="E141" s="2" t="s">
        <v>658</v>
      </c>
      <c r="F141" s="2" t="s">
        <v>658</v>
      </c>
      <c r="G141" s="6" t="s">
        <v>667</v>
      </c>
      <c r="H141" s="3" t="s">
        <v>730</v>
      </c>
      <c r="I141" s="3" t="s">
        <v>783</v>
      </c>
      <c r="J141" s="6"/>
      <c r="K141" s="9" t="s">
        <v>754</v>
      </c>
      <c r="L141" s="3" t="s">
        <v>777</v>
      </c>
      <c r="M141" s="3" t="s">
        <v>786</v>
      </c>
      <c r="N141" s="3" t="s">
        <v>1060</v>
      </c>
      <c r="O141" s="12">
        <f t="shared" si="4"/>
        <v>0</v>
      </c>
      <c r="P141" s="3"/>
      <c r="Q141" s="12">
        <f t="shared" si="5"/>
        <v>0</v>
      </c>
      <c r="R141" s="6"/>
      <c r="S141" s="6"/>
      <c r="T141" s="11"/>
      <c r="U141" s="11"/>
      <c r="V141" s="11" t="s">
        <v>634</v>
      </c>
      <c r="W141" s="11"/>
    </row>
    <row r="142" spans="1:23" ht="25.5" customHeight="1">
      <c r="A142" s="3">
        <v>136</v>
      </c>
      <c r="B142" s="3" t="s">
        <v>1071</v>
      </c>
      <c r="C142" s="3" t="s">
        <v>775</v>
      </c>
      <c r="D142" s="6"/>
      <c r="E142" s="2" t="s">
        <v>658</v>
      </c>
      <c r="F142" s="2" t="s">
        <v>658</v>
      </c>
      <c r="G142" s="6" t="s">
        <v>660</v>
      </c>
      <c r="H142" s="3" t="s">
        <v>735</v>
      </c>
      <c r="I142" s="3" t="s">
        <v>783</v>
      </c>
      <c r="J142" s="6"/>
      <c r="K142" s="9" t="s">
        <v>754</v>
      </c>
      <c r="L142" s="3" t="s">
        <v>777</v>
      </c>
      <c r="M142" s="3" t="s">
        <v>780</v>
      </c>
      <c r="N142" s="3" t="s">
        <v>1060</v>
      </c>
      <c r="O142" s="12">
        <f t="shared" si="4"/>
        <v>0</v>
      </c>
      <c r="P142" s="3"/>
      <c r="Q142" s="12">
        <f t="shared" si="5"/>
        <v>0</v>
      </c>
      <c r="R142" s="6"/>
      <c r="S142" s="6"/>
      <c r="T142" s="11"/>
      <c r="U142" s="11"/>
      <c r="V142" s="11" t="s">
        <v>634</v>
      </c>
      <c r="W142" s="11"/>
    </row>
    <row r="143" spans="1:23" ht="25.5" customHeight="1">
      <c r="A143" s="3">
        <v>137</v>
      </c>
      <c r="B143" s="3" t="s">
        <v>1072</v>
      </c>
      <c r="C143" s="3" t="s">
        <v>775</v>
      </c>
      <c r="D143" s="6"/>
      <c r="E143" s="2" t="s">
        <v>658</v>
      </c>
      <c r="F143" s="2" t="s">
        <v>658</v>
      </c>
      <c r="G143" s="6" t="s">
        <v>669</v>
      </c>
      <c r="H143" s="3" t="s">
        <v>749</v>
      </c>
      <c r="I143" s="3" t="s">
        <v>779</v>
      </c>
      <c r="J143" s="6"/>
      <c r="K143" s="9" t="s">
        <v>754</v>
      </c>
      <c r="L143" s="3" t="s">
        <v>777</v>
      </c>
      <c r="M143" s="3" t="s">
        <v>817</v>
      </c>
      <c r="N143" s="3" t="s">
        <v>1060</v>
      </c>
      <c r="O143" s="12">
        <f t="shared" si="4"/>
        <v>0</v>
      </c>
      <c r="P143" s="3"/>
      <c r="Q143" s="12">
        <f t="shared" si="5"/>
        <v>0</v>
      </c>
      <c r="R143" s="6"/>
      <c r="S143" s="6"/>
      <c r="T143" s="11"/>
      <c r="U143" s="11"/>
      <c r="V143" s="11" t="s">
        <v>632</v>
      </c>
      <c r="W143" s="11"/>
    </row>
    <row r="144" spans="1:23" ht="25.5" customHeight="1">
      <c r="A144" s="3">
        <v>138</v>
      </c>
      <c r="B144" s="3" t="s">
        <v>1073</v>
      </c>
      <c r="C144" s="3" t="s">
        <v>775</v>
      </c>
      <c r="D144" s="6"/>
      <c r="E144" s="2" t="s">
        <v>658</v>
      </c>
      <c r="F144" s="2" t="s">
        <v>658</v>
      </c>
      <c r="G144" s="6" t="s">
        <v>718</v>
      </c>
      <c r="H144" s="3" t="s">
        <v>750</v>
      </c>
      <c r="I144" s="3" t="s">
        <v>783</v>
      </c>
      <c r="J144" s="6"/>
      <c r="K144" s="9" t="s">
        <v>760</v>
      </c>
      <c r="L144" s="3" t="s">
        <v>777</v>
      </c>
      <c r="M144" s="3" t="s">
        <v>780</v>
      </c>
      <c r="N144" s="3" t="s">
        <v>1060</v>
      </c>
      <c r="O144" s="12">
        <f t="shared" si="4"/>
        <v>0</v>
      </c>
      <c r="P144" s="3"/>
      <c r="Q144" s="12">
        <f t="shared" si="5"/>
        <v>0</v>
      </c>
      <c r="R144" s="6"/>
      <c r="S144" s="6"/>
      <c r="T144" s="11"/>
      <c r="U144" s="11"/>
      <c r="V144" s="11" t="s">
        <v>634</v>
      </c>
      <c r="W144" s="11"/>
    </row>
    <row r="145" spans="1:23" ht="25.5" customHeight="1">
      <c r="A145" s="3">
        <v>139</v>
      </c>
      <c r="B145" s="3" t="s">
        <v>1074</v>
      </c>
      <c r="C145" s="3" t="s">
        <v>775</v>
      </c>
      <c r="D145" s="6"/>
      <c r="E145" s="2" t="s">
        <v>658</v>
      </c>
      <c r="F145" s="2" t="s">
        <v>658</v>
      </c>
      <c r="G145" s="6" t="s">
        <v>719</v>
      </c>
      <c r="H145" s="3" t="s">
        <v>738</v>
      </c>
      <c r="I145" s="3" t="s">
        <v>783</v>
      </c>
      <c r="J145" s="6"/>
      <c r="K145" s="9" t="s">
        <v>754</v>
      </c>
      <c r="L145" s="3" t="s">
        <v>777</v>
      </c>
      <c r="M145" s="3" t="s">
        <v>786</v>
      </c>
      <c r="N145" s="3" t="s">
        <v>1060</v>
      </c>
      <c r="O145" s="12">
        <f t="shared" si="4"/>
        <v>0</v>
      </c>
      <c r="P145" s="3"/>
      <c r="Q145" s="12">
        <f t="shared" si="5"/>
        <v>0</v>
      </c>
      <c r="R145" s="6"/>
      <c r="S145" s="6"/>
      <c r="T145" s="11"/>
      <c r="U145" s="11"/>
      <c r="V145" s="11" t="s">
        <v>634</v>
      </c>
      <c r="W145" s="11"/>
    </row>
    <row r="146" spans="1:23" ht="25.5" customHeight="1">
      <c r="A146" s="3">
        <v>140</v>
      </c>
      <c r="B146" s="3" t="s">
        <v>1075</v>
      </c>
      <c r="C146" s="3" t="s">
        <v>775</v>
      </c>
      <c r="D146" s="6"/>
      <c r="E146" s="2" t="s">
        <v>658</v>
      </c>
      <c r="F146" s="2" t="s">
        <v>658</v>
      </c>
      <c r="G146" s="6" t="s">
        <v>664</v>
      </c>
      <c r="H146" s="3" t="s">
        <v>624</v>
      </c>
      <c r="I146" s="3" t="s">
        <v>783</v>
      </c>
      <c r="J146" s="6"/>
      <c r="K146" s="9" t="s">
        <v>754</v>
      </c>
      <c r="L146" s="3" t="s">
        <v>777</v>
      </c>
      <c r="M146" s="3" t="s">
        <v>786</v>
      </c>
      <c r="N146" s="3" t="s">
        <v>1060</v>
      </c>
      <c r="O146" s="12">
        <f t="shared" si="4"/>
        <v>0</v>
      </c>
      <c r="P146" s="3"/>
      <c r="Q146" s="12">
        <f t="shared" si="5"/>
        <v>0</v>
      </c>
      <c r="R146" s="6"/>
      <c r="S146" s="6"/>
      <c r="T146" s="11"/>
      <c r="U146" s="11"/>
      <c r="V146" s="11" t="s">
        <v>634</v>
      </c>
      <c r="W146" s="11"/>
    </row>
    <row r="147" spans="1:23" ht="25.5" customHeight="1">
      <c r="A147" s="3">
        <v>141</v>
      </c>
      <c r="B147" s="3" t="s">
        <v>1076</v>
      </c>
      <c r="C147" s="3" t="s">
        <v>775</v>
      </c>
      <c r="D147" s="6"/>
      <c r="E147" s="2" t="s">
        <v>658</v>
      </c>
      <c r="F147" s="2" t="s">
        <v>658</v>
      </c>
      <c r="G147" s="6" t="s">
        <v>671</v>
      </c>
      <c r="H147" s="3" t="s">
        <v>731</v>
      </c>
      <c r="I147" s="3" t="s">
        <v>783</v>
      </c>
      <c r="J147" s="6"/>
      <c r="K147" s="9" t="s">
        <v>754</v>
      </c>
      <c r="L147" s="3" t="s">
        <v>777</v>
      </c>
      <c r="M147" s="3" t="s">
        <v>778</v>
      </c>
      <c r="N147" s="3" t="s">
        <v>1060</v>
      </c>
      <c r="O147" s="12">
        <f t="shared" si="4"/>
        <v>0</v>
      </c>
      <c r="P147" s="3"/>
      <c r="Q147" s="12">
        <f t="shared" si="5"/>
        <v>0</v>
      </c>
      <c r="R147" s="6"/>
      <c r="S147" s="6"/>
      <c r="T147" s="11"/>
      <c r="U147" s="11"/>
      <c r="V147" s="11" t="s">
        <v>634</v>
      </c>
      <c r="W147" s="11"/>
    </row>
    <row r="148" spans="1:23" ht="25.5" customHeight="1">
      <c r="A148" s="3">
        <v>142</v>
      </c>
      <c r="B148" s="3" t="s">
        <v>1077</v>
      </c>
      <c r="C148" s="3" t="s">
        <v>775</v>
      </c>
      <c r="D148" s="6"/>
      <c r="E148" s="2" t="s">
        <v>658</v>
      </c>
      <c r="F148" s="2" t="s">
        <v>658</v>
      </c>
      <c r="G148" s="6" t="s">
        <v>681</v>
      </c>
      <c r="H148" s="3" t="s">
        <v>736</v>
      </c>
      <c r="I148" s="3" t="s">
        <v>783</v>
      </c>
      <c r="J148" s="6"/>
      <c r="K148" s="9" t="s">
        <v>754</v>
      </c>
      <c r="L148" s="3" t="s">
        <v>777</v>
      </c>
      <c r="M148" s="3" t="s">
        <v>786</v>
      </c>
      <c r="N148" s="3" t="s">
        <v>1060</v>
      </c>
      <c r="O148" s="12">
        <f t="shared" si="4"/>
        <v>0</v>
      </c>
      <c r="P148" s="3"/>
      <c r="Q148" s="12">
        <f t="shared" si="5"/>
        <v>0</v>
      </c>
      <c r="R148" s="6"/>
      <c r="S148" s="6"/>
      <c r="T148" s="11"/>
      <c r="U148" s="11"/>
      <c r="V148" s="11" t="s">
        <v>632</v>
      </c>
      <c r="W148" s="11"/>
    </row>
    <row r="149" spans="1:23" ht="25.5" customHeight="1">
      <c r="A149" s="3">
        <v>143</v>
      </c>
      <c r="B149" s="3" t="s">
        <v>1078</v>
      </c>
      <c r="C149" s="3" t="s">
        <v>775</v>
      </c>
      <c r="D149" s="6"/>
      <c r="E149" s="2" t="s">
        <v>658</v>
      </c>
      <c r="F149" s="2" t="s">
        <v>658</v>
      </c>
      <c r="G149" s="6" t="s">
        <v>720</v>
      </c>
      <c r="H149" s="3" t="s">
        <v>739</v>
      </c>
      <c r="I149" s="3" t="s">
        <v>783</v>
      </c>
      <c r="J149" s="6"/>
      <c r="K149" s="9" t="s">
        <v>754</v>
      </c>
      <c r="L149" s="3" t="s">
        <v>777</v>
      </c>
      <c r="M149" s="3" t="s">
        <v>778</v>
      </c>
      <c r="N149" s="3" t="s">
        <v>1060</v>
      </c>
      <c r="O149" s="12">
        <f t="shared" si="4"/>
        <v>0</v>
      </c>
      <c r="P149" s="3"/>
      <c r="Q149" s="12">
        <f t="shared" si="5"/>
        <v>0</v>
      </c>
      <c r="R149" s="6"/>
      <c r="S149" s="6"/>
      <c r="T149" s="11"/>
      <c r="U149" s="11"/>
      <c r="V149" s="11" t="s">
        <v>632</v>
      </c>
      <c r="W149" s="11"/>
    </row>
    <row r="150" spans="1:23" ht="25.5" customHeight="1">
      <c r="A150" s="3">
        <v>144</v>
      </c>
      <c r="B150" s="3" t="s">
        <v>1079</v>
      </c>
      <c r="C150" s="3" t="s">
        <v>775</v>
      </c>
      <c r="D150" s="6"/>
      <c r="E150" s="2" t="s">
        <v>658</v>
      </c>
      <c r="F150" s="2" t="s">
        <v>658</v>
      </c>
      <c r="G150" s="6" t="s">
        <v>721</v>
      </c>
      <c r="H150" s="3" t="s">
        <v>730</v>
      </c>
      <c r="I150" s="3" t="s">
        <v>783</v>
      </c>
      <c r="J150" s="6"/>
      <c r="K150" s="9" t="s">
        <v>754</v>
      </c>
      <c r="L150" s="3" t="s">
        <v>777</v>
      </c>
      <c r="M150" s="3" t="s">
        <v>817</v>
      </c>
      <c r="N150" s="3" t="s">
        <v>1060</v>
      </c>
      <c r="O150" s="12">
        <f t="shared" si="4"/>
        <v>0</v>
      </c>
      <c r="P150" s="3"/>
      <c r="Q150" s="12">
        <f t="shared" si="5"/>
        <v>0</v>
      </c>
      <c r="R150" s="6"/>
      <c r="S150" s="6"/>
      <c r="T150" s="11"/>
      <c r="U150" s="11"/>
      <c r="V150" s="11" t="s">
        <v>634</v>
      </c>
      <c r="W150" s="11"/>
    </row>
    <row r="151" spans="1:23" ht="25.5" customHeight="1">
      <c r="A151" s="3">
        <v>145</v>
      </c>
      <c r="B151" s="3" t="s">
        <v>1080</v>
      </c>
      <c r="C151" s="3" t="s">
        <v>775</v>
      </c>
      <c r="D151" s="6"/>
      <c r="E151" s="2" t="s">
        <v>658</v>
      </c>
      <c r="F151" s="2" t="s">
        <v>658</v>
      </c>
      <c r="G151" s="6" t="s">
        <v>722</v>
      </c>
      <c r="H151" s="3" t="s">
        <v>751</v>
      </c>
      <c r="I151" s="3" t="s">
        <v>779</v>
      </c>
      <c r="J151" s="6"/>
      <c r="K151" s="9" t="s">
        <v>754</v>
      </c>
      <c r="L151" s="3" t="s">
        <v>777</v>
      </c>
      <c r="M151" s="3" t="s">
        <v>786</v>
      </c>
      <c r="N151" s="3" t="s">
        <v>1060</v>
      </c>
      <c r="O151" s="12">
        <f t="shared" si="4"/>
        <v>0</v>
      </c>
      <c r="P151" s="3"/>
      <c r="Q151" s="12">
        <f t="shared" si="5"/>
        <v>0</v>
      </c>
      <c r="R151" s="6"/>
      <c r="S151" s="6"/>
      <c r="T151" s="11"/>
      <c r="U151" s="11"/>
      <c r="V151" s="11" t="s">
        <v>632</v>
      </c>
      <c r="W151" s="11"/>
    </row>
    <row r="152" spans="1:23" ht="25.5" customHeight="1">
      <c r="A152" s="3">
        <v>146</v>
      </c>
      <c r="B152" s="3" t="s">
        <v>1081</v>
      </c>
      <c r="C152" s="3" t="s">
        <v>775</v>
      </c>
      <c r="D152" s="6"/>
      <c r="E152" s="2" t="s">
        <v>658</v>
      </c>
      <c r="F152" s="2" t="s">
        <v>658</v>
      </c>
      <c r="G152" s="6" t="s">
        <v>669</v>
      </c>
      <c r="H152" s="3" t="s">
        <v>636</v>
      </c>
      <c r="I152" s="3" t="s">
        <v>783</v>
      </c>
      <c r="J152" s="6"/>
      <c r="K152" s="9" t="s">
        <v>759</v>
      </c>
      <c r="L152" s="3" t="s">
        <v>777</v>
      </c>
      <c r="M152" s="3" t="s">
        <v>786</v>
      </c>
      <c r="N152" s="3" t="s">
        <v>1060</v>
      </c>
      <c r="O152" s="12">
        <f t="shared" si="4"/>
        <v>0</v>
      </c>
      <c r="P152" s="3"/>
      <c r="Q152" s="12">
        <f t="shared" si="5"/>
        <v>0</v>
      </c>
      <c r="R152" s="6"/>
      <c r="S152" s="6"/>
      <c r="T152" s="11"/>
      <c r="U152" s="11"/>
      <c r="V152" s="11" t="s">
        <v>634</v>
      </c>
      <c r="W152" s="11"/>
    </row>
    <row r="153" spans="1:23" ht="25.5" customHeight="1">
      <c r="A153" s="3">
        <v>147</v>
      </c>
      <c r="B153" s="3" t="s">
        <v>1082</v>
      </c>
      <c r="C153" s="3" t="s">
        <v>775</v>
      </c>
      <c r="D153" s="6"/>
      <c r="E153" s="2" t="s">
        <v>658</v>
      </c>
      <c r="F153" s="2" t="s">
        <v>658</v>
      </c>
      <c r="G153" s="6" t="s">
        <v>664</v>
      </c>
      <c r="H153" s="3" t="s">
        <v>637</v>
      </c>
      <c r="I153" s="3" t="s">
        <v>783</v>
      </c>
      <c r="J153" s="6"/>
      <c r="K153" s="9" t="s">
        <v>754</v>
      </c>
      <c r="L153" s="3" t="s">
        <v>777</v>
      </c>
      <c r="M153" s="3" t="s">
        <v>843</v>
      </c>
      <c r="N153" s="3" t="s">
        <v>1060</v>
      </c>
      <c r="O153" s="12">
        <f t="shared" si="4"/>
        <v>0</v>
      </c>
      <c r="P153" s="3"/>
      <c r="Q153" s="12">
        <f t="shared" si="5"/>
        <v>0</v>
      </c>
      <c r="R153" s="6"/>
      <c r="S153" s="6"/>
      <c r="T153" s="11"/>
      <c r="U153" s="11"/>
      <c r="V153" s="11" t="s">
        <v>634</v>
      </c>
      <c r="W153" s="11"/>
    </row>
    <row r="154" spans="1:23" ht="25.5" customHeight="1">
      <c r="A154" s="3">
        <v>148</v>
      </c>
      <c r="B154" s="3" t="s">
        <v>1083</v>
      </c>
      <c r="C154" s="3" t="s">
        <v>775</v>
      </c>
      <c r="D154" s="6"/>
      <c r="E154" s="2" t="s">
        <v>658</v>
      </c>
      <c r="F154" s="2" t="s">
        <v>658</v>
      </c>
      <c r="G154" s="6" t="s">
        <v>622</v>
      </c>
      <c r="H154" s="3" t="s">
        <v>751</v>
      </c>
      <c r="I154" s="3" t="s">
        <v>783</v>
      </c>
      <c r="J154" s="6"/>
      <c r="K154" s="9" t="s">
        <v>756</v>
      </c>
      <c r="L154" s="3" t="s">
        <v>777</v>
      </c>
      <c r="M154" s="3" t="s">
        <v>786</v>
      </c>
      <c r="N154" s="3" t="s">
        <v>1060</v>
      </c>
      <c r="O154" s="12">
        <f t="shared" si="4"/>
        <v>0</v>
      </c>
      <c r="P154" s="3"/>
      <c r="Q154" s="12">
        <f t="shared" si="5"/>
        <v>0</v>
      </c>
      <c r="R154" s="6"/>
      <c r="S154" s="6"/>
      <c r="T154" s="11"/>
      <c r="U154" s="11"/>
      <c r="V154" s="11" t="s">
        <v>634</v>
      </c>
      <c r="W154" s="11"/>
    </row>
    <row r="155" spans="1:23" ht="25.5" customHeight="1">
      <c r="A155" s="3">
        <v>149</v>
      </c>
      <c r="B155" s="3" t="s">
        <v>1084</v>
      </c>
      <c r="C155" s="3" t="s">
        <v>775</v>
      </c>
      <c r="D155" s="6"/>
      <c r="E155" s="2" t="s">
        <v>658</v>
      </c>
      <c r="F155" s="2" t="s">
        <v>658</v>
      </c>
      <c r="G155" s="6" t="s">
        <v>723</v>
      </c>
      <c r="H155" s="3" t="s">
        <v>735</v>
      </c>
      <c r="I155" s="3" t="s">
        <v>783</v>
      </c>
      <c r="J155" s="6"/>
      <c r="K155" s="9" t="s">
        <v>754</v>
      </c>
      <c r="L155" s="3" t="s">
        <v>777</v>
      </c>
      <c r="M155" s="3" t="s">
        <v>843</v>
      </c>
      <c r="N155" s="3" t="s">
        <v>1060</v>
      </c>
      <c r="O155" s="12">
        <f t="shared" si="4"/>
        <v>0</v>
      </c>
      <c r="P155" s="3"/>
      <c r="Q155" s="12">
        <f t="shared" si="5"/>
        <v>0</v>
      </c>
      <c r="R155" s="6"/>
      <c r="S155" s="6"/>
      <c r="T155" s="11"/>
      <c r="U155" s="11"/>
      <c r="V155" s="11" t="s">
        <v>632</v>
      </c>
      <c r="W155" s="11"/>
    </row>
    <row r="156" spans="1:23" ht="25.5" customHeight="1">
      <c r="A156" s="3">
        <v>150</v>
      </c>
      <c r="B156" s="3" t="s">
        <v>1085</v>
      </c>
      <c r="C156" s="3" t="s">
        <v>775</v>
      </c>
      <c r="D156" s="6"/>
      <c r="E156" s="2" t="s">
        <v>658</v>
      </c>
      <c r="F156" s="2" t="s">
        <v>658</v>
      </c>
      <c r="G156" s="6" t="s">
        <v>664</v>
      </c>
      <c r="H156" s="3" t="s">
        <v>623</v>
      </c>
      <c r="I156" s="3" t="s">
        <v>783</v>
      </c>
      <c r="J156" s="6"/>
      <c r="K156" s="9" t="s">
        <v>754</v>
      </c>
      <c r="L156" s="3" t="s">
        <v>777</v>
      </c>
      <c r="M156" s="3" t="s">
        <v>786</v>
      </c>
      <c r="N156" s="3" t="s">
        <v>1060</v>
      </c>
      <c r="O156" s="12">
        <f t="shared" si="4"/>
        <v>0</v>
      </c>
      <c r="P156" s="3"/>
      <c r="Q156" s="12">
        <f t="shared" si="5"/>
        <v>0</v>
      </c>
      <c r="R156" s="6"/>
      <c r="S156" s="6"/>
      <c r="T156" s="11"/>
      <c r="U156" s="11"/>
      <c r="V156" s="11" t="s">
        <v>634</v>
      </c>
      <c r="W156" s="11"/>
    </row>
    <row r="157" spans="1:23" ht="25.5" customHeight="1">
      <c r="A157" s="3">
        <v>151</v>
      </c>
      <c r="B157" s="3" t="s">
        <v>1086</v>
      </c>
      <c r="C157" s="3" t="s">
        <v>775</v>
      </c>
      <c r="D157" s="6"/>
      <c r="E157" s="2" t="s">
        <v>658</v>
      </c>
      <c r="F157" s="2" t="s">
        <v>658</v>
      </c>
      <c r="G157" s="6" t="s">
        <v>705</v>
      </c>
      <c r="H157" s="3" t="s">
        <v>750</v>
      </c>
      <c r="I157" s="3" t="s">
        <v>783</v>
      </c>
      <c r="J157" s="6"/>
      <c r="K157" s="9" t="s">
        <v>754</v>
      </c>
      <c r="L157" s="3" t="s">
        <v>777</v>
      </c>
      <c r="M157" s="3" t="s">
        <v>778</v>
      </c>
      <c r="N157" s="3" t="s">
        <v>1060</v>
      </c>
      <c r="O157" s="12">
        <f t="shared" si="4"/>
        <v>0</v>
      </c>
      <c r="P157" s="3"/>
      <c r="Q157" s="12">
        <f t="shared" si="5"/>
        <v>0</v>
      </c>
      <c r="R157" s="6"/>
      <c r="S157" s="6"/>
      <c r="T157" s="11"/>
      <c r="U157" s="11"/>
      <c r="V157" s="11" t="s">
        <v>634</v>
      </c>
      <c r="W157" s="11"/>
    </row>
    <row r="158" spans="1:23" ht="25.5" customHeight="1">
      <c r="A158" s="3">
        <v>152</v>
      </c>
      <c r="B158" s="3" t="s">
        <v>1087</v>
      </c>
      <c r="C158" s="3" t="s">
        <v>775</v>
      </c>
      <c r="D158" s="6"/>
      <c r="E158" s="2" t="s">
        <v>658</v>
      </c>
      <c r="F158" s="2" t="s">
        <v>658</v>
      </c>
      <c r="G158" s="6" t="s">
        <v>724</v>
      </c>
      <c r="H158" s="3" t="s">
        <v>638</v>
      </c>
      <c r="I158" s="3" t="s">
        <v>783</v>
      </c>
      <c r="J158" s="6"/>
      <c r="K158" s="9" t="s">
        <v>754</v>
      </c>
      <c r="L158" s="3" t="s">
        <v>777</v>
      </c>
      <c r="M158" s="3" t="s">
        <v>778</v>
      </c>
      <c r="N158" s="3" t="s">
        <v>1060</v>
      </c>
      <c r="O158" s="12">
        <f t="shared" si="4"/>
        <v>0</v>
      </c>
      <c r="P158" s="3"/>
      <c r="Q158" s="12">
        <f t="shared" si="5"/>
        <v>0</v>
      </c>
      <c r="R158" s="6"/>
      <c r="S158" s="6"/>
      <c r="T158" s="11"/>
      <c r="U158" s="11"/>
      <c r="V158" s="11" t="s">
        <v>634</v>
      </c>
      <c r="W158" s="11"/>
    </row>
    <row r="159" spans="1:23" ht="25.5" customHeight="1">
      <c r="A159" s="3">
        <v>153</v>
      </c>
      <c r="B159" s="3" t="s">
        <v>1088</v>
      </c>
      <c r="C159" s="3" t="s">
        <v>775</v>
      </c>
      <c r="D159" s="6"/>
      <c r="E159" s="2" t="s">
        <v>658</v>
      </c>
      <c r="F159" s="2" t="s">
        <v>658</v>
      </c>
      <c r="G159" s="6" t="s">
        <v>680</v>
      </c>
      <c r="H159" s="3" t="s">
        <v>624</v>
      </c>
      <c r="I159" s="3" t="s">
        <v>783</v>
      </c>
      <c r="J159" s="6"/>
      <c r="K159" s="9" t="s">
        <v>754</v>
      </c>
      <c r="L159" s="3" t="s">
        <v>777</v>
      </c>
      <c r="M159" s="3" t="s">
        <v>778</v>
      </c>
      <c r="N159" s="3" t="s">
        <v>1060</v>
      </c>
      <c r="O159" s="12">
        <f t="shared" si="4"/>
        <v>0</v>
      </c>
      <c r="P159" s="3"/>
      <c r="Q159" s="12">
        <f t="shared" si="5"/>
        <v>0</v>
      </c>
      <c r="R159" s="6"/>
      <c r="S159" s="6"/>
      <c r="T159" s="11"/>
      <c r="U159" s="11"/>
      <c r="V159" s="11" t="s">
        <v>634</v>
      </c>
      <c r="W159" s="11"/>
    </row>
    <row r="160" spans="1:23" ht="25.5" customHeight="1">
      <c r="A160" s="3">
        <v>154</v>
      </c>
      <c r="B160" s="3" t="s">
        <v>1089</v>
      </c>
      <c r="C160" s="3" t="s">
        <v>775</v>
      </c>
      <c r="D160" s="6"/>
      <c r="E160" s="2" t="s">
        <v>658</v>
      </c>
      <c r="F160" s="2" t="s">
        <v>658</v>
      </c>
      <c r="G160" s="6" t="s">
        <v>671</v>
      </c>
      <c r="H160" s="3" t="s">
        <v>736</v>
      </c>
      <c r="I160" s="3" t="s">
        <v>783</v>
      </c>
      <c r="J160" s="6"/>
      <c r="K160" s="9" t="s">
        <v>754</v>
      </c>
      <c r="L160" s="3" t="s">
        <v>777</v>
      </c>
      <c r="M160" s="3" t="s">
        <v>786</v>
      </c>
      <c r="N160" s="3" t="s">
        <v>1060</v>
      </c>
      <c r="O160" s="12">
        <f t="shared" si="4"/>
        <v>0</v>
      </c>
      <c r="P160" s="3"/>
      <c r="Q160" s="12">
        <f t="shared" si="5"/>
        <v>0</v>
      </c>
      <c r="R160" s="6"/>
      <c r="S160" s="6"/>
      <c r="T160" s="11"/>
      <c r="U160" s="11"/>
      <c r="V160" s="11" t="s">
        <v>634</v>
      </c>
      <c r="W160" s="11"/>
    </row>
    <row r="161" spans="1:23" ht="25.5" customHeight="1">
      <c r="A161" s="3">
        <v>155</v>
      </c>
      <c r="B161" s="3" t="s">
        <v>1090</v>
      </c>
      <c r="C161" s="3" t="s">
        <v>775</v>
      </c>
      <c r="D161" s="6"/>
      <c r="E161" s="2" t="s">
        <v>658</v>
      </c>
      <c r="F161" s="2" t="s">
        <v>658</v>
      </c>
      <c r="G161" s="6" t="s">
        <v>669</v>
      </c>
      <c r="H161" s="3" t="s">
        <v>750</v>
      </c>
      <c r="I161" s="3" t="s">
        <v>783</v>
      </c>
      <c r="J161" s="6"/>
      <c r="K161" s="9" t="s">
        <v>754</v>
      </c>
      <c r="L161" s="3" t="s">
        <v>777</v>
      </c>
      <c r="M161" s="3" t="s">
        <v>778</v>
      </c>
      <c r="N161" s="3" t="s">
        <v>1060</v>
      </c>
      <c r="O161" s="12">
        <f t="shared" si="4"/>
        <v>0</v>
      </c>
      <c r="P161" s="3"/>
      <c r="Q161" s="12">
        <f t="shared" si="5"/>
        <v>0</v>
      </c>
      <c r="R161" s="6"/>
      <c r="S161" s="6"/>
      <c r="T161" s="11"/>
      <c r="U161" s="11"/>
      <c r="V161" s="11" t="s">
        <v>632</v>
      </c>
      <c r="W161" s="11"/>
    </row>
    <row r="162" spans="1:23" ht="25.5" customHeight="1">
      <c r="A162" s="3">
        <v>156</v>
      </c>
      <c r="B162" s="3" t="s">
        <v>1091</v>
      </c>
      <c r="C162" s="3" t="s">
        <v>934</v>
      </c>
      <c r="D162" s="6"/>
      <c r="E162" s="2" t="s">
        <v>658</v>
      </c>
      <c r="F162" s="2" t="s">
        <v>658</v>
      </c>
      <c r="G162" s="6" t="s">
        <v>725</v>
      </c>
      <c r="H162" s="3" t="s">
        <v>752</v>
      </c>
      <c r="I162" s="3" t="s">
        <v>783</v>
      </c>
      <c r="J162" s="6"/>
      <c r="K162" s="9" t="s">
        <v>757</v>
      </c>
      <c r="L162" s="3" t="s">
        <v>777</v>
      </c>
      <c r="M162" s="3" t="s">
        <v>786</v>
      </c>
      <c r="N162" s="3" t="s">
        <v>1060</v>
      </c>
      <c r="O162" s="12">
        <f t="shared" si="4"/>
        <v>0</v>
      </c>
      <c r="P162" s="3"/>
      <c r="Q162" s="12">
        <f t="shared" si="5"/>
        <v>0</v>
      </c>
      <c r="R162" s="6"/>
      <c r="S162" s="6"/>
      <c r="T162" s="11"/>
      <c r="U162" s="11"/>
      <c r="V162" s="11" t="s">
        <v>632</v>
      </c>
      <c r="W162" s="11"/>
    </row>
    <row r="163" spans="1:23" ht="25.5" customHeight="1">
      <c r="A163" s="3">
        <v>157</v>
      </c>
      <c r="B163" s="3" t="s">
        <v>1092</v>
      </c>
      <c r="C163" s="3" t="s">
        <v>775</v>
      </c>
      <c r="D163" s="6"/>
      <c r="E163" s="2" t="s">
        <v>658</v>
      </c>
      <c r="F163" s="2" t="s">
        <v>658</v>
      </c>
      <c r="G163" s="6" t="s">
        <v>726</v>
      </c>
      <c r="H163" s="3" t="s">
        <v>626</v>
      </c>
      <c r="I163" s="3" t="s">
        <v>783</v>
      </c>
      <c r="J163" s="6"/>
      <c r="K163" s="9" t="s">
        <v>758</v>
      </c>
      <c r="L163" s="3" t="s">
        <v>777</v>
      </c>
      <c r="M163" s="3" t="s">
        <v>786</v>
      </c>
      <c r="N163" s="3" t="s">
        <v>1060</v>
      </c>
      <c r="O163" s="12">
        <f t="shared" si="4"/>
        <v>0</v>
      </c>
      <c r="P163" s="3"/>
      <c r="Q163" s="12">
        <f t="shared" si="5"/>
        <v>0</v>
      </c>
      <c r="R163" s="6"/>
      <c r="S163" s="6"/>
      <c r="T163" s="11"/>
      <c r="U163" s="11"/>
      <c r="V163" s="11" t="s">
        <v>634</v>
      </c>
      <c r="W163" s="11"/>
    </row>
    <row r="164" spans="1:23" ht="25.5" customHeight="1">
      <c r="A164" s="3">
        <v>158</v>
      </c>
      <c r="B164" s="3" t="s">
        <v>1093</v>
      </c>
      <c r="C164" s="3" t="s">
        <v>775</v>
      </c>
      <c r="D164" s="6"/>
      <c r="E164" s="2" t="s">
        <v>658</v>
      </c>
      <c r="F164" s="2" t="s">
        <v>658</v>
      </c>
      <c r="G164" s="6" t="s">
        <v>672</v>
      </c>
      <c r="H164" s="3" t="s">
        <v>736</v>
      </c>
      <c r="I164" s="3" t="s">
        <v>783</v>
      </c>
      <c r="J164" s="6"/>
      <c r="K164" s="9" t="s">
        <v>754</v>
      </c>
      <c r="L164" s="3" t="s">
        <v>777</v>
      </c>
      <c r="M164" s="3" t="s">
        <v>786</v>
      </c>
      <c r="N164" s="3" t="s">
        <v>1060</v>
      </c>
      <c r="O164" s="12">
        <f t="shared" si="4"/>
        <v>0</v>
      </c>
      <c r="P164" s="3"/>
      <c r="Q164" s="12">
        <f t="shared" si="5"/>
        <v>0</v>
      </c>
      <c r="R164" s="6"/>
      <c r="S164" s="6"/>
      <c r="T164" s="11"/>
      <c r="U164" s="11"/>
      <c r="V164" s="11" t="s">
        <v>634</v>
      </c>
      <c r="W164" s="11"/>
    </row>
    <row r="165" spans="1:23" ht="25.5" customHeight="1">
      <c r="A165" s="3">
        <v>159</v>
      </c>
      <c r="B165" s="3" t="s">
        <v>1094</v>
      </c>
      <c r="C165" s="3" t="s">
        <v>775</v>
      </c>
      <c r="D165" s="6"/>
      <c r="E165" s="2" t="s">
        <v>658</v>
      </c>
      <c r="F165" s="2" t="s">
        <v>658</v>
      </c>
      <c r="G165" s="6" t="s">
        <v>727</v>
      </c>
      <c r="H165" s="3" t="s">
        <v>736</v>
      </c>
      <c r="I165" s="3" t="s">
        <v>783</v>
      </c>
      <c r="J165" s="6"/>
      <c r="K165" s="9" t="s">
        <v>754</v>
      </c>
      <c r="L165" s="3" t="s">
        <v>777</v>
      </c>
      <c r="M165" s="3" t="s">
        <v>786</v>
      </c>
      <c r="N165" s="3" t="s">
        <v>1060</v>
      </c>
      <c r="O165" s="12">
        <f t="shared" si="4"/>
        <v>0</v>
      </c>
      <c r="P165" s="3"/>
      <c r="Q165" s="12">
        <f t="shared" si="5"/>
        <v>0</v>
      </c>
      <c r="R165" s="6"/>
      <c r="S165" s="6"/>
      <c r="T165" s="11"/>
      <c r="U165" s="11"/>
      <c r="V165" s="11" t="s">
        <v>634</v>
      </c>
      <c r="W165" s="11"/>
    </row>
    <row r="166" spans="1:23" ht="25.5" customHeight="1">
      <c r="A166" s="3">
        <v>160</v>
      </c>
      <c r="B166" s="3" t="s">
        <v>1095</v>
      </c>
      <c r="C166" s="3" t="s">
        <v>775</v>
      </c>
      <c r="D166" s="6"/>
      <c r="E166" s="2" t="s">
        <v>658</v>
      </c>
      <c r="F166" s="2" t="s">
        <v>658</v>
      </c>
      <c r="G166" s="6" t="s">
        <v>687</v>
      </c>
      <c r="H166" s="3" t="s">
        <v>730</v>
      </c>
      <c r="I166" s="3" t="s">
        <v>783</v>
      </c>
      <c r="J166" s="6"/>
      <c r="K166" s="9" t="s">
        <v>754</v>
      </c>
      <c r="L166" s="3" t="s">
        <v>777</v>
      </c>
      <c r="M166" s="3" t="s">
        <v>786</v>
      </c>
      <c r="N166" s="3" t="s">
        <v>1060</v>
      </c>
      <c r="O166" s="12">
        <f t="shared" si="4"/>
        <v>0</v>
      </c>
      <c r="P166" s="3"/>
      <c r="Q166" s="12">
        <f t="shared" si="5"/>
        <v>0</v>
      </c>
      <c r="R166" s="6"/>
      <c r="S166" s="6"/>
      <c r="T166" s="11"/>
      <c r="U166" s="11"/>
      <c r="V166" s="11" t="s">
        <v>634</v>
      </c>
      <c r="W166" s="11"/>
    </row>
    <row r="167" spans="1:23" ht="25.5" customHeight="1">
      <c r="A167" s="3">
        <v>161</v>
      </c>
      <c r="B167" s="3" t="s">
        <v>1096</v>
      </c>
      <c r="C167" s="3" t="s">
        <v>775</v>
      </c>
      <c r="D167" s="6"/>
      <c r="E167" s="2" t="s">
        <v>658</v>
      </c>
      <c r="F167" s="2" t="s">
        <v>658</v>
      </c>
      <c r="G167" s="6" t="s">
        <v>664</v>
      </c>
      <c r="H167" s="3" t="s">
        <v>636</v>
      </c>
      <c r="I167" s="3" t="s">
        <v>783</v>
      </c>
      <c r="J167" s="6"/>
      <c r="K167" s="9" t="s">
        <v>754</v>
      </c>
      <c r="L167" s="3" t="s">
        <v>777</v>
      </c>
      <c r="M167" s="3" t="s">
        <v>786</v>
      </c>
      <c r="N167" s="3" t="s">
        <v>1060</v>
      </c>
      <c r="O167" s="12">
        <f t="shared" si="4"/>
        <v>0</v>
      </c>
      <c r="P167" s="3"/>
      <c r="Q167" s="12">
        <f t="shared" si="5"/>
        <v>0</v>
      </c>
      <c r="R167" s="6"/>
      <c r="S167" s="6"/>
      <c r="T167" s="11"/>
      <c r="U167" s="11"/>
      <c r="V167" s="11" t="s">
        <v>634</v>
      </c>
      <c r="W167" s="11"/>
    </row>
    <row r="168" spans="1:23" ht="25.5" customHeight="1">
      <c r="A168" s="3">
        <v>162</v>
      </c>
      <c r="B168" s="3" t="s">
        <v>1097</v>
      </c>
      <c r="C168" s="3" t="s">
        <v>775</v>
      </c>
      <c r="D168" s="6"/>
      <c r="E168" s="2" t="s">
        <v>658</v>
      </c>
      <c r="F168" s="2" t="s">
        <v>658</v>
      </c>
      <c r="G168" s="6" t="s">
        <v>669</v>
      </c>
      <c r="H168" s="3" t="s">
        <v>731</v>
      </c>
      <c r="I168" s="3" t="s">
        <v>783</v>
      </c>
      <c r="J168" s="6"/>
      <c r="K168" s="9" t="s">
        <v>754</v>
      </c>
      <c r="L168" s="3" t="s">
        <v>777</v>
      </c>
      <c r="M168" s="3" t="s">
        <v>780</v>
      </c>
      <c r="N168" s="3" t="s">
        <v>1060</v>
      </c>
      <c r="O168" s="12">
        <f t="shared" si="4"/>
        <v>0</v>
      </c>
      <c r="P168" s="3"/>
      <c r="Q168" s="12">
        <f t="shared" si="5"/>
        <v>0</v>
      </c>
      <c r="R168" s="6"/>
      <c r="S168" s="6"/>
      <c r="T168" s="11"/>
      <c r="U168" s="11"/>
      <c r="V168" s="11" t="s">
        <v>632</v>
      </c>
      <c r="W168" s="11"/>
    </row>
    <row r="169" spans="1:23" ht="25.5" customHeight="1">
      <c r="A169" s="3">
        <v>163</v>
      </c>
      <c r="B169" s="3" t="s">
        <v>1098</v>
      </c>
      <c r="C169" s="3" t="s">
        <v>775</v>
      </c>
      <c r="D169" s="6"/>
      <c r="E169" s="2" t="s">
        <v>658</v>
      </c>
      <c r="F169" s="2" t="s">
        <v>658</v>
      </c>
      <c r="G169" s="6" t="s">
        <v>671</v>
      </c>
      <c r="H169" s="3" t="s">
        <v>730</v>
      </c>
      <c r="I169" s="3" t="s">
        <v>783</v>
      </c>
      <c r="J169" s="6"/>
      <c r="K169" s="9" t="s">
        <v>754</v>
      </c>
      <c r="L169" s="3" t="s">
        <v>777</v>
      </c>
      <c r="M169" s="3" t="s">
        <v>786</v>
      </c>
      <c r="N169" s="3" t="s">
        <v>1060</v>
      </c>
      <c r="O169" s="12">
        <f t="shared" si="4"/>
        <v>0</v>
      </c>
      <c r="P169" s="3"/>
      <c r="Q169" s="12">
        <f t="shared" si="5"/>
        <v>0</v>
      </c>
      <c r="R169" s="6"/>
      <c r="S169" s="6"/>
      <c r="T169" s="11"/>
      <c r="U169" s="11"/>
      <c r="V169" s="11" t="s">
        <v>634</v>
      </c>
      <c r="W169" s="11"/>
    </row>
    <row r="170" spans="1:23" ht="25.5" customHeight="1">
      <c r="A170" s="3">
        <v>164</v>
      </c>
      <c r="B170" s="3" t="s">
        <v>1099</v>
      </c>
      <c r="C170" s="3" t="s">
        <v>775</v>
      </c>
      <c r="D170" s="6"/>
      <c r="E170" s="2" t="s">
        <v>658</v>
      </c>
      <c r="F170" s="2" t="s">
        <v>658</v>
      </c>
      <c r="G170" s="6" t="s">
        <v>671</v>
      </c>
      <c r="H170" s="3" t="s">
        <v>736</v>
      </c>
      <c r="I170" s="3" t="s">
        <v>783</v>
      </c>
      <c r="J170" s="6"/>
      <c r="K170" s="9" t="s">
        <v>754</v>
      </c>
      <c r="L170" s="3" t="s">
        <v>777</v>
      </c>
      <c r="M170" s="3" t="s">
        <v>786</v>
      </c>
      <c r="N170" s="3" t="s">
        <v>1060</v>
      </c>
      <c r="O170" s="12">
        <f t="shared" si="4"/>
        <v>0</v>
      </c>
      <c r="P170" s="3"/>
      <c r="Q170" s="12">
        <f t="shared" si="5"/>
        <v>0</v>
      </c>
      <c r="R170" s="6"/>
      <c r="S170" s="6"/>
      <c r="T170" s="11"/>
      <c r="U170" s="11"/>
      <c r="V170" s="11" t="s">
        <v>634</v>
      </c>
      <c r="W170" s="11"/>
    </row>
    <row r="171" spans="1:23" ht="25.5" customHeight="1">
      <c r="A171" s="3">
        <v>165</v>
      </c>
      <c r="B171" s="3" t="s">
        <v>1100</v>
      </c>
      <c r="C171" s="3" t="s">
        <v>775</v>
      </c>
      <c r="D171" s="6"/>
      <c r="E171" s="2" t="s">
        <v>658</v>
      </c>
      <c r="F171" s="2" t="s">
        <v>658</v>
      </c>
      <c r="G171" s="6" t="s">
        <v>664</v>
      </c>
      <c r="H171" s="3" t="s">
        <v>636</v>
      </c>
      <c r="I171" s="3" t="s">
        <v>783</v>
      </c>
      <c r="J171" s="6"/>
      <c r="K171" s="9" t="s">
        <v>754</v>
      </c>
      <c r="L171" s="3" t="s">
        <v>777</v>
      </c>
      <c r="M171" s="3" t="s">
        <v>778</v>
      </c>
      <c r="N171" s="3" t="s">
        <v>1060</v>
      </c>
      <c r="O171" s="12">
        <f t="shared" si="4"/>
        <v>0</v>
      </c>
      <c r="P171" s="3"/>
      <c r="Q171" s="12">
        <f t="shared" si="5"/>
        <v>0</v>
      </c>
      <c r="R171" s="6"/>
      <c r="S171" s="6"/>
      <c r="T171" s="11"/>
      <c r="U171" s="11"/>
      <c r="V171" s="11" t="s">
        <v>634</v>
      </c>
      <c r="W171" s="11"/>
    </row>
    <row r="172" spans="1:23" ht="25.5" customHeight="1">
      <c r="A172" s="3">
        <v>166</v>
      </c>
      <c r="B172" s="3" t="s">
        <v>1101</v>
      </c>
      <c r="C172" s="3" t="s">
        <v>775</v>
      </c>
      <c r="D172" s="6"/>
      <c r="E172" s="2" t="s">
        <v>658</v>
      </c>
      <c r="F172" s="2" t="s">
        <v>658</v>
      </c>
      <c r="G172" s="6" t="s">
        <v>728</v>
      </c>
      <c r="H172" s="3" t="s">
        <v>731</v>
      </c>
      <c r="I172" s="3" t="s">
        <v>783</v>
      </c>
      <c r="J172" s="6"/>
      <c r="K172" s="9" t="s">
        <v>754</v>
      </c>
      <c r="L172" s="3" t="s">
        <v>777</v>
      </c>
      <c r="M172" s="3" t="s">
        <v>786</v>
      </c>
      <c r="N172" s="3" t="s">
        <v>1060</v>
      </c>
      <c r="O172" s="12">
        <f t="shared" si="4"/>
        <v>0</v>
      </c>
      <c r="P172" s="3"/>
      <c r="Q172" s="12">
        <f t="shared" si="5"/>
        <v>0</v>
      </c>
      <c r="R172" s="6"/>
      <c r="S172" s="6"/>
      <c r="T172" s="11"/>
      <c r="U172" s="11"/>
      <c r="V172" s="11" t="s">
        <v>634</v>
      </c>
      <c r="W172" s="11"/>
    </row>
    <row r="173" spans="1:23" ht="25.5" customHeight="1">
      <c r="A173" s="3">
        <v>167</v>
      </c>
      <c r="B173" s="3" t="s">
        <v>1102</v>
      </c>
      <c r="C173" s="3" t="s">
        <v>775</v>
      </c>
      <c r="D173" s="6"/>
      <c r="E173" s="2" t="s">
        <v>658</v>
      </c>
      <c r="F173" s="2" t="s">
        <v>658</v>
      </c>
      <c r="G173" s="6" t="s">
        <v>669</v>
      </c>
      <c r="H173" s="3" t="s">
        <v>633</v>
      </c>
      <c r="I173" s="3" t="s">
        <v>783</v>
      </c>
      <c r="J173" s="6"/>
      <c r="K173" s="9" t="s">
        <v>754</v>
      </c>
      <c r="L173" s="3" t="s">
        <v>777</v>
      </c>
      <c r="M173" s="3" t="s">
        <v>778</v>
      </c>
      <c r="N173" s="3" t="s">
        <v>1060</v>
      </c>
      <c r="O173" s="12">
        <f t="shared" si="4"/>
        <v>0</v>
      </c>
      <c r="P173" s="3"/>
      <c r="Q173" s="12">
        <f t="shared" si="5"/>
        <v>0</v>
      </c>
      <c r="R173" s="6"/>
      <c r="S173" s="6"/>
      <c r="T173" s="11"/>
      <c r="U173" s="11"/>
      <c r="V173" s="11" t="s">
        <v>634</v>
      </c>
      <c r="W173" s="11"/>
    </row>
    <row r="174" spans="1:23" ht="25.5" customHeight="1">
      <c r="A174" s="3">
        <v>168</v>
      </c>
      <c r="B174" s="3" t="s">
        <v>1103</v>
      </c>
      <c r="C174" s="3" t="s">
        <v>775</v>
      </c>
      <c r="D174" s="6"/>
      <c r="E174" s="2" t="s">
        <v>658</v>
      </c>
      <c r="F174" s="2" t="s">
        <v>658</v>
      </c>
      <c r="G174" s="6" t="s">
        <v>669</v>
      </c>
      <c r="H174" s="3" t="s">
        <v>753</v>
      </c>
      <c r="I174" s="3" t="s">
        <v>779</v>
      </c>
      <c r="J174" s="6"/>
      <c r="K174" s="9" t="s">
        <v>756</v>
      </c>
      <c r="L174" s="3" t="s">
        <v>777</v>
      </c>
      <c r="M174" s="3" t="s">
        <v>786</v>
      </c>
      <c r="N174" s="3" t="s">
        <v>1060</v>
      </c>
      <c r="O174" s="12">
        <f t="shared" si="4"/>
        <v>0</v>
      </c>
      <c r="P174" s="3"/>
      <c r="Q174" s="12">
        <f t="shared" si="5"/>
        <v>0</v>
      </c>
      <c r="R174" s="6"/>
      <c r="S174" s="6"/>
      <c r="T174" s="11"/>
      <c r="U174" s="11"/>
      <c r="V174" s="11" t="s">
        <v>634</v>
      </c>
      <c r="W174" s="11"/>
    </row>
    <row r="175" spans="1:23" ht="25.5" customHeight="1">
      <c r="A175" s="3">
        <v>169</v>
      </c>
      <c r="B175" s="3" t="s">
        <v>1104</v>
      </c>
      <c r="C175" s="3" t="s">
        <v>775</v>
      </c>
      <c r="D175" s="6"/>
      <c r="E175" s="2" t="s">
        <v>658</v>
      </c>
      <c r="F175" s="2" t="s">
        <v>658</v>
      </c>
      <c r="G175" s="6" t="s">
        <v>729</v>
      </c>
      <c r="H175" s="3" t="s">
        <v>628</v>
      </c>
      <c r="I175" s="3" t="s">
        <v>779</v>
      </c>
      <c r="J175" s="6"/>
      <c r="K175" s="9" t="s">
        <v>757</v>
      </c>
      <c r="L175" s="3" t="s">
        <v>777</v>
      </c>
      <c r="M175" s="3" t="s">
        <v>786</v>
      </c>
      <c r="N175" s="3" t="s">
        <v>1060</v>
      </c>
      <c r="O175" s="12">
        <f t="shared" si="4"/>
        <v>0</v>
      </c>
      <c r="P175" s="3"/>
      <c r="Q175" s="12">
        <f t="shared" si="5"/>
        <v>0</v>
      </c>
      <c r="R175" s="6"/>
      <c r="S175" s="6"/>
      <c r="T175" s="11"/>
      <c r="U175" s="11"/>
      <c r="V175" s="11" t="s">
        <v>634</v>
      </c>
      <c r="W175" s="11"/>
    </row>
    <row r="176" spans="1:23" ht="25.5" customHeight="1">
      <c r="A176" s="3">
        <v>170</v>
      </c>
      <c r="B176" s="3" t="s">
        <v>1105</v>
      </c>
      <c r="C176" s="3" t="s">
        <v>775</v>
      </c>
      <c r="D176" s="6"/>
      <c r="E176" s="2" t="s">
        <v>658</v>
      </c>
      <c r="F176" s="2" t="s">
        <v>658</v>
      </c>
      <c r="G176" s="6" t="s">
        <v>675</v>
      </c>
      <c r="H176" s="3" t="s">
        <v>738</v>
      </c>
      <c r="I176" s="3" t="s">
        <v>779</v>
      </c>
      <c r="J176" s="6"/>
      <c r="K176" s="9" t="s">
        <v>754</v>
      </c>
      <c r="L176" s="3" t="s">
        <v>777</v>
      </c>
      <c r="M176" s="3" t="s">
        <v>778</v>
      </c>
      <c r="N176" s="3" t="s">
        <v>1060</v>
      </c>
      <c r="O176" s="12">
        <f t="shared" si="4"/>
        <v>0</v>
      </c>
      <c r="P176" s="3"/>
      <c r="Q176" s="12">
        <f t="shared" si="5"/>
        <v>0</v>
      </c>
      <c r="R176" s="6"/>
      <c r="S176" s="6"/>
      <c r="T176" s="11"/>
      <c r="U176" s="11"/>
      <c r="V176" s="11" t="s">
        <v>634</v>
      </c>
      <c r="W176" s="11"/>
    </row>
    <row r="177" spans="1:23" ht="25.5" customHeight="1">
      <c r="A177" s="3">
        <v>171</v>
      </c>
      <c r="B177" s="3" t="s">
        <v>1106</v>
      </c>
      <c r="C177" s="3" t="s">
        <v>775</v>
      </c>
      <c r="D177" s="6"/>
      <c r="E177" s="2" t="s">
        <v>658</v>
      </c>
      <c r="F177" s="2" t="s">
        <v>658</v>
      </c>
      <c r="G177" s="6" t="s">
        <v>671</v>
      </c>
      <c r="H177" s="3" t="s">
        <v>736</v>
      </c>
      <c r="I177" s="3" t="s">
        <v>783</v>
      </c>
      <c r="J177" s="6"/>
      <c r="K177" s="9" t="s">
        <v>754</v>
      </c>
      <c r="L177" s="3" t="s">
        <v>777</v>
      </c>
      <c r="M177" s="3" t="s">
        <v>778</v>
      </c>
      <c r="N177" s="3" t="s">
        <v>1060</v>
      </c>
      <c r="O177" s="12">
        <f t="shared" si="4"/>
        <v>0</v>
      </c>
      <c r="P177" s="3"/>
      <c r="Q177" s="12">
        <f t="shared" si="5"/>
        <v>0</v>
      </c>
      <c r="R177" s="6"/>
      <c r="S177" s="6"/>
      <c r="T177" s="11"/>
      <c r="U177" s="11"/>
      <c r="V177" s="11" t="s">
        <v>634</v>
      </c>
      <c r="W177" s="11"/>
    </row>
    <row r="178" spans="1:23" ht="25.5" customHeight="1">
      <c r="A178" s="3">
        <v>172</v>
      </c>
      <c r="B178" s="3" t="s">
        <v>1107</v>
      </c>
      <c r="C178" s="3" t="s">
        <v>775</v>
      </c>
      <c r="D178" s="6"/>
      <c r="E178" s="2" t="s">
        <v>658</v>
      </c>
      <c r="F178" s="2" t="s">
        <v>658</v>
      </c>
      <c r="G178" s="6" t="s">
        <v>669</v>
      </c>
      <c r="H178" s="3" t="s">
        <v>739</v>
      </c>
      <c r="I178" s="3" t="s">
        <v>783</v>
      </c>
      <c r="J178" s="6"/>
      <c r="K178" s="9" t="s">
        <v>754</v>
      </c>
      <c r="L178" s="3" t="s">
        <v>777</v>
      </c>
      <c r="M178" s="3" t="s">
        <v>778</v>
      </c>
      <c r="N178" s="3" t="s">
        <v>1060</v>
      </c>
      <c r="O178" s="12">
        <f t="shared" si="4"/>
        <v>0</v>
      </c>
      <c r="P178" s="3"/>
      <c r="Q178" s="12">
        <f t="shared" si="5"/>
        <v>0</v>
      </c>
      <c r="R178" s="6"/>
      <c r="S178" s="6"/>
      <c r="T178" s="11"/>
      <c r="U178" s="11"/>
      <c r="V178" s="11" t="s">
        <v>632</v>
      </c>
      <c r="W178" s="11"/>
    </row>
    <row r="179" spans="1:23" ht="25.5" customHeight="1">
      <c r="A179" s="3">
        <v>173</v>
      </c>
      <c r="B179" s="3" t="s">
        <v>1108</v>
      </c>
      <c r="C179" s="3" t="s">
        <v>775</v>
      </c>
      <c r="D179" s="6"/>
      <c r="E179" s="2" t="s">
        <v>658</v>
      </c>
      <c r="F179" s="2" t="s">
        <v>658</v>
      </c>
      <c r="G179" s="6" t="s">
        <v>683</v>
      </c>
      <c r="H179" s="3" t="s">
        <v>731</v>
      </c>
      <c r="I179" s="3" t="s">
        <v>783</v>
      </c>
      <c r="J179" s="6"/>
      <c r="K179" s="9" t="s">
        <v>754</v>
      </c>
      <c r="L179" s="3" t="s">
        <v>777</v>
      </c>
      <c r="M179" s="3" t="s">
        <v>778</v>
      </c>
      <c r="N179" s="3" t="s">
        <v>1060</v>
      </c>
      <c r="O179" s="12">
        <f t="shared" si="4"/>
        <v>0</v>
      </c>
      <c r="P179" s="3"/>
      <c r="Q179" s="12">
        <f t="shared" si="5"/>
        <v>0</v>
      </c>
      <c r="R179" s="6"/>
      <c r="S179" s="6"/>
      <c r="T179" s="11"/>
      <c r="U179" s="11"/>
      <c r="V179" s="11" t="s">
        <v>634</v>
      </c>
      <c r="W179" s="11"/>
    </row>
    <row r="180" spans="1:23" ht="25.5" customHeight="1">
      <c r="A180" s="3">
        <v>174</v>
      </c>
      <c r="B180" s="3" t="s">
        <v>1109</v>
      </c>
      <c r="C180" s="3" t="s">
        <v>775</v>
      </c>
      <c r="D180" s="6"/>
      <c r="E180" s="2" t="s">
        <v>658</v>
      </c>
      <c r="F180" s="2" t="s">
        <v>658</v>
      </c>
      <c r="G180" s="6" t="s">
        <v>672</v>
      </c>
      <c r="H180" s="3" t="s">
        <v>731</v>
      </c>
      <c r="I180" s="3" t="s">
        <v>783</v>
      </c>
      <c r="J180" s="6"/>
      <c r="K180" s="9" t="s">
        <v>755</v>
      </c>
      <c r="L180" s="3" t="s">
        <v>777</v>
      </c>
      <c r="M180" s="3" t="s">
        <v>817</v>
      </c>
      <c r="N180" s="3" t="s">
        <v>1060</v>
      </c>
      <c r="O180" s="12">
        <f t="shared" si="4"/>
        <v>0</v>
      </c>
      <c r="P180" s="3"/>
      <c r="Q180" s="12">
        <f t="shared" si="5"/>
        <v>0</v>
      </c>
      <c r="R180" s="6"/>
      <c r="S180" s="6"/>
      <c r="T180" s="11"/>
      <c r="U180" s="11"/>
      <c r="V180" s="11" t="s">
        <v>634</v>
      </c>
      <c r="W180" s="11"/>
    </row>
  </sheetData>
  <sheetProtection/>
  <mergeCells count="24">
    <mergeCell ref="F4:F5"/>
    <mergeCell ref="E4:E5"/>
    <mergeCell ref="U3:U5"/>
    <mergeCell ref="V3:V5"/>
    <mergeCell ref="M3:M5"/>
    <mergeCell ref="I3:I5"/>
    <mergeCell ref="J3:J5"/>
    <mergeCell ref="K3:K5"/>
    <mergeCell ref="L3:L5"/>
    <mergeCell ref="W3:W5"/>
    <mergeCell ref="N4:Q4"/>
    <mergeCell ref="T3:T5"/>
    <mergeCell ref="R4:S4"/>
    <mergeCell ref="N3:S3"/>
    <mergeCell ref="A6:W6"/>
    <mergeCell ref="A1:W1"/>
    <mergeCell ref="A2:W2"/>
    <mergeCell ref="A3:A5"/>
    <mergeCell ref="B3:B5"/>
    <mergeCell ref="C3:C5"/>
    <mergeCell ref="D3:D5"/>
    <mergeCell ref="E3:F3"/>
    <mergeCell ref="G3:G5"/>
    <mergeCell ref="H3:H5"/>
  </mergeCells>
  <printOptions/>
  <pageMargins left="0.47" right="0.39" top="0.6" bottom="0.57" header="0.5" footer="0.5"/>
  <pageSetup fitToHeight="0"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108"/>
  <sheetViews>
    <sheetView zoomScaleSheetLayoutView="100" workbookViewId="0" topLeftCell="A10">
      <selection activeCell="W20" sqref="W20"/>
    </sheetView>
  </sheetViews>
  <sheetFormatPr defaultColWidth="9.140625" defaultRowHeight="12.75"/>
  <cols>
    <col min="1" max="1" width="4.57421875" style="1" customWidth="1"/>
    <col min="2" max="2" width="7.57421875" style="1" customWidth="1"/>
    <col min="3" max="3" width="4.28125" style="1" customWidth="1"/>
    <col min="4" max="4" width="3.00390625" style="1" customWidth="1"/>
    <col min="5" max="5" width="5.00390625" style="1" customWidth="1"/>
    <col min="6" max="6" width="5.28125" style="1" customWidth="1"/>
    <col min="7" max="7" width="18.28125" style="1" customWidth="1"/>
    <col min="8" max="8" width="8.28125" style="1" customWidth="1"/>
    <col min="9" max="9" width="5.00390625" style="1" customWidth="1"/>
    <col min="10" max="10" width="4.57421875" style="1" customWidth="1"/>
    <col min="11" max="11" width="6.421875" style="1" customWidth="1"/>
    <col min="12" max="12" width="8.28125" style="1" customWidth="1"/>
    <col min="13" max="13" width="5.00390625" style="1" customWidth="1"/>
    <col min="14" max="14" width="6.00390625" style="1" customWidth="1"/>
    <col min="15" max="15" width="6.140625" style="1" customWidth="1"/>
    <col min="16" max="16" width="4.28125" style="1" customWidth="1"/>
    <col min="17" max="17" width="6.140625" style="1" customWidth="1"/>
    <col min="18" max="18" width="4.140625" style="1" customWidth="1"/>
    <col min="19" max="19" width="3.8515625" style="1" customWidth="1"/>
    <col min="20" max="20" width="3.00390625" style="1" customWidth="1"/>
    <col min="21" max="21" width="3.57421875" style="1" customWidth="1"/>
    <col min="22" max="22" width="4.28125" style="1" customWidth="1"/>
    <col min="23" max="23" width="12.28125" style="1" customWidth="1"/>
    <col min="24" max="239" width="9.140625" style="1" customWidth="1"/>
  </cols>
  <sheetData>
    <row r="1" spans="1:23" ht="38.25" customHeight="1">
      <c r="A1" s="48" t="s">
        <v>155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17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9" s="14" customFormat="1" ht="17.25" customHeight="1">
      <c r="A3" s="50" t="s">
        <v>642</v>
      </c>
      <c r="B3" s="51" t="s">
        <v>769</v>
      </c>
      <c r="C3" s="51" t="s">
        <v>770</v>
      </c>
      <c r="D3" s="52" t="s">
        <v>643</v>
      </c>
      <c r="E3" s="52" t="s">
        <v>644</v>
      </c>
      <c r="F3" s="52"/>
      <c r="G3" s="62" t="s">
        <v>645</v>
      </c>
      <c r="H3" s="51" t="s">
        <v>631</v>
      </c>
      <c r="I3" s="50" t="s">
        <v>646</v>
      </c>
      <c r="J3" s="63" t="s">
        <v>647</v>
      </c>
      <c r="K3" s="50" t="s">
        <v>648</v>
      </c>
      <c r="L3" s="51" t="s">
        <v>772</v>
      </c>
      <c r="M3" s="51" t="s">
        <v>773</v>
      </c>
      <c r="N3" s="52" t="s">
        <v>649</v>
      </c>
      <c r="O3" s="52"/>
      <c r="P3" s="52"/>
      <c r="Q3" s="52"/>
      <c r="R3" s="52"/>
      <c r="S3" s="52"/>
      <c r="T3" s="56" t="s">
        <v>650</v>
      </c>
      <c r="U3" s="57" t="s">
        <v>771</v>
      </c>
      <c r="V3" s="58" t="s">
        <v>630</v>
      </c>
      <c r="W3" s="50" t="s">
        <v>651</v>
      </c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</row>
    <row r="4" spans="1:239" s="14" customFormat="1" ht="14.25" customHeight="1">
      <c r="A4" s="50"/>
      <c r="B4" s="51"/>
      <c r="C4" s="51"/>
      <c r="D4" s="52"/>
      <c r="E4" s="52" t="s">
        <v>652</v>
      </c>
      <c r="F4" s="52" t="s">
        <v>653</v>
      </c>
      <c r="G4" s="62"/>
      <c r="H4" s="51"/>
      <c r="I4" s="50"/>
      <c r="J4" s="63"/>
      <c r="K4" s="50"/>
      <c r="L4" s="51"/>
      <c r="M4" s="51"/>
      <c r="N4" s="52" t="s">
        <v>768</v>
      </c>
      <c r="O4" s="52"/>
      <c r="P4" s="52"/>
      <c r="Q4" s="52"/>
      <c r="R4" s="52" t="s">
        <v>654</v>
      </c>
      <c r="S4" s="52"/>
      <c r="T4" s="56"/>
      <c r="U4" s="57"/>
      <c r="V4" s="58"/>
      <c r="W4" s="51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</row>
    <row r="5" spans="1:239" s="14" customFormat="1" ht="23.25">
      <c r="A5" s="50"/>
      <c r="B5" s="51"/>
      <c r="C5" s="51"/>
      <c r="D5" s="52"/>
      <c r="E5" s="52"/>
      <c r="F5" s="52"/>
      <c r="G5" s="62"/>
      <c r="H5" s="51"/>
      <c r="I5" s="50"/>
      <c r="J5" s="63"/>
      <c r="K5" s="50"/>
      <c r="L5" s="51"/>
      <c r="M5" s="51"/>
      <c r="N5" s="4" t="s">
        <v>655</v>
      </c>
      <c r="O5" s="4" t="s">
        <v>656</v>
      </c>
      <c r="P5" s="4" t="s">
        <v>657</v>
      </c>
      <c r="Q5" s="5">
        <v>0.4</v>
      </c>
      <c r="R5" s="4" t="s">
        <v>655</v>
      </c>
      <c r="S5" s="5">
        <v>0.6</v>
      </c>
      <c r="T5" s="56"/>
      <c r="U5" s="57"/>
      <c r="V5" s="58"/>
      <c r="W5" s="51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</row>
    <row r="6" spans="1:239" ht="22.5" customHeight="1">
      <c r="A6" s="45" t="s">
        <v>80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7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pans="1:239" s="14" customFormat="1" ht="26.25" customHeight="1">
      <c r="A7" s="17">
        <v>1</v>
      </c>
      <c r="B7" s="17" t="s">
        <v>1110</v>
      </c>
      <c r="C7" s="17" t="s">
        <v>775</v>
      </c>
      <c r="D7" s="17"/>
      <c r="E7" s="23" t="s">
        <v>378</v>
      </c>
      <c r="F7" s="23" t="s">
        <v>379</v>
      </c>
      <c r="G7" s="21" t="s">
        <v>265</v>
      </c>
      <c r="H7" s="3" t="s">
        <v>628</v>
      </c>
      <c r="I7" s="17" t="s">
        <v>779</v>
      </c>
      <c r="J7" s="2" t="s">
        <v>366</v>
      </c>
      <c r="K7" s="18" t="s">
        <v>369</v>
      </c>
      <c r="L7" s="17" t="s">
        <v>1112</v>
      </c>
      <c r="M7" s="17" t="s">
        <v>1113</v>
      </c>
      <c r="N7" s="17" t="s">
        <v>1111</v>
      </c>
      <c r="O7" s="19">
        <f>N7/150*100</f>
        <v>73.46666666666667</v>
      </c>
      <c r="P7" s="17"/>
      <c r="Q7" s="19">
        <f>(O7+P7)*0.4</f>
        <v>29.38666666666667</v>
      </c>
      <c r="R7" s="17"/>
      <c r="S7" s="17"/>
      <c r="T7" s="17"/>
      <c r="U7" s="17"/>
      <c r="V7" s="3" t="s">
        <v>632</v>
      </c>
      <c r="W7" s="2" t="s">
        <v>78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</row>
    <row r="8" spans="1:239" s="14" customFormat="1" ht="26.25" customHeight="1">
      <c r="A8" s="17">
        <v>2</v>
      </c>
      <c r="B8" s="17" t="s">
        <v>1114</v>
      </c>
      <c r="C8" s="17" t="s">
        <v>775</v>
      </c>
      <c r="D8" s="17"/>
      <c r="E8" s="23" t="s">
        <v>378</v>
      </c>
      <c r="F8" s="23" t="s">
        <v>379</v>
      </c>
      <c r="G8" s="21" t="s">
        <v>266</v>
      </c>
      <c r="H8" s="3" t="s">
        <v>731</v>
      </c>
      <c r="I8" s="17" t="s">
        <v>779</v>
      </c>
      <c r="J8" s="2" t="s">
        <v>366</v>
      </c>
      <c r="K8" s="18" t="s">
        <v>369</v>
      </c>
      <c r="L8" s="17" t="s">
        <v>1116</v>
      </c>
      <c r="M8" s="17" t="s">
        <v>1113</v>
      </c>
      <c r="N8" s="17" t="s">
        <v>1115</v>
      </c>
      <c r="O8" s="19">
        <f aca="true" t="shared" si="0" ref="O8:O71">N8/150*100</f>
        <v>72.53333333333333</v>
      </c>
      <c r="P8" s="17"/>
      <c r="Q8" s="19">
        <f aca="true" t="shared" si="1" ref="Q8:Q71">(O8+P8)*0.4</f>
        <v>29.013333333333335</v>
      </c>
      <c r="R8" s="17"/>
      <c r="S8" s="17"/>
      <c r="T8" s="17"/>
      <c r="U8" s="17"/>
      <c r="V8" s="3" t="s">
        <v>632</v>
      </c>
      <c r="W8" s="2" t="s">
        <v>78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</row>
    <row r="9" spans="1:239" s="14" customFormat="1" ht="26.25" customHeight="1">
      <c r="A9" s="17">
        <v>3</v>
      </c>
      <c r="B9" s="17" t="s">
        <v>1117</v>
      </c>
      <c r="C9" s="17" t="s">
        <v>775</v>
      </c>
      <c r="D9" s="17"/>
      <c r="E9" s="23" t="s">
        <v>378</v>
      </c>
      <c r="F9" s="23" t="s">
        <v>379</v>
      </c>
      <c r="G9" s="21" t="s">
        <v>267</v>
      </c>
      <c r="H9" s="3" t="s">
        <v>635</v>
      </c>
      <c r="I9" s="17" t="s">
        <v>779</v>
      </c>
      <c r="J9" s="2"/>
      <c r="K9" s="18" t="s">
        <v>377</v>
      </c>
      <c r="L9" s="17" t="s">
        <v>1116</v>
      </c>
      <c r="M9" s="17" t="s">
        <v>1113</v>
      </c>
      <c r="N9" s="17" t="s">
        <v>1118</v>
      </c>
      <c r="O9" s="19">
        <f t="shared" si="0"/>
        <v>70.13333333333334</v>
      </c>
      <c r="P9" s="17"/>
      <c r="Q9" s="19">
        <f t="shared" si="1"/>
        <v>28.053333333333338</v>
      </c>
      <c r="R9" s="17"/>
      <c r="S9" s="17"/>
      <c r="T9" s="17"/>
      <c r="U9" s="17"/>
      <c r="V9" s="3" t="s">
        <v>632</v>
      </c>
      <c r="W9" s="2" t="s">
        <v>78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</row>
    <row r="10" spans="1:239" s="14" customFormat="1" ht="26.25" customHeight="1">
      <c r="A10" s="17">
        <v>4</v>
      </c>
      <c r="B10" s="17" t="s">
        <v>1119</v>
      </c>
      <c r="C10" s="17" t="s">
        <v>775</v>
      </c>
      <c r="D10" s="17"/>
      <c r="E10" s="23" t="s">
        <v>378</v>
      </c>
      <c r="F10" s="23" t="s">
        <v>379</v>
      </c>
      <c r="G10" s="21" t="s">
        <v>268</v>
      </c>
      <c r="H10" s="3" t="s">
        <v>738</v>
      </c>
      <c r="I10" s="17" t="s">
        <v>779</v>
      </c>
      <c r="J10" s="2"/>
      <c r="K10" s="18" t="s">
        <v>369</v>
      </c>
      <c r="L10" s="17" t="s">
        <v>1116</v>
      </c>
      <c r="M10" s="17" t="s">
        <v>1113</v>
      </c>
      <c r="N10" s="17" t="s">
        <v>858</v>
      </c>
      <c r="O10" s="19">
        <f t="shared" si="0"/>
        <v>69.13333333333334</v>
      </c>
      <c r="P10" s="17"/>
      <c r="Q10" s="19">
        <f t="shared" si="1"/>
        <v>27.653333333333336</v>
      </c>
      <c r="R10" s="17"/>
      <c r="S10" s="17"/>
      <c r="T10" s="17"/>
      <c r="U10" s="17"/>
      <c r="V10" s="3" t="s">
        <v>632</v>
      </c>
      <c r="W10" s="2" t="s">
        <v>78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</row>
    <row r="11" spans="1:239" s="14" customFormat="1" ht="26.25" customHeight="1">
      <c r="A11" s="17">
        <v>5</v>
      </c>
      <c r="B11" s="17" t="s">
        <v>1120</v>
      </c>
      <c r="C11" s="17" t="s">
        <v>775</v>
      </c>
      <c r="D11" s="17"/>
      <c r="E11" s="23" t="s">
        <v>378</v>
      </c>
      <c r="F11" s="23" t="s">
        <v>379</v>
      </c>
      <c r="G11" s="21" t="s">
        <v>269</v>
      </c>
      <c r="H11" s="3" t="s">
        <v>638</v>
      </c>
      <c r="I11" s="17" t="s">
        <v>779</v>
      </c>
      <c r="J11" s="2" t="s">
        <v>366</v>
      </c>
      <c r="K11" s="18" t="s">
        <v>369</v>
      </c>
      <c r="L11" s="17" t="s">
        <v>1116</v>
      </c>
      <c r="M11" s="17" t="s">
        <v>1113</v>
      </c>
      <c r="N11" s="17" t="s">
        <v>1121</v>
      </c>
      <c r="O11" s="19">
        <f t="shared" si="0"/>
        <v>67.93333333333334</v>
      </c>
      <c r="P11" s="17"/>
      <c r="Q11" s="19">
        <f t="shared" si="1"/>
        <v>27.173333333333336</v>
      </c>
      <c r="R11" s="17"/>
      <c r="S11" s="17"/>
      <c r="T11" s="17"/>
      <c r="U11" s="17"/>
      <c r="V11" s="3" t="s">
        <v>632</v>
      </c>
      <c r="W11" s="2" t="s">
        <v>78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</row>
    <row r="12" spans="1:239" s="14" customFormat="1" ht="26.25" customHeight="1">
      <c r="A12" s="17">
        <v>6</v>
      </c>
      <c r="B12" s="17" t="s">
        <v>1122</v>
      </c>
      <c r="C12" s="17" t="s">
        <v>775</v>
      </c>
      <c r="D12" s="17"/>
      <c r="E12" s="23" t="s">
        <v>378</v>
      </c>
      <c r="F12" s="23" t="s">
        <v>379</v>
      </c>
      <c r="G12" s="21" t="s">
        <v>270</v>
      </c>
      <c r="H12" s="3" t="s">
        <v>731</v>
      </c>
      <c r="I12" s="17" t="s">
        <v>779</v>
      </c>
      <c r="J12" s="2"/>
      <c r="K12" s="18" t="s">
        <v>369</v>
      </c>
      <c r="L12" s="17" t="s">
        <v>1112</v>
      </c>
      <c r="M12" s="17" t="s">
        <v>1113</v>
      </c>
      <c r="N12" s="17" t="s">
        <v>1123</v>
      </c>
      <c r="O12" s="19">
        <f t="shared" si="0"/>
        <v>66.39999999999999</v>
      </c>
      <c r="P12" s="17"/>
      <c r="Q12" s="19">
        <f t="shared" si="1"/>
        <v>26.56</v>
      </c>
      <c r="R12" s="17"/>
      <c r="S12" s="17"/>
      <c r="T12" s="17"/>
      <c r="U12" s="17"/>
      <c r="V12" s="3" t="s">
        <v>632</v>
      </c>
      <c r="W12" s="2" t="s">
        <v>78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</row>
    <row r="13" spans="1:239" s="14" customFormat="1" ht="26.25" customHeight="1">
      <c r="A13" s="17">
        <v>7</v>
      </c>
      <c r="B13" s="17" t="s">
        <v>1124</v>
      </c>
      <c r="C13" s="17" t="s">
        <v>775</v>
      </c>
      <c r="D13" s="17"/>
      <c r="E13" s="23" t="s">
        <v>378</v>
      </c>
      <c r="F13" s="23" t="s">
        <v>379</v>
      </c>
      <c r="G13" s="21" t="s">
        <v>271</v>
      </c>
      <c r="H13" s="3" t="s">
        <v>633</v>
      </c>
      <c r="I13" s="17" t="s">
        <v>779</v>
      </c>
      <c r="J13" s="2"/>
      <c r="K13" s="18" t="s">
        <v>369</v>
      </c>
      <c r="L13" s="17" t="s">
        <v>1116</v>
      </c>
      <c r="M13" s="17" t="s">
        <v>1113</v>
      </c>
      <c r="N13" s="17" t="s">
        <v>1123</v>
      </c>
      <c r="O13" s="19">
        <f t="shared" si="0"/>
        <v>66.39999999999999</v>
      </c>
      <c r="P13" s="17"/>
      <c r="Q13" s="19">
        <f t="shared" si="1"/>
        <v>26.56</v>
      </c>
      <c r="R13" s="17"/>
      <c r="S13" s="17"/>
      <c r="T13" s="17"/>
      <c r="U13" s="17"/>
      <c r="V13" s="3" t="s">
        <v>632</v>
      </c>
      <c r="W13" s="2" t="s">
        <v>78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</row>
    <row r="14" spans="1:239" s="14" customFormat="1" ht="26.25" customHeight="1">
      <c r="A14" s="17">
        <v>8</v>
      </c>
      <c r="B14" s="17" t="s">
        <v>1125</v>
      </c>
      <c r="C14" s="17" t="s">
        <v>775</v>
      </c>
      <c r="D14" s="17"/>
      <c r="E14" s="23" t="s">
        <v>378</v>
      </c>
      <c r="F14" s="23" t="s">
        <v>379</v>
      </c>
      <c r="G14" s="21" t="s">
        <v>272</v>
      </c>
      <c r="H14" s="3" t="s">
        <v>637</v>
      </c>
      <c r="I14" s="17" t="s">
        <v>779</v>
      </c>
      <c r="J14" s="2" t="s">
        <v>366</v>
      </c>
      <c r="K14" s="18" t="s">
        <v>369</v>
      </c>
      <c r="L14" s="17" t="s">
        <v>1116</v>
      </c>
      <c r="M14" s="17" t="s">
        <v>1113</v>
      </c>
      <c r="N14" s="17" t="s">
        <v>880</v>
      </c>
      <c r="O14" s="19">
        <f t="shared" si="0"/>
        <v>65.93333333333334</v>
      </c>
      <c r="P14" s="17"/>
      <c r="Q14" s="19">
        <f t="shared" si="1"/>
        <v>26.373333333333335</v>
      </c>
      <c r="R14" s="17"/>
      <c r="S14" s="17"/>
      <c r="T14" s="17"/>
      <c r="U14" s="17"/>
      <c r="V14" s="3" t="s">
        <v>632</v>
      </c>
      <c r="W14" s="2" t="s">
        <v>78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</row>
    <row r="15" spans="1:239" s="14" customFormat="1" ht="26.25" customHeight="1">
      <c r="A15" s="17">
        <v>9</v>
      </c>
      <c r="B15" s="17" t="s">
        <v>1126</v>
      </c>
      <c r="C15" s="17" t="s">
        <v>775</v>
      </c>
      <c r="D15" s="17"/>
      <c r="E15" s="23" t="s">
        <v>378</v>
      </c>
      <c r="F15" s="23" t="s">
        <v>379</v>
      </c>
      <c r="G15" s="21" t="s">
        <v>273</v>
      </c>
      <c r="H15" s="3" t="s">
        <v>738</v>
      </c>
      <c r="I15" s="17" t="s">
        <v>779</v>
      </c>
      <c r="J15" s="2" t="s">
        <v>366</v>
      </c>
      <c r="K15" s="18" t="s">
        <v>369</v>
      </c>
      <c r="L15" s="17" t="s">
        <v>1116</v>
      </c>
      <c r="M15" s="17" t="s">
        <v>1113</v>
      </c>
      <c r="N15" s="17" t="s">
        <v>880</v>
      </c>
      <c r="O15" s="19">
        <f t="shared" si="0"/>
        <v>65.93333333333334</v>
      </c>
      <c r="P15" s="17"/>
      <c r="Q15" s="19">
        <f t="shared" si="1"/>
        <v>26.373333333333335</v>
      </c>
      <c r="R15" s="17"/>
      <c r="S15" s="17"/>
      <c r="T15" s="17"/>
      <c r="U15" s="17"/>
      <c r="V15" s="3" t="s">
        <v>634</v>
      </c>
      <c r="W15" s="2" t="s">
        <v>78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</row>
    <row r="16" spans="1:239" s="14" customFormat="1" ht="26.25" customHeight="1">
      <c r="A16" s="17">
        <v>10</v>
      </c>
      <c r="B16" s="17" t="s">
        <v>1127</v>
      </c>
      <c r="C16" s="17" t="s">
        <v>775</v>
      </c>
      <c r="D16" s="17"/>
      <c r="E16" s="23" t="s">
        <v>378</v>
      </c>
      <c r="F16" s="23" t="s">
        <v>379</v>
      </c>
      <c r="G16" s="21" t="s">
        <v>274</v>
      </c>
      <c r="H16" s="3" t="s">
        <v>730</v>
      </c>
      <c r="I16" s="17" t="s">
        <v>779</v>
      </c>
      <c r="J16" s="2"/>
      <c r="K16" s="18" t="s">
        <v>369</v>
      </c>
      <c r="L16" s="17" t="s">
        <v>1116</v>
      </c>
      <c r="M16" s="17" t="s">
        <v>1113</v>
      </c>
      <c r="N16" s="17" t="s">
        <v>1128</v>
      </c>
      <c r="O16" s="19">
        <f t="shared" si="0"/>
        <v>65.2</v>
      </c>
      <c r="P16" s="17"/>
      <c r="Q16" s="19">
        <f t="shared" si="1"/>
        <v>26.080000000000002</v>
      </c>
      <c r="R16" s="17"/>
      <c r="S16" s="17"/>
      <c r="T16" s="17"/>
      <c r="U16" s="17"/>
      <c r="V16" s="3" t="s">
        <v>634</v>
      </c>
      <c r="W16" s="2" t="s">
        <v>85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</row>
    <row r="17" spans="1:239" s="14" customFormat="1" ht="26.25" customHeight="1">
      <c r="A17" s="17">
        <v>11</v>
      </c>
      <c r="B17" s="17" t="s">
        <v>1129</v>
      </c>
      <c r="C17" s="17" t="s">
        <v>775</v>
      </c>
      <c r="D17" s="17"/>
      <c r="E17" s="23" t="s">
        <v>378</v>
      </c>
      <c r="F17" s="23" t="s">
        <v>379</v>
      </c>
      <c r="G17" s="21" t="s">
        <v>275</v>
      </c>
      <c r="H17" s="3" t="s">
        <v>730</v>
      </c>
      <c r="I17" s="17" t="s">
        <v>783</v>
      </c>
      <c r="J17" s="2"/>
      <c r="K17" s="18" t="s">
        <v>369</v>
      </c>
      <c r="L17" s="17" t="s">
        <v>1116</v>
      </c>
      <c r="M17" s="17" t="s">
        <v>1113</v>
      </c>
      <c r="N17" s="17" t="s">
        <v>1130</v>
      </c>
      <c r="O17" s="19">
        <f t="shared" si="0"/>
        <v>64.13333333333333</v>
      </c>
      <c r="P17" s="17"/>
      <c r="Q17" s="19">
        <f t="shared" si="1"/>
        <v>25.653333333333332</v>
      </c>
      <c r="R17" s="17"/>
      <c r="S17" s="17"/>
      <c r="T17" s="17"/>
      <c r="U17" s="17"/>
      <c r="V17" s="3" t="s">
        <v>634</v>
      </c>
      <c r="W17" s="2" t="s">
        <v>78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</row>
    <row r="18" spans="1:239" s="14" customFormat="1" ht="26.25" customHeight="1">
      <c r="A18" s="17">
        <v>12</v>
      </c>
      <c r="B18" s="17" t="s">
        <v>1131</v>
      </c>
      <c r="C18" s="17" t="s">
        <v>775</v>
      </c>
      <c r="D18" s="17"/>
      <c r="E18" s="23" t="s">
        <v>378</v>
      </c>
      <c r="F18" s="23" t="s">
        <v>379</v>
      </c>
      <c r="G18" s="21" t="s">
        <v>276</v>
      </c>
      <c r="H18" s="3" t="s">
        <v>730</v>
      </c>
      <c r="I18" s="17" t="s">
        <v>779</v>
      </c>
      <c r="J18" s="2"/>
      <c r="K18" s="18" t="s">
        <v>369</v>
      </c>
      <c r="L18" s="17" t="s">
        <v>1116</v>
      </c>
      <c r="M18" s="17" t="s">
        <v>1113</v>
      </c>
      <c r="N18" s="17" t="s">
        <v>1132</v>
      </c>
      <c r="O18" s="19">
        <f t="shared" si="0"/>
        <v>63.733333333333334</v>
      </c>
      <c r="P18" s="17"/>
      <c r="Q18" s="19">
        <f t="shared" si="1"/>
        <v>25.493333333333336</v>
      </c>
      <c r="R18" s="17"/>
      <c r="S18" s="17"/>
      <c r="T18" s="17"/>
      <c r="U18" s="17"/>
      <c r="V18" s="3" t="s">
        <v>634</v>
      </c>
      <c r="W18" s="2" t="s">
        <v>86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</row>
    <row r="19" spans="1:239" s="14" customFormat="1" ht="25.5">
      <c r="A19" s="17">
        <v>13</v>
      </c>
      <c r="B19" s="17" t="s">
        <v>1133</v>
      </c>
      <c r="C19" s="17" t="s">
        <v>775</v>
      </c>
      <c r="D19" s="17"/>
      <c r="E19" s="23" t="s">
        <v>378</v>
      </c>
      <c r="F19" s="23" t="s">
        <v>379</v>
      </c>
      <c r="G19" s="21" t="s">
        <v>277</v>
      </c>
      <c r="H19" s="3" t="s">
        <v>749</v>
      </c>
      <c r="I19" s="17" t="s">
        <v>779</v>
      </c>
      <c r="J19" s="2"/>
      <c r="K19" s="18" t="s">
        <v>369</v>
      </c>
      <c r="L19" s="17" t="s">
        <v>1116</v>
      </c>
      <c r="M19" s="17" t="s">
        <v>1113</v>
      </c>
      <c r="N19" s="17" t="s">
        <v>904</v>
      </c>
      <c r="O19" s="19">
        <f t="shared" si="0"/>
        <v>63.66666666666667</v>
      </c>
      <c r="P19" s="17"/>
      <c r="Q19" s="19">
        <f t="shared" si="1"/>
        <v>25.46666666666667</v>
      </c>
      <c r="R19" s="17"/>
      <c r="S19" s="17"/>
      <c r="T19" s="17"/>
      <c r="U19" s="17"/>
      <c r="V19" s="3" t="s">
        <v>632</v>
      </c>
      <c r="W19" s="2" t="s">
        <v>78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</row>
    <row r="20" spans="1:239" s="14" customFormat="1" ht="25.5">
      <c r="A20" s="17">
        <v>14</v>
      </c>
      <c r="B20" s="17" t="s">
        <v>1134</v>
      </c>
      <c r="C20" s="17" t="s">
        <v>775</v>
      </c>
      <c r="D20" s="17"/>
      <c r="E20" s="23" t="s">
        <v>378</v>
      </c>
      <c r="F20" s="23" t="s">
        <v>379</v>
      </c>
      <c r="G20" s="21" t="s">
        <v>278</v>
      </c>
      <c r="H20" s="3" t="s">
        <v>626</v>
      </c>
      <c r="I20" s="17" t="s">
        <v>783</v>
      </c>
      <c r="J20" s="2"/>
      <c r="K20" s="18" t="s">
        <v>369</v>
      </c>
      <c r="L20" s="17" t="s">
        <v>1116</v>
      </c>
      <c r="M20" s="17" t="s">
        <v>1113</v>
      </c>
      <c r="N20" s="17" t="s">
        <v>905</v>
      </c>
      <c r="O20" s="19">
        <f t="shared" si="0"/>
        <v>63.46666666666667</v>
      </c>
      <c r="P20" s="17"/>
      <c r="Q20" s="19">
        <f t="shared" si="1"/>
        <v>25.38666666666667</v>
      </c>
      <c r="R20" s="17"/>
      <c r="S20" s="17"/>
      <c r="T20" s="17"/>
      <c r="U20" s="17"/>
      <c r="V20" s="3" t="s">
        <v>632</v>
      </c>
      <c r="W20" s="2" t="s">
        <v>78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</row>
    <row r="21" spans="1:239" s="14" customFormat="1" ht="25.5">
      <c r="A21" s="17">
        <v>15</v>
      </c>
      <c r="B21" s="17" t="s">
        <v>1135</v>
      </c>
      <c r="C21" s="17" t="s">
        <v>775</v>
      </c>
      <c r="D21" s="17"/>
      <c r="E21" s="23" t="s">
        <v>378</v>
      </c>
      <c r="F21" s="23" t="s">
        <v>379</v>
      </c>
      <c r="G21" s="21" t="s">
        <v>279</v>
      </c>
      <c r="H21" s="3" t="s">
        <v>736</v>
      </c>
      <c r="I21" s="17" t="s">
        <v>779</v>
      </c>
      <c r="J21" s="2" t="s">
        <v>366</v>
      </c>
      <c r="K21" s="18" t="s">
        <v>369</v>
      </c>
      <c r="L21" s="17" t="s">
        <v>1116</v>
      </c>
      <c r="M21" s="17" t="s">
        <v>1113</v>
      </c>
      <c r="N21" s="17" t="s">
        <v>925</v>
      </c>
      <c r="O21" s="19">
        <f t="shared" si="0"/>
        <v>61.86666666666667</v>
      </c>
      <c r="P21" s="17"/>
      <c r="Q21" s="19">
        <f t="shared" si="1"/>
        <v>24.74666666666667</v>
      </c>
      <c r="R21" s="17"/>
      <c r="S21" s="17"/>
      <c r="T21" s="17"/>
      <c r="U21" s="17"/>
      <c r="V21" s="3" t="s">
        <v>634</v>
      </c>
      <c r="W21" s="17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</row>
    <row r="22" spans="1:239" s="14" customFormat="1" ht="25.5">
      <c r="A22" s="17">
        <v>16</v>
      </c>
      <c r="B22" s="17" t="s">
        <v>1136</v>
      </c>
      <c r="C22" s="17" t="s">
        <v>775</v>
      </c>
      <c r="D22" s="17"/>
      <c r="E22" s="23" t="s">
        <v>378</v>
      </c>
      <c r="F22" s="23" t="s">
        <v>379</v>
      </c>
      <c r="G22" s="21" t="s">
        <v>280</v>
      </c>
      <c r="H22" s="3" t="s">
        <v>625</v>
      </c>
      <c r="I22" s="17" t="s">
        <v>779</v>
      </c>
      <c r="J22" s="2" t="s">
        <v>366</v>
      </c>
      <c r="K22" s="18" t="s">
        <v>369</v>
      </c>
      <c r="L22" s="17" t="s">
        <v>1137</v>
      </c>
      <c r="M22" s="17" t="s">
        <v>1113</v>
      </c>
      <c r="N22" s="17" t="s">
        <v>856</v>
      </c>
      <c r="O22" s="19">
        <f t="shared" si="0"/>
        <v>61.33333333333333</v>
      </c>
      <c r="P22" s="17"/>
      <c r="Q22" s="19">
        <f t="shared" si="1"/>
        <v>24.53333333333333</v>
      </c>
      <c r="R22" s="17"/>
      <c r="S22" s="17"/>
      <c r="T22" s="17"/>
      <c r="U22" s="17"/>
      <c r="V22" s="3" t="s">
        <v>634</v>
      </c>
      <c r="W22" s="17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</row>
    <row r="23" spans="1:239" s="14" customFormat="1" ht="25.5">
      <c r="A23" s="17">
        <v>17</v>
      </c>
      <c r="B23" s="17" t="s">
        <v>1138</v>
      </c>
      <c r="C23" s="17" t="s">
        <v>775</v>
      </c>
      <c r="D23" s="17"/>
      <c r="E23" s="23" t="s">
        <v>378</v>
      </c>
      <c r="F23" s="23" t="s">
        <v>379</v>
      </c>
      <c r="G23" s="21" t="s">
        <v>281</v>
      </c>
      <c r="H23" s="3" t="s">
        <v>733</v>
      </c>
      <c r="I23" s="17" t="s">
        <v>783</v>
      </c>
      <c r="J23" s="3"/>
      <c r="K23" s="18" t="s">
        <v>369</v>
      </c>
      <c r="L23" s="17" t="s">
        <v>1116</v>
      </c>
      <c r="M23" s="17" t="s">
        <v>1113</v>
      </c>
      <c r="N23" s="17" t="s">
        <v>1139</v>
      </c>
      <c r="O23" s="19">
        <f t="shared" si="0"/>
        <v>61.13333333333334</v>
      </c>
      <c r="P23" s="17"/>
      <c r="Q23" s="19">
        <f t="shared" si="1"/>
        <v>24.453333333333337</v>
      </c>
      <c r="R23" s="17"/>
      <c r="S23" s="17"/>
      <c r="T23" s="17"/>
      <c r="U23" s="17"/>
      <c r="V23" s="3" t="s">
        <v>632</v>
      </c>
      <c r="W23" s="17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</row>
    <row r="24" spans="1:239" s="14" customFormat="1" ht="25.5">
      <c r="A24" s="17">
        <v>18</v>
      </c>
      <c r="B24" s="17" t="s">
        <v>1140</v>
      </c>
      <c r="C24" s="17" t="s">
        <v>775</v>
      </c>
      <c r="D24" s="17"/>
      <c r="E24" s="23" t="s">
        <v>378</v>
      </c>
      <c r="F24" s="23" t="s">
        <v>379</v>
      </c>
      <c r="G24" s="21" t="s">
        <v>282</v>
      </c>
      <c r="H24" s="3" t="s">
        <v>637</v>
      </c>
      <c r="I24" s="17" t="s">
        <v>779</v>
      </c>
      <c r="J24" s="2" t="s">
        <v>366</v>
      </c>
      <c r="K24" s="18" t="s">
        <v>369</v>
      </c>
      <c r="L24" s="17" t="s">
        <v>1112</v>
      </c>
      <c r="M24" s="17" t="s">
        <v>1113</v>
      </c>
      <c r="N24" s="17" t="s">
        <v>936</v>
      </c>
      <c r="O24" s="19">
        <f t="shared" si="0"/>
        <v>60.8</v>
      </c>
      <c r="P24" s="17"/>
      <c r="Q24" s="19">
        <f t="shared" si="1"/>
        <v>24.32</v>
      </c>
      <c r="R24" s="17"/>
      <c r="S24" s="17"/>
      <c r="T24" s="17"/>
      <c r="U24" s="17"/>
      <c r="V24" s="3" t="s">
        <v>632</v>
      </c>
      <c r="W24" s="17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</row>
    <row r="25" spans="1:239" s="14" customFormat="1" ht="25.5">
      <c r="A25" s="17">
        <v>19</v>
      </c>
      <c r="B25" s="17" t="s">
        <v>1141</v>
      </c>
      <c r="C25" s="17" t="s">
        <v>775</v>
      </c>
      <c r="D25" s="17"/>
      <c r="E25" s="23" t="s">
        <v>378</v>
      </c>
      <c r="F25" s="23" t="s">
        <v>379</v>
      </c>
      <c r="G25" s="21" t="s">
        <v>283</v>
      </c>
      <c r="H25" s="3" t="s">
        <v>636</v>
      </c>
      <c r="I25" s="17" t="s">
        <v>779</v>
      </c>
      <c r="J25" s="3" t="s">
        <v>358</v>
      </c>
      <c r="K25" s="18" t="s">
        <v>369</v>
      </c>
      <c r="L25" s="17" t="s">
        <v>1116</v>
      </c>
      <c r="M25" s="17" t="s">
        <v>1113</v>
      </c>
      <c r="N25" s="17" t="s">
        <v>1142</v>
      </c>
      <c r="O25" s="19">
        <f t="shared" si="0"/>
        <v>60.46666666666667</v>
      </c>
      <c r="P25" s="17"/>
      <c r="Q25" s="19">
        <f t="shared" si="1"/>
        <v>24.186666666666667</v>
      </c>
      <c r="R25" s="17"/>
      <c r="S25" s="17"/>
      <c r="T25" s="17"/>
      <c r="U25" s="17"/>
      <c r="V25" s="3" t="s">
        <v>632</v>
      </c>
      <c r="W25" s="17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</row>
    <row r="26" spans="1:239" s="14" customFormat="1" ht="25.5">
      <c r="A26" s="17">
        <v>20</v>
      </c>
      <c r="B26" s="17" t="s">
        <v>1143</v>
      </c>
      <c r="C26" s="17" t="s">
        <v>775</v>
      </c>
      <c r="D26" s="17"/>
      <c r="E26" s="23" t="s">
        <v>378</v>
      </c>
      <c r="F26" s="23" t="s">
        <v>379</v>
      </c>
      <c r="G26" s="21" t="s">
        <v>284</v>
      </c>
      <c r="H26" s="3" t="s">
        <v>739</v>
      </c>
      <c r="I26" s="17" t="s">
        <v>779</v>
      </c>
      <c r="J26" s="2" t="s">
        <v>366</v>
      </c>
      <c r="K26" s="18" t="s">
        <v>369</v>
      </c>
      <c r="L26" s="17" t="s">
        <v>1116</v>
      </c>
      <c r="M26" s="17" t="s">
        <v>1113</v>
      </c>
      <c r="N26" s="17" t="s">
        <v>1144</v>
      </c>
      <c r="O26" s="19">
        <f t="shared" si="0"/>
        <v>59.4</v>
      </c>
      <c r="P26" s="17"/>
      <c r="Q26" s="19">
        <f t="shared" si="1"/>
        <v>23.76</v>
      </c>
      <c r="R26" s="17"/>
      <c r="S26" s="17"/>
      <c r="T26" s="17"/>
      <c r="U26" s="17"/>
      <c r="V26" s="3" t="s">
        <v>632</v>
      </c>
      <c r="W26" s="17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</row>
    <row r="27" spans="1:239" s="14" customFormat="1" ht="25.5">
      <c r="A27" s="17">
        <v>21</v>
      </c>
      <c r="B27" s="17" t="s">
        <v>1145</v>
      </c>
      <c r="C27" s="17" t="s">
        <v>775</v>
      </c>
      <c r="D27" s="17"/>
      <c r="E27" s="23" t="s">
        <v>378</v>
      </c>
      <c r="F27" s="23" t="s">
        <v>379</v>
      </c>
      <c r="G27" s="21" t="s">
        <v>285</v>
      </c>
      <c r="H27" s="3" t="s">
        <v>359</v>
      </c>
      <c r="I27" s="17" t="s">
        <v>783</v>
      </c>
      <c r="J27" s="3"/>
      <c r="K27" s="18" t="s">
        <v>369</v>
      </c>
      <c r="L27" s="17" t="s">
        <v>1116</v>
      </c>
      <c r="M27" s="17" t="s">
        <v>1113</v>
      </c>
      <c r="N27" s="17" t="s">
        <v>892</v>
      </c>
      <c r="O27" s="19">
        <f t="shared" si="0"/>
        <v>59.333333333333336</v>
      </c>
      <c r="P27" s="17"/>
      <c r="Q27" s="19">
        <f t="shared" si="1"/>
        <v>23.733333333333334</v>
      </c>
      <c r="R27" s="17"/>
      <c r="S27" s="17"/>
      <c r="T27" s="17"/>
      <c r="U27" s="17"/>
      <c r="V27" s="3" t="s">
        <v>632</v>
      </c>
      <c r="W27" s="17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</row>
    <row r="28" spans="1:239" s="14" customFormat="1" ht="25.5">
      <c r="A28" s="17">
        <v>22</v>
      </c>
      <c r="B28" s="17" t="s">
        <v>1146</v>
      </c>
      <c r="C28" s="17" t="s">
        <v>775</v>
      </c>
      <c r="D28" s="17"/>
      <c r="E28" s="23" t="s">
        <v>378</v>
      </c>
      <c r="F28" s="23" t="s">
        <v>379</v>
      </c>
      <c r="G28" s="21" t="s">
        <v>286</v>
      </c>
      <c r="H28" s="3" t="s">
        <v>737</v>
      </c>
      <c r="I28" s="17" t="s">
        <v>779</v>
      </c>
      <c r="J28" s="3"/>
      <c r="K28" s="18" t="s">
        <v>369</v>
      </c>
      <c r="L28" s="17" t="s">
        <v>1116</v>
      </c>
      <c r="M28" s="17" t="s">
        <v>1113</v>
      </c>
      <c r="N28" s="17" t="s">
        <v>1147</v>
      </c>
      <c r="O28" s="19">
        <f t="shared" si="0"/>
        <v>59.13333333333334</v>
      </c>
      <c r="P28" s="17"/>
      <c r="Q28" s="19">
        <f t="shared" si="1"/>
        <v>23.653333333333336</v>
      </c>
      <c r="R28" s="17"/>
      <c r="S28" s="17"/>
      <c r="T28" s="17"/>
      <c r="U28" s="17"/>
      <c r="V28" s="3" t="s">
        <v>634</v>
      </c>
      <c r="W28" s="17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</row>
    <row r="29" spans="1:239" s="14" customFormat="1" ht="25.5">
      <c r="A29" s="17">
        <v>23</v>
      </c>
      <c r="B29" s="17" t="s">
        <v>1148</v>
      </c>
      <c r="C29" s="17" t="s">
        <v>775</v>
      </c>
      <c r="D29" s="17"/>
      <c r="E29" s="23" t="s">
        <v>378</v>
      </c>
      <c r="F29" s="23" t="s">
        <v>379</v>
      </c>
      <c r="G29" s="21" t="s">
        <v>287</v>
      </c>
      <c r="H29" s="3" t="s">
        <v>736</v>
      </c>
      <c r="I29" s="17" t="s">
        <v>779</v>
      </c>
      <c r="J29" s="2" t="s">
        <v>366</v>
      </c>
      <c r="K29" s="18" t="s">
        <v>369</v>
      </c>
      <c r="L29" s="17" t="s">
        <v>1112</v>
      </c>
      <c r="M29" s="17" t="s">
        <v>1113</v>
      </c>
      <c r="N29" s="17" t="s">
        <v>1149</v>
      </c>
      <c r="O29" s="19">
        <f t="shared" si="0"/>
        <v>58.73333333333333</v>
      </c>
      <c r="P29" s="17"/>
      <c r="Q29" s="19">
        <f t="shared" si="1"/>
        <v>23.493333333333332</v>
      </c>
      <c r="R29" s="17"/>
      <c r="S29" s="17"/>
      <c r="T29" s="17"/>
      <c r="U29" s="17"/>
      <c r="V29" s="3" t="s">
        <v>632</v>
      </c>
      <c r="W29" s="17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</row>
    <row r="30" spans="1:239" s="14" customFormat="1" ht="25.5">
      <c r="A30" s="17">
        <v>24</v>
      </c>
      <c r="B30" s="17" t="s">
        <v>1150</v>
      </c>
      <c r="C30" s="17" t="s">
        <v>775</v>
      </c>
      <c r="D30" s="17"/>
      <c r="E30" s="23" t="s">
        <v>378</v>
      </c>
      <c r="F30" s="23" t="s">
        <v>379</v>
      </c>
      <c r="G30" s="21" t="s">
        <v>662</v>
      </c>
      <c r="H30" s="3" t="s">
        <v>735</v>
      </c>
      <c r="I30" s="17" t="s">
        <v>779</v>
      </c>
      <c r="J30" s="2" t="s">
        <v>366</v>
      </c>
      <c r="K30" s="18" t="s">
        <v>369</v>
      </c>
      <c r="L30" s="17" t="s">
        <v>1116</v>
      </c>
      <c r="M30" s="17" t="s">
        <v>1113</v>
      </c>
      <c r="N30" s="17" t="s">
        <v>879</v>
      </c>
      <c r="O30" s="19">
        <f t="shared" si="0"/>
        <v>58.333333333333336</v>
      </c>
      <c r="P30" s="17"/>
      <c r="Q30" s="19">
        <f t="shared" si="1"/>
        <v>23.333333333333336</v>
      </c>
      <c r="R30" s="17"/>
      <c r="S30" s="17"/>
      <c r="T30" s="17"/>
      <c r="U30" s="17"/>
      <c r="V30" s="3" t="s">
        <v>634</v>
      </c>
      <c r="W30" s="17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</row>
    <row r="31" spans="1:239" s="14" customFormat="1" ht="25.5">
      <c r="A31" s="17">
        <v>25</v>
      </c>
      <c r="B31" s="17" t="s">
        <v>1151</v>
      </c>
      <c r="C31" s="17" t="s">
        <v>775</v>
      </c>
      <c r="D31" s="17"/>
      <c r="E31" s="23" t="s">
        <v>378</v>
      </c>
      <c r="F31" s="23" t="s">
        <v>379</v>
      </c>
      <c r="G31" s="21" t="s">
        <v>288</v>
      </c>
      <c r="H31" s="3" t="s">
        <v>628</v>
      </c>
      <c r="I31" s="17" t="s">
        <v>783</v>
      </c>
      <c r="J31" s="3"/>
      <c r="K31" s="18" t="s">
        <v>369</v>
      </c>
      <c r="L31" s="17" t="s">
        <v>1116</v>
      </c>
      <c r="M31" s="17" t="s">
        <v>1113</v>
      </c>
      <c r="N31" s="17" t="s">
        <v>1152</v>
      </c>
      <c r="O31" s="19">
        <f t="shared" si="0"/>
        <v>58.199999999999996</v>
      </c>
      <c r="P31" s="17"/>
      <c r="Q31" s="19">
        <f t="shared" si="1"/>
        <v>23.28</v>
      </c>
      <c r="R31" s="17"/>
      <c r="S31" s="17"/>
      <c r="T31" s="17"/>
      <c r="U31" s="17"/>
      <c r="V31" s="3" t="s">
        <v>632</v>
      </c>
      <c r="W31" s="17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</row>
    <row r="32" spans="1:239" s="14" customFormat="1" ht="25.5">
      <c r="A32" s="17">
        <v>26</v>
      </c>
      <c r="B32" s="17" t="s">
        <v>1153</v>
      </c>
      <c r="C32" s="17" t="s">
        <v>775</v>
      </c>
      <c r="D32" s="17"/>
      <c r="E32" s="23" t="s">
        <v>378</v>
      </c>
      <c r="F32" s="23" t="s">
        <v>379</v>
      </c>
      <c r="G32" s="21" t="s">
        <v>289</v>
      </c>
      <c r="H32" s="3" t="s">
        <v>624</v>
      </c>
      <c r="I32" s="17" t="s">
        <v>779</v>
      </c>
      <c r="J32" s="2" t="s">
        <v>366</v>
      </c>
      <c r="K32" s="18" t="s">
        <v>765</v>
      </c>
      <c r="L32" s="17" t="s">
        <v>1112</v>
      </c>
      <c r="M32" s="17" t="s">
        <v>1155</v>
      </c>
      <c r="N32" s="17" t="s">
        <v>1154</v>
      </c>
      <c r="O32" s="19">
        <f t="shared" si="0"/>
        <v>57.800000000000004</v>
      </c>
      <c r="P32" s="17"/>
      <c r="Q32" s="19">
        <f t="shared" si="1"/>
        <v>23.120000000000005</v>
      </c>
      <c r="R32" s="17"/>
      <c r="S32" s="17"/>
      <c r="T32" s="17"/>
      <c r="U32" s="17"/>
      <c r="V32" s="3" t="s">
        <v>632</v>
      </c>
      <c r="W32" s="17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</row>
    <row r="33" spans="1:239" s="14" customFormat="1" ht="25.5">
      <c r="A33" s="17">
        <v>27</v>
      </c>
      <c r="B33" s="17" t="s">
        <v>1156</v>
      </c>
      <c r="C33" s="17" t="s">
        <v>775</v>
      </c>
      <c r="D33" s="17"/>
      <c r="E33" s="23" t="s">
        <v>378</v>
      </c>
      <c r="F33" s="23" t="s">
        <v>379</v>
      </c>
      <c r="G33" s="21" t="s">
        <v>290</v>
      </c>
      <c r="H33" s="3" t="s">
        <v>638</v>
      </c>
      <c r="I33" s="17" t="s">
        <v>779</v>
      </c>
      <c r="J33" s="2" t="s">
        <v>366</v>
      </c>
      <c r="K33" s="18" t="s">
        <v>369</v>
      </c>
      <c r="L33" s="17" t="s">
        <v>1112</v>
      </c>
      <c r="M33" s="17" t="s">
        <v>1113</v>
      </c>
      <c r="N33" s="17" t="s">
        <v>913</v>
      </c>
      <c r="O33" s="19">
        <f t="shared" si="0"/>
        <v>56.99999999999999</v>
      </c>
      <c r="P33" s="17"/>
      <c r="Q33" s="19">
        <f t="shared" si="1"/>
        <v>22.799999999999997</v>
      </c>
      <c r="R33" s="17"/>
      <c r="S33" s="17"/>
      <c r="T33" s="17"/>
      <c r="U33" s="17"/>
      <c r="V33" s="3" t="s">
        <v>632</v>
      </c>
      <c r="W33" s="17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</row>
    <row r="34" spans="1:239" s="14" customFormat="1" ht="25.5">
      <c r="A34" s="17">
        <v>28</v>
      </c>
      <c r="B34" s="17" t="s">
        <v>1158</v>
      </c>
      <c r="C34" s="17" t="s">
        <v>775</v>
      </c>
      <c r="D34" s="17"/>
      <c r="E34" s="23" t="s">
        <v>378</v>
      </c>
      <c r="F34" s="23" t="s">
        <v>379</v>
      </c>
      <c r="G34" s="21" t="s">
        <v>291</v>
      </c>
      <c r="H34" s="3" t="s">
        <v>639</v>
      </c>
      <c r="I34" s="17" t="s">
        <v>779</v>
      </c>
      <c r="J34" s="3"/>
      <c r="K34" s="18" t="s">
        <v>369</v>
      </c>
      <c r="L34" s="17" t="s">
        <v>1116</v>
      </c>
      <c r="M34" s="17" t="s">
        <v>1113</v>
      </c>
      <c r="N34" s="17" t="s">
        <v>1159</v>
      </c>
      <c r="O34" s="19">
        <f t="shared" si="0"/>
        <v>56.93333333333334</v>
      </c>
      <c r="P34" s="17"/>
      <c r="Q34" s="19">
        <f t="shared" si="1"/>
        <v>22.773333333333337</v>
      </c>
      <c r="R34" s="17"/>
      <c r="S34" s="17"/>
      <c r="T34" s="17"/>
      <c r="U34" s="17"/>
      <c r="V34" s="3" t="s">
        <v>632</v>
      </c>
      <c r="W34" s="17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</row>
    <row r="35" spans="1:239" s="14" customFormat="1" ht="25.5">
      <c r="A35" s="17">
        <v>29</v>
      </c>
      <c r="B35" s="17" t="s">
        <v>1160</v>
      </c>
      <c r="C35" s="17" t="s">
        <v>775</v>
      </c>
      <c r="D35" s="17"/>
      <c r="E35" s="23" t="s">
        <v>378</v>
      </c>
      <c r="F35" s="23" t="s">
        <v>379</v>
      </c>
      <c r="G35" s="21" t="s">
        <v>292</v>
      </c>
      <c r="H35" s="3" t="s">
        <v>730</v>
      </c>
      <c r="I35" s="17" t="s">
        <v>779</v>
      </c>
      <c r="J35" s="2" t="s">
        <v>366</v>
      </c>
      <c r="K35" s="18" t="s">
        <v>369</v>
      </c>
      <c r="L35" s="17" t="s">
        <v>1116</v>
      </c>
      <c r="M35" s="17" t="s">
        <v>1113</v>
      </c>
      <c r="N35" s="17" t="s">
        <v>1161</v>
      </c>
      <c r="O35" s="19">
        <f t="shared" si="0"/>
        <v>56.86666666666667</v>
      </c>
      <c r="P35" s="17"/>
      <c r="Q35" s="19">
        <f t="shared" si="1"/>
        <v>22.74666666666667</v>
      </c>
      <c r="R35" s="17"/>
      <c r="S35" s="17"/>
      <c r="T35" s="17"/>
      <c r="U35" s="17"/>
      <c r="V35" s="3" t="s">
        <v>634</v>
      </c>
      <c r="W35" s="17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</row>
    <row r="36" spans="1:239" s="14" customFormat="1" ht="38.25">
      <c r="A36" s="17">
        <v>30</v>
      </c>
      <c r="B36" s="17" t="s">
        <v>1162</v>
      </c>
      <c r="C36" s="17" t="s">
        <v>775</v>
      </c>
      <c r="D36" s="17"/>
      <c r="E36" s="23" t="s">
        <v>378</v>
      </c>
      <c r="F36" s="23" t="s">
        <v>379</v>
      </c>
      <c r="G36" s="21" t="s">
        <v>293</v>
      </c>
      <c r="H36" s="3" t="s">
        <v>739</v>
      </c>
      <c r="I36" s="17" t="s">
        <v>783</v>
      </c>
      <c r="J36" s="2"/>
      <c r="K36" s="18" t="s">
        <v>369</v>
      </c>
      <c r="L36" s="17" t="s">
        <v>1116</v>
      </c>
      <c r="M36" s="17" t="s">
        <v>1113</v>
      </c>
      <c r="N36" s="17" t="s">
        <v>1163</v>
      </c>
      <c r="O36" s="19">
        <f t="shared" si="0"/>
        <v>56.46666666666667</v>
      </c>
      <c r="P36" s="17"/>
      <c r="Q36" s="19">
        <f t="shared" si="1"/>
        <v>22.58666666666667</v>
      </c>
      <c r="R36" s="17"/>
      <c r="S36" s="17"/>
      <c r="T36" s="17"/>
      <c r="U36" s="17"/>
      <c r="V36" s="3" t="s">
        <v>632</v>
      </c>
      <c r="W36" s="17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</row>
    <row r="37" spans="1:239" s="14" customFormat="1" ht="38.25">
      <c r="A37" s="17">
        <v>31</v>
      </c>
      <c r="B37" s="17" t="s">
        <v>1164</v>
      </c>
      <c r="C37" s="17" t="s">
        <v>775</v>
      </c>
      <c r="D37" s="17"/>
      <c r="E37" s="23" t="s">
        <v>378</v>
      </c>
      <c r="F37" s="23" t="s">
        <v>379</v>
      </c>
      <c r="G37" s="21" t="s">
        <v>294</v>
      </c>
      <c r="H37" s="3" t="s">
        <v>633</v>
      </c>
      <c r="I37" s="17" t="s">
        <v>783</v>
      </c>
      <c r="J37" s="2"/>
      <c r="K37" s="18" t="s">
        <v>369</v>
      </c>
      <c r="L37" s="17" t="s">
        <v>1116</v>
      </c>
      <c r="M37" s="17" t="s">
        <v>1113</v>
      </c>
      <c r="N37" s="17" t="s">
        <v>1165</v>
      </c>
      <c r="O37" s="19">
        <f t="shared" si="0"/>
        <v>56.26666666666667</v>
      </c>
      <c r="P37" s="17"/>
      <c r="Q37" s="19">
        <f t="shared" si="1"/>
        <v>22.50666666666667</v>
      </c>
      <c r="R37" s="17"/>
      <c r="S37" s="17"/>
      <c r="T37" s="17"/>
      <c r="U37" s="17"/>
      <c r="V37" s="3" t="s">
        <v>632</v>
      </c>
      <c r="W37" s="17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</row>
    <row r="38" spans="1:239" s="14" customFormat="1" ht="25.5">
      <c r="A38" s="17">
        <v>32</v>
      </c>
      <c r="B38" s="17" t="s">
        <v>1166</v>
      </c>
      <c r="C38" s="17" t="s">
        <v>775</v>
      </c>
      <c r="D38" s="17"/>
      <c r="E38" s="23" t="s">
        <v>378</v>
      </c>
      <c r="F38" s="23" t="s">
        <v>379</v>
      </c>
      <c r="G38" s="21" t="s">
        <v>295</v>
      </c>
      <c r="H38" s="3" t="s">
        <v>736</v>
      </c>
      <c r="I38" s="17" t="s">
        <v>779</v>
      </c>
      <c r="J38" s="2" t="s">
        <v>368</v>
      </c>
      <c r="K38" s="18" t="s">
        <v>369</v>
      </c>
      <c r="L38" s="17" t="s">
        <v>1112</v>
      </c>
      <c r="M38" s="17" t="s">
        <v>1113</v>
      </c>
      <c r="N38" s="17" t="s">
        <v>1167</v>
      </c>
      <c r="O38" s="19">
        <f t="shared" si="0"/>
        <v>55.39999999999999</v>
      </c>
      <c r="P38" s="17"/>
      <c r="Q38" s="19">
        <f t="shared" si="1"/>
        <v>22.159999999999997</v>
      </c>
      <c r="R38" s="17"/>
      <c r="S38" s="17"/>
      <c r="T38" s="17"/>
      <c r="U38" s="17"/>
      <c r="V38" s="3" t="s">
        <v>634</v>
      </c>
      <c r="W38" s="17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</row>
    <row r="39" spans="1:239" s="14" customFormat="1" ht="25.5">
      <c r="A39" s="17">
        <v>33</v>
      </c>
      <c r="B39" s="17" t="s">
        <v>1168</v>
      </c>
      <c r="C39" s="17" t="s">
        <v>775</v>
      </c>
      <c r="D39" s="17"/>
      <c r="E39" s="23" t="s">
        <v>378</v>
      </c>
      <c r="F39" s="23" t="s">
        <v>379</v>
      </c>
      <c r="G39" s="21" t="s">
        <v>717</v>
      </c>
      <c r="H39" s="3" t="s">
        <v>627</v>
      </c>
      <c r="I39" s="17" t="s">
        <v>779</v>
      </c>
      <c r="J39" s="3"/>
      <c r="K39" s="18" t="s">
        <v>369</v>
      </c>
      <c r="L39" s="17" t="s">
        <v>1116</v>
      </c>
      <c r="M39" s="17" t="s">
        <v>1113</v>
      </c>
      <c r="N39" s="17" t="s">
        <v>1169</v>
      </c>
      <c r="O39" s="19">
        <f t="shared" si="0"/>
        <v>54.93333333333334</v>
      </c>
      <c r="P39" s="17"/>
      <c r="Q39" s="19">
        <f t="shared" si="1"/>
        <v>21.973333333333336</v>
      </c>
      <c r="R39" s="17"/>
      <c r="S39" s="17"/>
      <c r="T39" s="17"/>
      <c r="U39" s="17"/>
      <c r="V39" s="3" t="s">
        <v>634</v>
      </c>
      <c r="W39" s="17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</row>
    <row r="40" spans="1:239" s="14" customFormat="1" ht="25.5">
      <c r="A40" s="17">
        <v>34</v>
      </c>
      <c r="B40" s="17" t="s">
        <v>1170</v>
      </c>
      <c r="C40" s="17" t="s">
        <v>775</v>
      </c>
      <c r="D40" s="17"/>
      <c r="E40" s="23" t="s">
        <v>378</v>
      </c>
      <c r="F40" s="23" t="s">
        <v>379</v>
      </c>
      <c r="G40" s="21" t="s">
        <v>296</v>
      </c>
      <c r="H40" s="3" t="s">
        <v>639</v>
      </c>
      <c r="I40" s="17" t="s">
        <v>779</v>
      </c>
      <c r="J40" s="2" t="s">
        <v>366</v>
      </c>
      <c r="K40" s="18" t="s">
        <v>369</v>
      </c>
      <c r="L40" s="17" t="s">
        <v>1116</v>
      </c>
      <c r="M40" s="17" t="s">
        <v>1113</v>
      </c>
      <c r="N40" s="17" t="s">
        <v>1169</v>
      </c>
      <c r="O40" s="19">
        <f t="shared" si="0"/>
        <v>54.93333333333334</v>
      </c>
      <c r="P40" s="17"/>
      <c r="Q40" s="19">
        <f t="shared" si="1"/>
        <v>21.973333333333336</v>
      </c>
      <c r="R40" s="17"/>
      <c r="S40" s="17"/>
      <c r="T40" s="17"/>
      <c r="U40" s="17"/>
      <c r="V40" s="3" t="s">
        <v>632</v>
      </c>
      <c r="W40" s="17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</row>
    <row r="41" spans="1:239" s="14" customFormat="1" ht="25.5">
      <c r="A41" s="17">
        <v>35</v>
      </c>
      <c r="B41" s="17" t="s">
        <v>1171</v>
      </c>
      <c r="C41" s="17" t="s">
        <v>775</v>
      </c>
      <c r="D41" s="17"/>
      <c r="E41" s="23" t="s">
        <v>378</v>
      </c>
      <c r="F41" s="23" t="s">
        <v>379</v>
      </c>
      <c r="G41" s="21" t="s">
        <v>297</v>
      </c>
      <c r="H41" s="3" t="s">
        <v>633</v>
      </c>
      <c r="I41" s="17" t="s">
        <v>779</v>
      </c>
      <c r="J41" s="2" t="s">
        <v>366</v>
      </c>
      <c r="K41" s="18" t="s">
        <v>369</v>
      </c>
      <c r="L41" s="17" t="s">
        <v>1116</v>
      </c>
      <c r="M41" s="17" t="s">
        <v>1113</v>
      </c>
      <c r="N41" s="17" t="s">
        <v>1008</v>
      </c>
      <c r="O41" s="19">
        <f t="shared" si="0"/>
        <v>54.733333333333334</v>
      </c>
      <c r="P41" s="17"/>
      <c r="Q41" s="19">
        <f t="shared" si="1"/>
        <v>21.893333333333334</v>
      </c>
      <c r="R41" s="17"/>
      <c r="S41" s="17"/>
      <c r="T41" s="17"/>
      <c r="U41" s="17"/>
      <c r="V41" s="3" t="s">
        <v>632</v>
      </c>
      <c r="W41" s="17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</row>
    <row r="42" spans="1:239" s="14" customFormat="1" ht="25.5">
      <c r="A42" s="17">
        <v>36</v>
      </c>
      <c r="B42" s="17" t="s">
        <v>1172</v>
      </c>
      <c r="C42" s="17" t="s">
        <v>775</v>
      </c>
      <c r="D42" s="17"/>
      <c r="E42" s="23" t="s">
        <v>378</v>
      </c>
      <c r="F42" s="23" t="s">
        <v>379</v>
      </c>
      <c r="G42" s="21" t="s">
        <v>298</v>
      </c>
      <c r="H42" s="3" t="s">
        <v>731</v>
      </c>
      <c r="I42" s="17" t="s">
        <v>779</v>
      </c>
      <c r="J42" s="2" t="s">
        <v>366</v>
      </c>
      <c r="K42" s="18" t="s">
        <v>369</v>
      </c>
      <c r="L42" s="17" t="s">
        <v>1112</v>
      </c>
      <c r="M42" s="17" t="s">
        <v>1113</v>
      </c>
      <c r="N42" s="17" t="s">
        <v>1173</v>
      </c>
      <c r="O42" s="19">
        <f t="shared" si="0"/>
        <v>54.53333333333333</v>
      </c>
      <c r="P42" s="17"/>
      <c r="Q42" s="19">
        <f t="shared" si="1"/>
        <v>21.813333333333333</v>
      </c>
      <c r="R42" s="17"/>
      <c r="S42" s="17"/>
      <c r="T42" s="17"/>
      <c r="U42" s="17"/>
      <c r="V42" s="3" t="s">
        <v>632</v>
      </c>
      <c r="W42" s="17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</row>
    <row r="43" spans="1:239" s="14" customFormat="1" ht="25.5">
      <c r="A43" s="17">
        <v>37</v>
      </c>
      <c r="B43" s="17" t="s">
        <v>1174</v>
      </c>
      <c r="C43" s="17" t="s">
        <v>775</v>
      </c>
      <c r="D43" s="17"/>
      <c r="E43" s="23" t="s">
        <v>378</v>
      </c>
      <c r="F43" s="23" t="s">
        <v>379</v>
      </c>
      <c r="G43" s="21" t="s">
        <v>299</v>
      </c>
      <c r="H43" s="3" t="s">
        <v>361</v>
      </c>
      <c r="I43" s="17" t="s">
        <v>783</v>
      </c>
      <c r="J43" s="3"/>
      <c r="K43" s="18" t="s">
        <v>369</v>
      </c>
      <c r="L43" s="17" t="s">
        <v>1116</v>
      </c>
      <c r="M43" s="17" t="s">
        <v>1113</v>
      </c>
      <c r="N43" s="17" t="s">
        <v>1175</v>
      </c>
      <c r="O43" s="19">
        <f t="shared" si="0"/>
        <v>54.39999999999999</v>
      </c>
      <c r="P43" s="17"/>
      <c r="Q43" s="19">
        <f t="shared" si="1"/>
        <v>21.759999999999998</v>
      </c>
      <c r="R43" s="17"/>
      <c r="S43" s="17"/>
      <c r="T43" s="17"/>
      <c r="U43" s="17"/>
      <c r="V43" s="3" t="s">
        <v>632</v>
      </c>
      <c r="W43" s="17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</row>
    <row r="44" spans="1:239" s="14" customFormat="1" ht="25.5">
      <c r="A44" s="17">
        <v>38</v>
      </c>
      <c r="B44" s="17" t="s">
        <v>1176</v>
      </c>
      <c r="C44" s="17" t="s">
        <v>775</v>
      </c>
      <c r="D44" s="17"/>
      <c r="E44" s="23" t="s">
        <v>378</v>
      </c>
      <c r="F44" s="23" t="s">
        <v>379</v>
      </c>
      <c r="G44" s="21" t="s">
        <v>300</v>
      </c>
      <c r="H44" s="3" t="s">
        <v>637</v>
      </c>
      <c r="I44" s="17" t="s">
        <v>779</v>
      </c>
      <c r="J44" s="2"/>
      <c r="K44" s="18" t="s">
        <v>369</v>
      </c>
      <c r="L44" s="17" t="s">
        <v>1116</v>
      </c>
      <c r="M44" s="17" t="s">
        <v>1113</v>
      </c>
      <c r="N44" s="17" t="s">
        <v>974</v>
      </c>
      <c r="O44" s="19">
        <f t="shared" si="0"/>
        <v>54.333333333333336</v>
      </c>
      <c r="P44" s="17"/>
      <c r="Q44" s="19">
        <f t="shared" si="1"/>
        <v>21.733333333333334</v>
      </c>
      <c r="R44" s="17"/>
      <c r="S44" s="17"/>
      <c r="T44" s="17"/>
      <c r="U44" s="17"/>
      <c r="V44" s="3" t="s">
        <v>632</v>
      </c>
      <c r="W44" s="17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</row>
    <row r="45" spans="1:239" s="14" customFormat="1" ht="25.5">
      <c r="A45" s="17">
        <v>39</v>
      </c>
      <c r="B45" s="17" t="s">
        <v>1177</v>
      </c>
      <c r="C45" s="17" t="s">
        <v>775</v>
      </c>
      <c r="D45" s="17"/>
      <c r="E45" s="23" t="s">
        <v>378</v>
      </c>
      <c r="F45" s="23" t="s">
        <v>379</v>
      </c>
      <c r="G45" s="21" t="s">
        <v>301</v>
      </c>
      <c r="H45" s="3" t="s">
        <v>637</v>
      </c>
      <c r="I45" s="17" t="s">
        <v>783</v>
      </c>
      <c r="J45" s="2"/>
      <c r="K45" s="18" t="s">
        <v>369</v>
      </c>
      <c r="L45" s="17" t="s">
        <v>1116</v>
      </c>
      <c r="M45" s="17" t="s">
        <v>1113</v>
      </c>
      <c r="N45" s="17" t="s">
        <v>1178</v>
      </c>
      <c r="O45" s="19">
        <f t="shared" si="0"/>
        <v>53.26666666666667</v>
      </c>
      <c r="P45" s="17"/>
      <c r="Q45" s="19">
        <f t="shared" si="1"/>
        <v>21.306666666666672</v>
      </c>
      <c r="R45" s="17"/>
      <c r="S45" s="17"/>
      <c r="T45" s="17"/>
      <c r="U45" s="17"/>
      <c r="V45" s="3" t="s">
        <v>632</v>
      </c>
      <c r="W45" s="17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</row>
    <row r="46" spans="1:239" s="14" customFormat="1" ht="25.5">
      <c r="A46" s="17">
        <v>40</v>
      </c>
      <c r="B46" s="17" t="s">
        <v>1179</v>
      </c>
      <c r="C46" s="17" t="s">
        <v>775</v>
      </c>
      <c r="D46" s="17"/>
      <c r="E46" s="23" t="s">
        <v>378</v>
      </c>
      <c r="F46" s="23" t="s">
        <v>379</v>
      </c>
      <c r="G46" s="21" t="s">
        <v>302</v>
      </c>
      <c r="H46" s="3" t="s">
        <v>730</v>
      </c>
      <c r="I46" s="17" t="s">
        <v>779</v>
      </c>
      <c r="J46" s="2" t="s">
        <v>366</v>
      </c>
      <c r="K46" s="18" t="s">
        <v>369</v>
      </c>
      <c r="L46" s="17" t="s">
        <v>1116</v>
      </c>
      <c r="M46" s="17" t="s">
        <v>1113</v>
      </c>
      <c r="N46" s="17" t="s">
        <v>1178</v>
      </c>
      <c r="O46" s="19">
        <f t="shared" si="0"/>
        <v>53.26666666666667</v>
      </c>
      <c r="P46" s="17"/>
      <c r="Q46" s="19">
        <f t="shared" si="1"/>
        <v>21.306666666666672</v>
      </c>
      <c r="R46" s="17"/>
      <c r="S46" s="17"/>
      <c r="T46" s="17"/>
      <c r="U46" s="17"/>
      <c r="V46" s="3" t="s">
        <v>632</v>
      </c>
      <c r="W46" s="17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</row>
    <row r="47" spans="1:239" s="14" customFormat="1" ht="38.25">
      <c r="A47" s="17">
        <v>41</v>
      </c>
      <c r="B47" s="17" t="s">
        <v>1180</v>
      </c>
      <c r="C47" s="17" t="s">
        <v>775</v>
      </c>
      <c r="D47" s="17"/>
      <c r="E47" s="23" t="s">
        <v>378</v>
      </c>
      <c r="F47" s="23" t="s">
        <v>379</v>
      </c>
      <c r="G47" s="21" t="s">
        <v>303</v>
      </c>
      <c r="H47" s="3" t="s">
        <v>638</v>
      </c>
      <c r="I47" s="17" t="s">
        <v>783</v>
      </c>
      <c r="J47" s="3"/>
      <c r="K47" s="18" t="s">
        <v>369</v>
      </c>
      <c r="L47" s="17" t="s">
        <v>1116</v>
      </c>
      <c r="M47" s="17" t="s">
        <v>1113</v>
      </c>
      <c r="N47" s="17" t="s">
        <v>943</v>
      </c>
      <c r="O47" s="19">
        <f t="shared" si="0"/>
        <v>53</v>
      </c>
      <c r="P47" s="17"/>
      <c r="Q47" s="19">
        <f t="shared" si="1"/>
        <v>21.200000000000003</v>
      </c>
      <c r="R47" s="17"/>
      <c r="S47" s="17"/>
      <c r="T47" s="17"/>
      <c r="U47" s="17"/>
      <c r="V47" s="3" t="s">
        <v>632</v>
      </c>
      <c r="W47" s="17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</row>
    <row r="48" spans="1:239" s="14" customFormat="1" ht="25.5">
      <c r="A48" s="17">
        <v>42</v>
      </c>
      <c r="B48" s="17" t="s">
        <v>1181</v>
      </c>
      <c r="C48" s="17" t="s">
        <v>775</v>
      </c>
      <c r="D48" s="17"/>
      <c r="E48" s="23" t="s">
        <v>378</v>
      </c>
      <c r="F48" s="23" t="s">
        <v>379</v>
      </c>
      <c r="G48" s="21" t="s">
        <v>304</v>
      </c>
      <c r="H48" s="3" t="s">
        <v>624</v>
      </c>
      <c r="I48" s="17" t="s">
        <v>779</v>
      </c>
      <c r="J48" s="2" t="s">
        <v>366</v>
      </c>
      <c r="K48" s="18" t="s">
        <v>756</v>
      </c>
      <c r="L48" s="17" t="s">
        <v>1116</v>
      </c>
      <c r="M48" s="17" t="s">
        <v>1113</v>
      </c>
      <c r="N48" s="17" t="s">
        <v>943</v>
      </c>
      <c r="O48" s="19">
        <f t="shared" si="0"/>
        <v>53</v>
      </c>
      <c r="P48" s="17"/>
      <c r="Q48" s="19">
        <f t="shared" si="1"/>
        <v>21.200000000000003</v>
      </c>
      <c r="R48" s="17"/>
      <c r="S48" s="17"/>
      <c r="T48" s="17"/>
      <c r="U48" s="17"/>
      <c r="V48" s="3" t="s">
        <v>632</v>
      </c>
      <c r="W48" s="17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</row>
    <row r="49" spans="1:239" s="14" customFormat="1" ht="25.5">
      <c r="A49" s="17">
        <v>43</v>
      </c>
      <c r="B49" s="17" t="s">
        <v>1182</v>
      </c>
      <c r="C49" s="17" t="s">
        <v>934</v>
      </c>
      <c r="D49" s="17"/>
      <c r="E49" s="23" t="s">
        <v>378</v>
      </c>
      <c r="F49" s="23" t="s">
        <v>379</v>
      </c>
      <c r="G49" s="21" t="s">
        <v>305</v>
      </c>
      <c r="H49" s="3" t="s">
        <v>739</v>
      </c>
      <c r="I49" s="17" t="s">
        <v>783</v>
      </c>
      <c r="J49" s="2"/>
      <c r="K49" s="18" t="s">
        <v>369</v>
      </c>
      <c r="L49" s="17" t="s">
        <v>1116</v>
      </c>
      <c r="M49" s="17" t="s">
        <v>1113</v>
      </c>
      <c r="N49" s="17" t="s">
        <v>1183</v>
      </c>
      <c r="O49" s="19">
        <f t="shared" si="0"/>
        <v>52.800000000000004</v>
      </c>
      <c r="P49" s="17"/>
      <c r="Q49" s="19">
        <f t="shared" si="1"/>
        <v>21.120000000000005</v>
      </c>
      <c r="R49" s="17"/>
      <c r="S49" s="17"/>
      <c r="T49" s="17"/>
      <c r="U49" s="17"/>
      <c r="V49" s="3" t="s">
        <v>632</v>
      </c>
      <c r="W49" s="17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</row>
    <row r="50" spans="1:239" s="14" customFormat="1" ht="25.5">
      <c r="A50" s="17">
        <v>44</v>
      </c>
      <c r="B50" s="17" t="s">
        <v>1184</v>
      </c>
      <c r="C50" s="17" t="s">
        <v>775</v>
      </c>
      <c r="D50" s="17"/>
      <c r="E50" s="23" t="s">
        <v>378</v>
      </c>
      <c r="F50" s="23" t="s">
        <v>379</v>
      </c>
      <c r="G50" s="21" t="s">
        <v>306</v>
      </c>
      <c r="H50" s="3" t="s">
        <v>736</v>
      </c>
      <c r="I50" s="17" t="s">
        <v>779</v>
      </c>
      <c r="J50" s="3"/>
      <c r="K50" s="18" t="s">
        <v>369</v>
      </c>
      <c r="L50" s="17" t="s">
        <v>1116</v>
      </c>
      <c r="M50" s="17" t="s">
        <v>1113</v>
      </c>
      <c r="N50" s="17" t="s">
        <v>1183</v>
      </c>
      <c r="O50" s="19">
        <f t="shared" si="0"/>
        <v>52.800000000000004</v>
      </c>
      <c r="P50" s="17"/>
      <c r="Q50" s="19">
        <f t="shared" si="1"/>
        <v>21.120000000000005</v>
      </c>
      <c r="R50" s="17"/>
      <c r="S50" s="17"/>
      <c r="T50" s="17"/>
      <c r="U50" s="17"/>
      <c r="V50" s="3" t="s">
        <v>632</v>
      </c>
      <c r="W50" s="17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</row>
    <row r="51" spans="1:239" s="14" customFormat="1" ht="25.5">
      <c r="A51" s="17">
        <v>45</v>
      </c>
      <c r="B51" s="17" t="s">
        <v>1185</v>
      </c>
      <c r="C51" s="17" t="s">
        <v>775</v>
      </c>
      <c r="D51" s="17"/>
      <c r="E51" s="23" t="s">
        <v>378</v>
      </c>
      <c r="F51" s="23" t="s">
        <v>379</v>
      </c>
      <c r="G51" s="21" t="s">
        <v>307</v>
      </c>
      <c r="H51" s="3" t="s">
        <v>624</v>
      </c>
      <c r="I51" s="17" t="s">
        <v>783</v>
      </c>
      <c r="J51" s="3"/>
      <c r="K51" s="18" t="s">
        <v>369</v>
      </c>
      <c r="L51" s="17" t="s">
        <v>1116</v>
      </c>
      <c r="M51" s="17" t="s">
        <v>1113</v>
      </c>
      <c r="N51" s="17" t="s">
        <v>916</v>
      </c>
      <c r="O51" s="19">
        <f t="shared" si="0"/>
        <v>52.666666666666664</v>
      </c>
      <c r="P51" s="17"/>
      <c r="Q51" s="19">
        <f t="shared" si="1"/>
        <v>21.066666666666666</v>
      </c>
      <c r="R51" s="17"/>
      <c r="S51" s="17"/>
      <c r="T51" s="17"/>
      <c r="U51" s="17"/>
      <c r="V51" s="3" t="s">
        <v>632</v>
      </c>
      <c r="W51" s="17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</row>
    <row r="52" spans="1:239" s="14" customFormat="1" ht="25.5">
      <c r="A52" s="17">
        <v>46</v>
      </c>
      <c r="B52" s="17" t="s">
        <v>1186</v>
      </c>
      <c r="C52" s="17" t="s">
        <v>775</v>
      </c>
      <c r="D52" s="17"/>
      <c r="E52" s="23" t="s">
        <v>378</v>
      </c>
      <c r="F52" s="23" t="s">
        <v>379</v>
      </c>
      <c r="G52" s="21" t="s">
        <v>308</v>
      </c>
      <c r="H52" s="3" t="s">
        <v>633</v>
      </c>
      <c r="I52" s="17" t="s">
        <v>783</v>
      </c>
      <c r="J52" s="3"/>
      <c r="K52" s="18" t="s">
        <v>369</v>
      </c>
      <c r="L52" s="17" t="s">
        <v>1116</v>
      </c>
      <c r="M52" s="17" t="s">
        <v>1113</v>
      </c>
      <c r="N52" s="17" t="s">
        <v>1157</v>
      </c>
      <c r="O52" s="19">
        <f t="shared" si="0"/>
        <v>52.33333333333333</v>
      </c>
      <c r="P52" s="17"/>
      <c r="Q52" s="19">
        <f t="shared" si="1"/>
        <v>20.933333333333334</v>
      </c>
      <c r="R52" s="17"/>
      <c r="S52" s="17"/>
      <c r="T52" s="17"/>
      <c r="U52" s="17"/>
      <c r="V52" s="3" t="s">
        <v>632</v>
      </c>
      <c r="W52" s="17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</row>
    <row r="53" spans="1:239" s="14" customFormat="1" ht="25.5">
      <c r="A53" s="17">
        <v>47</v>
      </c>
      <c r="B53" s="17" t="s">
        <v>1187</v>
      </c>
      <c r="C53" s="17" t="s">
        <v>775</v>
      </c>
      <c r="D53" s="17"/>
      <c r="E53" s="23" t="s">
        <v>378</v>
      </c>
      <c r="F53" s="23" t="s">
        <v>379</v>
      </c>
      <c r="G53" s="21" t="s">
        <v>309</v>
      </c>
      <c r="H53" s="3" t="s">
        <v>730</v>
      </c>
      <c r="I53" s="17" t="s">
        <v>779</v>
      </c>
      <c r="J53" s="2" t="s">
        <v>366</v>
      </c>
      <c r="K53" s="18" t="s">
        <v>369</v>
      </c>
      <c r="L53" s="17" t="s">
        <v>1116</v>
      </c>
      <c r="M53" s="17" t="s">
        <v>1113</v>
      </c>
      <c r="N53" s="17" t="s">
        <v>1188</v>
      </c>
      <c r="O53" s="19">
        <f t="shared" si="0"/>
        <v>51.2</v>
      </c>
      <c r="P53" s="17"/>
      <c r="Q53" s="19">
        <f t="shared" si="1"/>
        <v>20.480000000000004</v>
      </c>
      <c r="R53" s="17"/>
      <c r="S53" s="17"/>
      <c r="T53" s="17"/>
      <c r="U53" s="17"/>
      <c r="V53" s="3" t="s">
        <v>632</v>
      </c>
      <c r="W53" s="17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</row>
    <row r="54" spans="1:239" s="14" customFormat="1" ht="25.5">
      <c r="A54" s="17">
        <v>48</v>
      </c>
      <c r="B54" s="17" t="s">
        <v>1189</v>
      </c>
      <c r="C54" s="17" t="s">
        <v>775</v>
      </c>
      <c r="D54" s="17"/>
      <c r="E54" s="23" t="s">
        <v>378</v>
      </c>
      <c r="F54" s="23" t="s">
        <v>379</v>
      </c>
      <c r="G54" s="21" t="s">
        <v>310</v>
      </c>
      <c r="H54" s="3" t="s">
        <v>730</v>
      </c>
      <c r="I54" s="17" t="s">
        <v>779</v>
      </c>
      <c r="J54" s="3"/>
      <c r="K54" s="18" t="s">
        <v>369</v>
      </c>
      <c r="L54" s="17" t="s">
        <v>1116</v>
      </c>
      <c r="M54" s="17" t="s">
        <v>1113</v>
      </c>
      <c r="N54" s="17" t="s">
        <v>1190</v>
      </c>
      <c r="O54" s="19">
        <f t="shared" si="0"/>
        <v>50.933333333333344</v>
      </c>
      <c r="P54" s="17"/>
      <c r="Q54" s="19">
        <f t="shared" si="1"/>
        <v>20.37333333333334</v>
      </c>
      <c r="R54" s="17"/>
      <c r="S54" s="17"/>
      <c r="T54" s="17"/>
      <c r="U54" s="17"/>
      <c r="V54" s="3" t="s">
        <v>632</v>
      </c>
      <c r="W54" s="17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</row>
    <row r="55" spans="1:239" s="14" customFormat="1" ht="38.25">
      <c r="A55" s="17">
        <v>49</v>
      </c>
      <c r="B55" s="17" t="s">
        <v>1191</v>
      </c>
      <c r="C55" s="17" t="s">
        <v>775</v>
      </c>
      <c r="D55" s="17"/>
      <c r="E55" s="23" t="s">
        <v>378</v>
      </c>
      <c r="F55" s="23" t="s">
        <v>379</v>
      </c>
      <c r="G55" s="21" t="s">
        <v>311</v>
      </c>
      <c r="H55" s="3" t="s">
        <v>635</v>
      </c>
      <c r="I55" s="17" t="s">
        <v>783</v>
      </c>
      <c r="J55" s="2"/>
      <c r="K55" s="18" t="s">
        <v>369</v>
      </c>
      <c r="L55" s="17" t="s">
        <v>1116</v>
      </c>
      <c r="M55" s="17" t="s">
        <v>1113</v>
      </c>
      <c r="N55" s="17" t="s">
        <v>1192</v>
      </c>
      <c r="O55" s="19">
        <f t="shared" si="0"/>
        <v>50.73333333333333</v>
      </c>
      <c r="P55" s="17"/>
      <c r="Q55" s="19">
        <f t="shared" si="1"/>
        <v>20.293333333333333</v>
      </c>
      <c r="R55" s="17"/>
      <c r="S55" s="17"/>
      <c r="T55" s="17"/>
      <c r="U55" s="17"/>
      <c r="V55" s="3" t="s">
        <v>634</v>
      </c>
      <c r="W55" s="17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</row>
    <row r="56" spans="1:239" s="14" customFormat="1" ht="25.5">
      <c r="A56" s="17">
        <v>50</v>
      </c>
      <c r="B56" s="17" t="s">
        <v>1193</v>
      </c>
      <c r="C56" s="17" t="s">
        <v>775</v>
      </c>
      <c r="D56" s="17"/>
      <c r="E56" s="23" t="s">
        <v>378</v>
      </c>
      <c r="F56" s="23" t="s">
        <v>379</v>
      </c>
      <c r="G56" s="21" t="s">
        <v>312</v>
      </c>
      <c r="H56" s="3" t="s">
        <v>635</v>
      </c>
      <c r="I56" s="17" t="s">
        <v>783</v>
      </c>
      <c r="J56" s="3"/>
      <c r="K56" s="18" t="s">
        <v>369</v>
      </c>
      <c r="L56" s="17" t="s">
        <v>1116</v>
      </c>
      <c r="M56" s="17" t="s">
        <v>1113</v>
      </c>
      <c r="N56" s="17" t="s">
        <v>1032</v>
      </c>
      <c r="O56" s="19">
        <f t="shared" si="0"/>
        <v>50.53333333333333</v>
      </c>
      <c r="P56" s="17"/>
      <c r="Q56" s="19">
        <f t="shared" si="1"/>
        <v>20.213333333333335</v>
      </c>
      <c r="R56" s="17"/>
      <c r="S56" s="17"/>
      <c r="T56" s="17"/>
      <c r="U56" s="17"/>
      <c r="V56" s="3" t="s">
        <v>632</v>
      </c>
      <c r="W56" s="17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</row>
    <row r="57" spans="1:239" s="14" customFormat="1" ht="25.5">
      <c r="A57" s="17">
        <v>51</v>
      </c>
      <c r="B57" s="17" t="s">
        <v>1194</v>
      </c>
      <c r="C57" s="17" t="s">
        <v>775</v>
      </c>
      <c r="D57" s="17"/>
      <c r="E57" s="23" t="s">
        <v>378</v>
      </c>
      <c r="F57" s="23" t="s">
        <v>379</v>
      </c>
      <c r="G57" s="21" t="s">
        <v>313</v>
      </c>
      <c r="H57" s="3" t="s">
        <v>736</v>
      </c>
      <c r="I57" s="17" t="s">
        <v>783</v>
      </c>
      <c r="J57" s="3"/>
      <c r="K57" s="18" t="s">
        <v>369</v>
      </c>
      <c r="L57" s="17" t="s">
        <v>1116</v>
      </c>
      <c r="M57" s="17" t="s">
        <v>1113</v>
      </c>
      <c r="N57" s="17" t="s">
        <v>1195</v>
      </c>
      <c r="O57" s="19">
        <f t="shared" si="0"/>
        <v>50.06666666666666</v>
      </c>
      <c r="P57" s="17"/>
      <c r="Q57" s="19">
        <f t="shared" si="1"/>
        <v>20.026666666666667</v>
      </c>
      <c r="R57" s="17"/>
      <c r="S57" s="17"/>
      <c r="T57" s="17"/>
      <c r="U57" s="17"/>
      <c r="V57" s="3" t="s">
        <v>634</v>
      </c>
      <c r="W57" s="17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</row>
    <row r="58" spans="1:239" s="14" customFormat="1" ht="25.5">
      <c r="A58" s="17">
        <v>52</v>
      </c>
      <c r="B58" s="17" t="s">
        <v>1196</v>
      </c>
      <c r="C58" s="17" t="s">
        <v>775</v>
      </c>
      <c r="D58" s="17"/>
      <c r="E58" s="23" t="s">
        <v>378</v>
      </c>
      <c r="F58" s="23" t="s">
        <v>379</v>
      </c>
      <c r="G58" s="21" t="s">
        <v>314</v>
      </c>
      <c r="H58" s="3" t="s">
        <v>633</v>
      </c>
      <c r="I58" s="17" t="s">
        <v>783</v>
      </c>
      <c r="J58" s="3"/>
      <c r="K58" s="18" t="s">
        <v>374</v>
      </c>
      <c r="L58" s="17" t="s">
        <v>1116</v>
      </c>
      <c r="M58" s="17" t="s">
        <v>1113</v>
      </c>
      <c r="N58" s="17" t="s">
        <v>1197</v>
      </c>
      <c r="O58" s="19">
        <f t="shared" si="0"/>
        <v>49.73333333333333</v>
      </c>
      <c r="P58" s="17"/>
      <c r="Q58" s="19">
        <f t="shared" si="1"/>
        <v>19.89333333333333</v>
      </c>
      <c r="R58" s="17"/>
      <c r="S58" s="17"/>
      <c r="T58" s="17"/>
      <c r="U58" s="17"/>
      <c r="V58" s="3" t="s">
        <v>632</v>
      </c>
      <c r="W58" s="17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</row>
    <row r="59" spans="1:239" s="14" customFormat="1" ht="25.5">
      <c r="A59" s="17">
        <v>53</v>
      </c>
      <c r="B59" s="17" t="s">
        <v>1198</v>
      </c>
      <c r="C59" s="17" t="s">
        <v>775</v>
      </c>
      <c r="D59" s="17"/>
      <c r="E59" s="23" t="s">
        <v>378</v>
      </c>
      <c r="F59" s="23" t="s">
        <v>379</v>
      </c>
      <c r="G59" s="21" t="s">
        <v>315</v>
      </c>
      <c r="H59" s="3" t="s">
        <v>628</v>
      </c>
      <c r="I59" s="17" t="s">
        <v>779</v>
      </c>
      <c r="J59" s="2" t="s">
        <v>368</v>
      </c>
      <c r="K59" s="18" t="s">
        <v>369</v>
      </c>
      <c r="L59" s="17" t="s">
        <v>1116</v>
      </c>
      <c r="M59" s="17" t="s">
        <v>1113</v>
      </c>
      <c r="N59" s="17" t="s">
        <v>985</v>
      </c>
      <c r="O59" s="19">
        <f t="shared" si="0"/>
        <v>49.666666666666664</v>
      </c>
      <c r="P59" s="17"/>
      <c r="Q59" s="19">
        <f t="shared" si="1"/>
        <v>19.866666666666667</v>
      </c>
      <c r="R59" s="17"/>
      <c r="S59" s="17"/>
      <c r="T59" s="17"/>
      <c r="U59" s="17"/>
      <c r="V59" s="3" t="s">
        <v>634</v>
      </c>
      <c r="W59" s="17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</row>
    <row r="60" spans="1:239" s="14" customFormat="1" ht="25.5">
      <c r="A60" s="17">
        <v>54</v>
      </c>
      <c r="B60" s="17" t="s">
        <v>1199</v>
      </c>
      <c r="C60" s="17" t="s">
        <v>775</v>
      </c>
      <c r="D60" s="17"/>
      <c r="E60" s="23" t="s">
        <v>378</v>
      </c>
      <c r="F60" s="23" t="s">
        <v>379</v>
      </c>
      <c r="G60" s="21" t="s">
        <v>316</v>
      </c>
      <c r="H60" s="3" t="s">
        <v>362</v>
      </c>
      <c r="I60" s="17" t="s">
        <v>783</v>
      </c>
      <c r="J60" s="2"/>
      <c r="K60" s="18" t="s">
        <v>369</v>
      </c>
      <c r="L60" s="17" t="s">
        <v>1116</v>
      </c>
      <c r="M60" s="17" t="s">
        <v>1113</v>
      </c>
      <c r="N60" s="17" t="s">
        <v>1200</v>
      </c>
      <c r="O60" s="19">
        <f t="shared" si="0"/>
        <v>49.26666666666667</v>
      </c>
      <c r="P60" s="17"/>
      <c r="Q60" s="19">
        <f t="shared" si="1"/>
        <v>19.70666666666667</v>
      </c>
      <c r="R60" s="17"/>
      <c r="S60" s="17"/>
      <c r="T60" s="17"/>
      <c r="U60" s="17"/>
      <c r="V60" s="3" t="s">
        <v>632</v>
      </c>
      <c r="W60" s="17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</row>
    <row r="61" spans="1:239" s="14" customFormat="1" ht="25.5">
      <c r="A61" s="17">
        <v>55</v>
      </c>
      <c r="B61" s="17" t="s">
        <v>1201</v>
      </c>
      <c r="C61" s="17" t="s">
        <v>775</v>
      </c>
      <c r="D61" s="17"/>
      <c r="E61" s="23" t="s">
        <v>378</v>
      </c>
      <c r="F61" s="23" t="s">
        <v>379</v>
      </c>
      <c r="G61" s="21" t="s">
        <v>317</v>
      </c>
      <c r="H61" s="3" t="s">
        <v>733</v>
      </c>
      <c r="I61" s="17" t="s">
        <v>779</v>
      </c>
      <c r="J61" s="2" t="s">
        <v>366</v>
      </c>
      <c r="K61" s="18" t="s">
        <v>369</v>
      </c>
      <c r="L61" s="17" t="s">
        <v>1116</v>
      </c>
      <c r="M61" s="17" t="s">
        <v>1113</v>
      </c>
      <c r="N61" s="17" t="s">
        <v>1047</v>
      </c>
      <c r="O61" s="19">
        <f t="shared" si="0"/>
        <v>48.86666666666667</v>
      </c>
      <c r="P61" s="17"/>
      <c r="Q61" s="19">
        <f t="shared" si="1"/>
        <v>19.546666666666667</v>
      </c>
      <c r="R61" s="17"/>
      <c r="S61" s="17"/>
      <c r="T61" s="17"/>
      <c r="U61" s="17"/>
      <c r="V61" s="3" t="s">
        <v>632</v>
      </c>
      <c r="W61" s="17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</row>
    <row r="62" spans="1:239" s="14" customFormat="1" ht="25.5">
      <c r="A62" s="17">
        <v>56</v>
      </c>
      <c r="B62" s="17" t="s">
        <v>1202</v>
      </c>
      <c r="C62" s="17" t="s">
        <v>775</v>
      </c>
      <c r="D62" s="17"/>
      <c r="E62" s="23" t="s">
        <v>378</v>
      </c>
      <c r="F62" s="23" t="s">
        <v>379</v>
      </c>
      <c r="G62" s="21" t="s">
        <v>668</v>
      </c>
      <c r="H62" s="3" t="s">
        <v>363</v>
      </c>
      <c r="I62" s="17" t="s">
        <v>779</v>
      </c>
      <c r="J62" s="3"/>
      <c r="K62" s="18" t="s">
        <v>369</v>
      </c>
      <c r="L62" s="17" t="s">
        <v>1116</v>
      </c>
      <c r="M62" s="17" t="s">
        <v>1113</v>
      </c>
      <c r="N62" s="17" t="s">
        <v>1203</v>
      </c>
      <c r="O62" s="19">
        <f t="shared" si="0"/>
        <v>48.73333333333333</v>
      </c>
      <c r="P62" s="17"/>
      <c r="Q62" s="19">
        <f t="shared" si="1"/>
        <v>19.493333333333332</v>
      </c>
      <c r="R62" s="17"/>
      <c r="S62" s="17"/>
      <c r="T62" s="17"/>
      <c r="U62" s="17"/>
      <c r="V62" s="3" t="s">
        <v>634</v>
      </c>
      <c r="W62" s="17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</row>
    <row r="63" spans="1:239" s="14" customFormat="1" ht="25.5">
      <c r="A63" s="17">
        <v>57</v>
      </c>
      <c r="B63" s="17" t="s">
        <v>1204</v>
      </c>
      <c r="C63" s="17" t="s">
        <v>775</v>
      </c>
      <c r="D63" s="17"/>
      <c r="E63" s="23" t="s">
        <v>378</v>
      </c>
      <c r="F63" s="23" t="s">
        <v>379</v>
      </c>
      <c r="G63" s="21" t="s">
        <v>318</v>
      </c>
      <c r="H63" s="3" t="s">
        <v>732</v>
      </c>
      <c r="I63" s="20" t="s">
        <v>1206</v>
      </c>
      <c r="J63" s="2" t="s">
        <v>366</v>
      </c>
      <c r="K63" s="18" t="s">
        <v>369</v>
      </c>
      <c r="L63" s="17" t="s">
        <v>1116</v>
      </c>
      <c r="M63" s="17" t="s">
        <v>1113</v>
      </c>
      <c r="N63" s="17" t="s">
        <v>1205</v>
      </c>
      <c r="O63" s="19">
        <f t="shared" si="0"/>
        <v>48.6</v>
      </c>
      <c r="P63" s="17"/>
      <c r="Q63" s="19">
        <f t="shared" si="1"/>
        <v>19.44</v>
      </c>
      <c r="R63" s="17"/>
      <c r="S63" s="17"/>
      <c r="T63" s="17"/>
      <c r="U63" s="17"/>
      <c r="V63" s="3" t="s">
        <v>632</v>
      </c>
      <c r="W63" s="17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</row>
    <row r="64" spans="1:239" s="14" customFormat="1" ht="25.5">
      <c r="A64" s="17">
        <v>58</v>
      </c>
      <c r="B64" s="17" t="s">
        <v>1207</v>
      </c>
      <c r="C64" s="17" t="s">
        <v>775</v>
      </c>
      <c r="D64" s="17"/>
      <c r="E64" s="23" t="s">
        <v>378</v>
      </c>
      <c r="F64" s="23" t="s">
        <v>379</v>
      </c>
      <c r="G64" s="21" t="s">
        <v>319</v>
      </c>
      <c r="H64" s="3" t="s">
        <v>364</v>
      </c>
      <c r="I64" s="17" t="s">
        <v>783</v>
      </c>
      <c r="J64" s="3"/>
      <c r="K64" s="18" t="s">
        <v>376</v>
      </c>
      <c r="L64" s="17" t="s">
        <v>1116</v>
      </c>
      <c r="M64" s="17" t="s">
        <v>1113</v>
      </c>
      <c r="N64" s="17" t="s">
        <v>962</v>
      </c>
      <c r="O64" s="19">
        <f t="shared" si="0"/>
        <v>48.333333333333336</v>
      </c>
      <c r="P64" s="17"/>
      <c r="Q64" s="19">
        <f t="shared" si="1"/>
        <v>19.333333333333336</v>
      </c>
      <c r="R64" s="17"/>
      <c r="S64" s="17"/>
      <c r="T64" s="17"/>
      <c r="U64" s="17"/>
      <c r="V64" s="3" t="s">
        <v>632</v>
      </c>
      <c r="W64" s="17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</row>
    <row r="65" spans="1:239" s="14" customFormat="1" ht="25.5">
      <c r="A65" s="17">
        <v>59</v>
      </c>
      <c r="B65" s="17" t="s">
        <v>1208</v>
      </c>
      <c r="C65" s="17" t="s">
        <v>775</v>
      </c>
      <c r="D65" s="17"/>
      <c r="E65" s="23" t="s">
        <v>378</v>
      </c>
      <c r="F65" s="23" t="s">
        <v>379</v>
      </c>
      <c r="G65" s="21" t="s">
        <v>320</v>
      </c>
      <c r="H65" s="3" t="s">
        <v>365</v>
      </c>
      <c r="I65" s="17" t="s">
        <v>783</v>
      </c>
      <c r="J65" s="3"/>
      <c r="K65" s="18" t="s">
        <v>369</v>
      </c>
      <c r="L65" s="17" t="s">
        <v>1116</v>
      </c>
      <c r="M65" s="17" t="s">
        <v>1113</v>
      </c>
      <c r="N65" s="17" t="s">
        <v>1209</v>
      </c>
      <c r="O65" s="19">
        <f t="shared" si="0"/>
        <v>47.86666666666666</v>
      </c>
      <c r="P65" s="17"/>
      <c r="Q65" s="19">
        <f t="shared" si="1"/>
        <v>19.146666666666665</v>
      </c>
      <c r="R65" s="17"/>
      <c r="S65" s="17"/>
      <c r="T65" s="17"/>
      <c r="U65" s="17"/>
      <c r="V65" s="3" t="s">
        <v>632</v>
      </c>
      <c r="W65" s="17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</row>
    <row r="66" spans="1:239" s="14" customFormat="1" ht="25.5">
      <c r="A66" s="17">
        <v>60</v>
      </c>
      <c r="B66" s="17" t="s">
        <v>1210</v>
      </c>
      <c r="C66" s="17" t="s">
        <v>775</v>
      </c>
      <c r="D66" s="17"/>
      <c r="E66" s="23" t="s">
        <v>378</v>
      </c>
      <c r="F66" s="23" t="s">
        <v>379</v>
      </c>
      <c r="G66" s="21" t="s">
        <v>321</v>
      </c>
      <c r="H66" s="3" t="s">
        <v>738</v>
      </c>
      <c r="I66" s="17" t="s">
        <v>779</v>
      </c>
      <c r="J66" s="3"/>
      <c r="K66" s="18" t="s">
        <v>369</v>
      </c>
      <c r="L66" s="17" t="s">
        <v>1116</v>
      </c>
      <c r="M66" s="17" t="s">
        <v>1113</v>
      </c>
      <c r="N66" s="17" t="s">
        <v>1211</v>
      </c>
      <c r="O66" s="19">
        <f t="shared" si="0"/>
        <v>46.4</v>
      </c>
      <c r="P66" s="17"/>
      <c r="Q66" s="19">
        <f t="shared" si="1"/>
        <v>18.56</v>
      </c>
      <c r="R66" s="17"/>
      <c r="S66" s="17"/>
      <c r="T66" s="17"/>
      <c r="U66" s="17"/>
      <c r="V66" s="3" t="s">
        <v>632</v>
      </c>
      <c r="W66" s="17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</row>
    <row r="67" spans="1:239" s="14" customFormat="1" ht="25.5">
      <c r="A67" s="17">
        <v>61</v>
      </c>
      <c r="B67" s="17" t="s">
        <v>1212</v>
      </c>
      <c r="C67" s="17" t="s">
        <v>775</v>
      </c>
      <c r="D67" s="17"/>
      <c r="E67" s="23" t="s">
        <v>378</v>
      </c>
      <c r="F67" s="23" t="s">
        <v>379</v>
      </c>
      <c r="G67" s="21" t="s">
        <v>322</v>
      </c>
      <c r="H67" s="3" t="s">
        <v>624</v>
      </c>
      <c r="I67" s="17" t="s">
        <v>779</v>
      </c>
      <c r="J67" s="2" t="s">
        <v>366</v>
      </c>
      <c r="K67" s="18" t="s">
        <v>369</v>
      </c>
      <c r="L67" s="17" t="s">
        <v>1116</v>
      </c>
      <c r="M67" s="17" t="s">
        <v>1113</v>
      </c>
      <c r="N67" s="17" t="s">
        <v>1211</v>
      </c>
      <c r="O67" s="19">
        <f t="shared" si="0"/>
        <v>46.4</v>
      </c>
      <c r="P67" s="17"/>
      <c r="Q67" s="19">
        <f t="shared" si="1"/>
        <v>18.56</v>
      </c>
      <c r="R67" s="17"/>
      <c r="S67" s="17"/>
      <c r="T67" s="17"/>
      <c r="U67" s="17"/>
      <c r="V67" s="3" t="s">
        <v>632</v>
      </c>
      <c r="W67" s="17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</row>
    <row r="68" spans="1:239" s="14" customFormat="1" ht="25.5">
      <c r="A68" s="17">
        <v>62</v>
      </c>
      <c r="B68" s="17" t="s">
        <v>1213</v>
      </c>
      <c r="C68" s="17" t="s">
        <v>775</v>
      </c>
      <c r="D68" s="17"/>
      <c r="E68" s="23" t="s">
        <v>378</v>
      </c>
      <c r="F68" s="23" t="s">
        <v>379</v>
      </c>
      <c r="G68" s="21" t="s">
        <v>323</v>
      </c>
      <c r="H68" s="3" t="s">
        <v>639</v>
      </c>
      <c r="I68" s="17" t="s">
        <v>783</v>
      </c>
      <c r="J68" s="2"/>
      <c r="K68" s="18" t="s">
        <v>369</v>
      </c>
      <c r="L68" s="17" t="s">
        <v>1116</v>
      </c>
      <c r="M68" s="20" t="s">
        <v>1215</v>
      </c>
      <c r="N68" s="17" t="s">
        <v>1214</v>
      </c>
      <c r="O68" s="19">
        <f t="shared" si="0"/>
        <v>45.86666666666667</v>
      </c>
      <c r="P68" s="17"/>
      <c r="Q68" s="19">
        <f t="shared" si="1"/>
        <v>18.346666666666668</v>
      </c>
      <c r="R68" s="17"/>
      <c r="S68" s="17"/>
      <c r="T68" s="17"/>
      <c r="U68" s="17"/>
      <c r="V68" s="3" t="s">
        <v>634</v>
      </c>
      <c r="W68" s="17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</row>
    <row r="69" spans="1:239" s="14" customFormat="1" ht="25.5">
      <c r="A69" s="17">
        <v>63</v>
      </c>
      <c r="B69" s="17" t="s">
        <v>1216</v>
      </c>
      <c r="C69" s="17" t="s">
        <v>775</v>
      </c>
      <c r="D69" s="17"/>
      <c r="E69" s="23" t="s">
        <v>378</v>
      </c>
      <c r="F69" s="23" t="s">
        <v>379</v>
      </c>
      <c r="G69" s="21" t="s">
        <v>324</v>
      </c>
      <c r="H69" s="3" t="s">
        <v>638</v>
      </c>
      <c r="I69" s="17" t="s">
        <v>779</v>
      </c>
      <c r="J69" s="2" t="s">
        <v>366</v>
      </c>
      <c r="K69" s="18" t="s">
        <v>375</v>
      </c>
      <c r="L69" s="17" t="s">
        <v>1116</v>
      </c>
      <c r="M69" s="17" t="s">
        <v>1113</v>
      </c>
      <c r="N69" s="17" t="s">
        <v>1049</v>
      </c>
      <c r="O69" s="19">
        <f t="shared" si="0"/>
        <v>45.33333333333333</v>
      </c>
      <c r="P69" s="17"/>
      <c r="Q69" s="19">
        <f t="shared" si="1"/>
        <v>18.133333333333333</v>
      </c>
      <c r="R69" s="17"/>
      <c r="S69" s="17"/>
      <c r="T69" s="17"/>
      <c r="U69" s="17"/>
      <c r="V69" s="3" t="s">
        <v>632</v>
      </c>
      <c r="W69" s="17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</row>
    <row r="70" spans="1:239" s="14" customFormat="1" ht="25.5">
      <c r="A70" s="17">
        <v>64</v>
      </c>
      <c r="B70" s="17" t="s">
        <v>1217</v>
      </c>
      <c r="C70" s="17" t="s">
        <v>775</v>
      </c>
      <c r="D70" s="17"/>
      <c r="E70" s="23" t="s">
        <v>378</v>
      </c>
      <c r="F70" s="23" t="s">
        <v>379</v>
      </c>
      <c r="G70" s="21" t="s">
        <v>325</v>
      </c>
      <c r="H70" s="3" t="s">
        <v>638</v>
      </c>
      <c r="I70" s="17" t="s">
        <v>783</v>
      </c>
      <c r="J70" s="3"/>
      <c r="K70" s="18" t="s">
        <v>369</v>
      </c>
      <c r="L70" s="17" t="s">
        <v>1116</v>
      </c>
      <c r="M70" s="17" t="s">
        <v>1113</v>
      </c>
      <c r="N70" s="17" t="s">
        <v>1218</v>
      </c>
      <c r="O70" s="19">
        <f t="shared" si="0"/>
        <v>45.13333333333334</v>
      </c>
      <c r="P70" s="17"/>
      <c r="Q70" s="19">
        <f t="shared" si="1"/>
        <v>18.053333333333338</v>
      </c>
      <c r="R70" s="17"/>
      <c r="S70" s="17"/>
      <c r="T70" s="17"/>
      <c r="U70" s="17"/>
      <c r="V70" s="3" t="s">
        <v>632</v>
      </c>
      <c r="W70" s="17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</row>
    <row r="71" spans="1:239" s="14" customFormat="1" ht="25.5">
      <c r="A71" s="17">
        <v>65</v>
      </c>
      <c r="B71" s="17" t="s">
        <v>1219</v>
      </c>
      <c r="C71" s="17" t="s">
        <v>775</v>
      </c>
      <c r="D71" s="17"/>
      <c r="E71" s="23" t="s">
        <v>378</v>
      </c>
      <c r="F71" s="23" t="s">
        <v>379</v>
      </c>
      <c r="G71" s="21" t="s">
        <v>326</v>
      </c>
      <c r="H71" s="3" t="s">
        <v>639</v>
      </c>
      <c r="I71" s="17" t="s">
        <v>779</v>
      </c>
      <c r="J71" s="3"/>
      <c r="K71" s="18" t="s">
        <v>765</v>
      </c>
      <c r="L71" s="17" t="s">
        <v>1137</v>
      </c>
      <c r="M71" s="17" t="s">
        <v>1113</v>
      </c>
      <c r="N71" s="17" t="s">
        <v>1014</v>
      </c>
      <c r="O71" s="19">
        <f t="shared" si="0"/>
        <v>44.333333333333336</v>
      </c>
      <c r="P71" s="17"/>
      <c r="Q71" s="19">
        <f t="shared" si="1"/>
        <v>17.733333333333334</v>
      </c>
      <c r="R71" s="17"/>
      <c r="S71" s="17"/>
      <c r="T71" s="17"/>
      <c r="U71" s="17"/>
      <c r="V71" s="3" t="s">
        <v>632</v>
      </c>
      <c r="W71" s="17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</row>
    <row r="72" spans="1:239" s="14" customFormat="1" ht="25.5">
      <c r="A72" s="17">
        <v>66</v>
      </c>
      <c r="B72" s="17" t="s">
        <v>1220</v>
      </c>
      <c r="C72" s="17" t="s">
        <v>775</v>
      </c>
      <c r="D72" s="17"/>
      <c r="E72" s="23" t="s">
        <v>378</v>
      </c>
      <c r="F72" s="23" t="s">
        <v>379</v>
      </c>
      <c r="G72" s="21" t="s">
        <v>327</v>
      </c>
      <c r="H72" s="3" t="s">
        <v>737</v>
      </c>
      <c r="I72" s="17" t="s">
        <v>779</v>
      </c>
      <c r="J72" s="2"/>
      <c r="K72" s="18" t="s">
        <v>369</v>
      </c>
      <c r="L72" s="17" t="s">
        <v>1116</v>
      </c>
      <c r="M72" s="17" t="s">
        <v>1113</v>
      </c>
      <c r="N72" s="17" t="s">
        <v>1221</v>
      </c>
      <c r="O72" s="19">
        <f aca="true" t="shared" si="2" ref="O72:O108">N72/150*100</f>
        <v>44.26666666666667</v>
      </c>
      <c r="P72" s="17"/>
      <c r="Q72" s="19">
        <f aca="true" t="shared" si="3" ref="Q72:Q108">(O72+P72)*0.4</f>
        <v>17.70666666666667</v>
      </c>
      <c r="R72" s="17"/>
      <c r="S72" s="17"/>
      <c r="T72" s="17"/>
      <c r="U72" s="17"/>
      <c r="V72" s="3" t="s">
        <v>632</v>
      </c>
      <c r="W72" s="17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</row>
    <row r="73" spans="1:239" s="14" customFormat="1" ht="25.5">
      <c r="A73" s="17">
        <v>67</v>
      </c>
      <c r="B73" s="17" t="s">
        <v>1222</v>
      </c>
      <c r="C73" s="17" t="s">
        <v>775</v>
      </c>
      <c r="D73" s="17"/>
      <c r="E73" s="23" t="s">
        <v>378</v>
      </c>
      <c r="F73" s="23" t="s">
        <v>379</v>
      </c>
      <c r="G73" s="21" t="s">
        <v>328</v>
      </c>
      <c r="H73" s="3" t="s">
        <v>638</v>
      </c>
      <c r="I73" s="17" t="s">
        <v>783</v>
      </c>
      <c r="J73" s="2"/>
      <c r="K73" s="18" t="s">
        <v>760</v>
      </c>
      <c r="L73" s="17" t="s">
        <v>1116</v>
      </c>
      <c r="M73" s="17" t="s">
        <v>1113</v>
      </c>
      <c r="N73" s="17" t="s">
        <v>1030</v>
      </c>
      <c r="O73" s="19">
        <f t="shared" si="2"/>
        <v>44</v>
      </c>
      <c r="P73" s="17"/>
      <c r="Q73" s="19">
        <f t="shared" si="3"/>
        <v>17.6</v>
      </c>
      <c r="R73" s="17"/>
      <c r="S73" s="17"/>
      <c r="T73" s="17"/>
      <c r="U73" s="17"/>
      <c r="V73" s="3" t="s">
        <v>632</v>
      </c>
      <c r="W73" s="17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</row>
    <row r="74" spans="1:239" s="14" customFormat="1" ht="25.5">
      <c r="A74" s="17">
        <v>68</v>
      </c>
      <c r="B74" s="17" t="s">
        <v>1223</v>
      </c>
      <c r="C74" s="17" t="s">
        <v>775</v>
      </c>
      <c r="D74" s="17"/>
      <c r="E74" s="23" t="s">
        <v>378</v>
      </c>
      <c r="F74" s="23" t="s">
        <v>379</v>
      </c>
      <c r="G74" s="21" t="s">
        <v>329</v>
      </c>
      <c r="H74" s="3" t="s">
        <v>628</v>
      </c>
      <c r="I74" s="17" t="s">
        <v>779</v>
      </c>
      <c r="J74" s="2" t="s">
        <v>366</v>
      </c>
      <c r="K74" s="18" t="s">
        <v>369</v>
      </c>
      <c r="L74" s="17" t="s">
        <v>1116</v>
      </c>
      <c r="M74" s="17" t="s">
        <v>1113</v>
      </c>
      <c r="N74" s="17" t="s">
        <v>1225</v>
      </c>
      <c r="O74" s="19">
        <f t="shared" si="2"/>
        <v>43.39999999999999</v>
      </c>
      <c r="P74" s="17"/>
      <c r="Q74" s="19">
        <f t="shared" si="3"/>
        <v>17.359999999999996</v>
      </c>
      <c r="R74" s="17"/>
      <c r="S74" s="17"/>
      <c r="T74" s="17"/>
      <c r="U74" s="17"/>
      <c r="V74" s="3" t="s">
        <v>634</v>
      </c>
      <c r="W74" s="17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</row>
    <row r="75" spans="1:239" s="14" customFormat="1" ht="25.5">
      <c r="A75" s="17">
        <v>69</v>
      </c>
      <c r="B75" s="17" t="s">
        <v>1226</v>
      </c>
      <c r="C75" s="17" t="s">
        <v>775</v>
      </c>
      <c r="D75" s="17"/>
      <c r="E75" s="23" t="s">
        <v>378</v>
      </c>
      <c r="F75" s="23" t="s">
        <v>379</v>
      </c>
      <c r="G75" s="21" t="s">
        <v>330</v>
      </c>
      <c r="H75" s="3" t="s">
        <v>736</v>
      </c>
      <c r="I75" s="17" t="s">
        <v>779</v>
      </c>
      <c r="J75" s="2" t="s">
        <v>366</v>
      </c>
      <c r="K75" s="18" t="s">
        <v>765</v>
      </c>
      <c r="L75" s="17" t="s">
        <v>1116</v>
      </c>
      <c r="M75" s="17" t="s">
        <v>1113</v>
      </c>
      <c r="N75" s="17" t="s">
        <v>1225</v>
      </c>
      <c r="O75" s="19">
        <f t="shared" si="2"/>
        <v>43.39999999999999</v>
      </c>
      <c r="P75" s="17"/>
      <c r="Q75" s="19">
        <f t="shared" si="3"/>
        <v>17.359999999999996</v>
      </c>
      <c r="R75" s="17"/>
      <c r="S75" s="17"/>
      <c r="T75" s="17"/>
      <c r="U75" s="17"/>
      <c r="V75" s="3" t="s">
        <v>632</v>
      </c>
      <c r="W75" s="17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</row>
    <row r="76" spans="1:239" s="14" customFormat="1" ht="25.5">
      <c r="A76" s="17">
        <v>70</v>
      </c>
      <c r="B76" s="17" t="s">
        <v>1227</v>
      </c>
      <c r="C76" s="17" t="s">
        <v>775</v>
      </c>
      <c r="D76" s="17"/>
      <c r="E76" s="23" t="s">
        <v>378</v>
      </c>
      <c r="F76" s="23" t="s">
        <v>379</v>
      </c>
      <c r="G76" s="21" t="s">
        <v>331</v>
      </c>
      <c r="H76" s="3" t="s">
        <v>628</v>
      </c>
      <c r="I76" s="17" t="s">
        <v>779</v>
      </c>
      <c r="J76" s="2" t="s">
        <v>366</v>
      </c>
      <c r="K76" s="18" t="s">
        <v>369</v>
      </c>
      <c r="L76" s="17" t="s">
        <v>1116</v>
      </c>
      <c r="M76" s="20" t="s">
        <v>1229</v>
      </c>
      <c r="N76" s="17" t="s">
        <v>1228</v>
      </c>
      <c r="O76" s="19">
        <f t="shared" si="2"/>
        <v>43</v>
      </c>
      <c r="P76" s="17"/>
      <c r="Q76" s="19">
        <f t="shared" si="3"/>
        <v>17.2</v>
      </c>
      <c r="R76" s="17"/>
      <c r="S76" s="17"/>
      <c r="T76" s="17"/>
      <c r="U76" s="17"/>
      <c r="V76" s="3" t="s">
        <v>632</v>
      </c>
      <c r="W76" s="17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</row>
    <row r="77" spans="1:239" s="14" customFormat="1" ht="25.5">
      <c r="A77" s="17">
        <v>71</v>
      </c>
      <c r="B77" s="17" t="s">
        <v>1230</v>
      </c>
      <c r="C77" s="17" t="s">
        <v>775</v>
      </c>
      <c r="D77" s="17"/>
      <c r="E77" s="23" t="s">
        <v>378</v>
      </c>
      <c r="F77" s="23" t="s">
        <v>379</v>
      </c>
      <c r="G77" s="21" t="s">
        <v>705</v>
      </c>
      <c r="H77" s="3" t="s">
        <v>736</v>
      </c>
      <c r="I77" s="17" t="s">
        <v>779</v>
      </c>
      <c r="J77" s="3"/>
      <c r="K77" s="18" t="s">
        <v>374</v>
      </c>
      <c r="L77" s="17" t="s">
        <v>1116</v>
      </c>
      <c r="M77" s="17" t="s">
        <v>1113</v>
      </c>
      <c r="N77" s="17" t="s">
        <v>1231</v>
      </c>
      <c r="O77" s="19">
        <f t="shared" si="2"/>
        <v>42.73333333333333</v>
      </c>
      <c r="P77" s="17"/>
      <c r="Q77" s="19">
        <f t="shared" si="3"/>
        <v>17.09333333333333</v>
      </c>
      <c r="R77" s="17"/>
      <c r="S77" s="17"/>
      <c r="T77" s="17"/>
      <c r="U77" s="17"/>
      <c r="V77" s="3" t="s">
        <v>634</v>
      </c>
      <c r="W77" s="17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</row>
    <row r="78" spans="1:239" s="14" customFormat="1" ht="25.5">
      <c r="A78" s="17">
        <v>72</v>
      </c>
      <c r="B78" s="17" t="s">
        <v>1232</v>
      </c>
      <c r="C78" s="17" t="s">
        <v>934</v>
      </c>
      <c r="D78" s="17"/>
      <c r="E78" s="23" t="s">
        <v>378</v>
      </c>
      <c r="F78" s="23" t="s">
        <v>379</v>
      </c>
      <c r="G78" s="21" t="s">
        <v>332</v>
      </c>
      <c r="H78" s="3" t="s">
        <v>627</v>
      </c>
      <c r="I78" s="17" t="s">
        <v>779</v>
      </c>
      <c r="J78" s="3"/>
      <c r="K78" s="18" t="s">
        <v>369</v>
      </c>
      <c r="L78" s="17" t="s">
        <v>1116</v>
      </c>
      <c r="M78" s="17" t="s">
        <v>1113</v>
      </c>
      <c r="N78" s="17" t="s">
        <v>1233</v>
      </c>
      <c r="O78" s="19">
        <f t="shared" si="2"/>
        <v>42.266666666666666</v>
      </c>
      <c r="P78" s="17"/>
      <c r="Q78" s="19">
        <f t="shared" si="3"/>
        <v>16.906666666666666</v>
      </c>
      <c r="R78" s="17"/>
      <c r="S78" s="17"/>
      <c r="T78" s="17"/>
      <c r="U78" s="17"/>
      <c r="V78" s="3" t="s">
        <v>632</v>
      </c>
      <c r="W78" s="17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</row>
    <row r="79" spans="1:239" s="14" customFormat="1" ht="25.5">
      <c r="A79" s="17">
        <v>73</v>
      </c>
      <c r="B79" s="17" t="s">
        <v>784</v>
      </c>
      <c r="C79" s="17" t="s">
        <v>775</v>
      </c>
      <c r="D79" s="17"/>
      <c r="E79" s="23" t="s">
        <v>378</v>
      </c>
      <c r="F79" s="23" t="s">
        <v>379</v>
      </c>
      <c r="G79" s="21" t="s">
        <v>333</v>
      </c>
      <c r="H79" s="3" t="s">
        <v>639</v>
      </c>
      <c r="I79" s="17" t="s">
        <v>783</v>
      </c>
      <c r="J79" s="3"/>
      <c r="K79" s="18" t="s">
        <v>369</v>
      </c>
      <c r="L79" s="17" t="s">
        <v>1116</v>
      </c>
      <c r="M79" s="17" t="s">
        <v>1113</v>
      </c>
      <c r="N79" s="17" t="s">
        <v>1234</v>
      </c>
      <c r="O79" s="19">
        <f t="shared" si="2"/>
        <v>40.599999999999994</v>
      </c>
      <c r="P79" s="17"/>
      <c r="Q79" s="19">
        <f t="shared" si="3"/>
        <v>16.24</v>
      </c>
      <c r="R79" s="17"/>
      <c r="S79" s="17"/>
      <c r="T79" s="17"/>
      <c r="U79" s="17"/>
      <c r="V79" s="3" t="s">
        <v>632</v>
      </c>
      <c r="W79" s="17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</row>
    <row r="80" spans="1:239" s="14" customFormat="1" ht="25.5">
      <c r="A80" s="17">
        <v>74</v>
      </c>
      <c r="B80" s="17" t="s">
        <v>1235</v>
      </c>
      <c r="C80" s="17" t="s">
        <v>775</v>
      </c>
      <c r="D80" s="17"/>
      <c r="E80" s="23" t="s">
        <v>378</v>
      </c>
      <c r="F80" s="23" t="s">
        <v>379</v>
      </c>
      <c r="G80" s="21" t="s">
        <v>683</v>
      </c>
      <c r="H80" s="3" t="s">
        <v>625</v>
      </c>
      <c r="I80" s="17" t="s">
        <v>783</v>
      </c>
      <c r="J80" s="3"/>
      <c r="K80" s="18" t="s">
        <v>369</v>
      </c>
      <c r="L80" s="17" t="s">
        <v>1116</v>
      </c>
      <c r="M80" s="17" t="s">
        <v>1113</v>
      </c>
      <c r="N80" s="17" t="s">
        <v>1236</v>
      </c>
      <c r="O80" s="19">
        <f t="shared" si="2"/>
        <v>40.53333333333333</v>
      </c>
      <c r="P80" s="17"/>
      <c r="Q80" s="19">
        <f t="shared" si="3"/>
        <v>16.213333333333335</v>
      </c>
      <c r="R80" s="17"/>
      <c r="S80" s="17"/>
      <c r="T80" s="17"/>
      <c r="U80" s="17"/>
      <c r="V80" s="3" t="s">
        <v>634</v>
      </c>
      <c r="W80" s="17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</row>
    <row r="81" spans="1:239" s="14" customFormat="1" ht="25.5">
      <c r="A81" s="17">
        <v>75</v>
      </c>
      <c r="B81" s="17" t="s">
        <v>1237</v>
      </c>
      <c r="C81" s="17" t="s">
        <v>775</v>
      </c>
      <c r="D81" s="17"/>
      <c r="E81" s="23" t="s">
        <v>378</v>
      </c>
      <c r="F81" s="23" t="s">
        <v>379</v>
      </c>
      <c r="G81" s="21" t="s">
        <v>334</v>
      </c>
      <c r="H81" s="3" t="s">
        <v>637</v>
      </c>
      <c r="I81" s="17" t="s">
        <v>779</v>
      </c>
      <c r="J81" s="2" t="s">
        <v>366</v>
      </c>
      <c r="K81" s="18" t="s">
        <v>369</v>
      </c>
      <c r="L81" s="17" t="s">
        <v>1116</v>
      </c>
      <c r="M81" s="17" t="s">
        <v>1113</v>
      </c>
      <c r="N81" s="17" t="s">
        <v>1238</v>
      </c>
      <c r="O81" s="19">
        <f t="shared" si="2"/>
        <v>40.46666666666667</v>
      </c>
      <c r="P81" s="17"/>
      <c r="Q81" s="19">
        <f t="shared" si="3"/>
        <v>16.186666666666667</v>
      </c>
      <c r="R81" s="17"/>
      <c r="S81" s="17"/>
      <c r="T81" s="17"/>
      <c r="U81" s="17"/>
      <c r="V81" s="3" t="s">
        <v>632</v>
      </c>
      <c r="W81" s="17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</row>
    <row r="82" spans="1:239" s="14" customFormat="1" ht="25.5">
      <c r="A82" s="17">
        <v>76</v>
      </c>
      <c r="B82" s="17" t="s">
        <v>1239</v>
      </c>
      <c r="C82" s="17" t="s">
        <v>775</v>
      </c>
      <c r="D82" s="17"/>
      <c r="E82" s="23" t="s">
        <v>378</v>
      </c>
      <c r="F82" s="23" t="s">
        <v>379</v>
      </c>
      <c r="G82" s="21" t="s">
        <v>335</v>
      </c>
      <c r="H82" s="3" t="s">
        <v>733</v>
      </c>
      <c r="I82" s="17" t="s">
        <v>783</v>
      </c>
      <c r="J82" s="3"/>
      <c r="K82" s="18" t="s">
        <v>369</v>
      </c>
      <c r="L82" s="17" t="s">
        <v>1116</v>
      </c>
      <c r="M82" s="17" t="s">
        <v>1113</v>
      </c>
      <c r="N82" s="17" t="s">
        <v>1224</v>
      </c>
      <c r="O82" s="19">
        <f t="shared" si="2"/>
        <v>39.666666666666664</v>
      </c>
      <c r="P82" s="17"/>
      <c r="Q82" s="19">
        <f t="shared" si="3"/>
        <v>15.866666666666667</v>
      </c>
      <c r="R82" s="17"/>
      <c r="S82" s="17"/>
      <c r="T82" s="17"/>
      <c r="U82" s="17"/>
      <c r="V82" s="3" t="s">
        <v>632</v>
      </c>
      <c r="W82" s="17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</row>
    <row r="83" spans="1:239" s="14" customFormat="1" ht="25.5">
      <c r="A83" s="17">
        <v>77</v>
      </c>
      <c r="B83" s="17" t="s">
        <v>1240</v>
      </c>
      <c r="C83" s="17" t="s">
        <v>775</v>
      </c>
      <c r="D83" s="17"/>
      <c r="E83" s="23" t="s">
        <v>378</v>
      </c>
      <c r="F83" s="23" t="s">
        <v>379</v>
      </c>
      <c r="G83" s="21" t="s">
        <v>291</v>
      </c>
      <c r="H83" s="3" t="s">
        <v>730</v>
      </c>
      <c r="I83" s="17" t="s">
        <v>779</v>
      </c>
      <c r="J83" s="2" t="s">
        <v>366</v>
      </c>
      <c r="K83" s="18" t="s">
        <v>369</v>
      </c>
      <c r="L83" s="17" t="s">
        <v>1116</v>
      </c>
      <c r="M83" s="17" t="s">
        <v>1113</v>
      </c>
      <c r="N83" s="17" t="s">
        <v>1060</v>
      </c>
      <c r="O83" s="19">
        <f t="shared" si="2"/>
        <v>0</v>
      </c>
      <c r="P83" s="17"/>
      <c r="Q83" s="19">
        <f t="shared" si="3"/>
        <v>0</v>
      </c>
      <c r="R83" s="17"/>
      <c r="S83" s="17"/>
      <c r="T83" s="17"/>
      <c r="U83" s="17"/>
      <c r="V83" s="3" t="s">
        <v>632</v>
      </c>
      <c r="W83" s="17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</row>
    <row r="84" spans="1:239" s="14" customFormat="1" ht="25.5">
      <c r="A84" s="17">
        <v>78</v>
      </c>
      <c r="B84" s="17" t="s">
        <v>1241</v>
      </c>
      <c r="C84" s="17" t="s">
        <v>775</v>
      </c>
      <c r="D84" s="17"/>
      <c r="E84" s="23" t="s">
        <v>378</v>
      </c>
      <c r="F84" s="23" t="s">
        <v>379</v>
      </c>
      <c r="G84" s="21" t="s">
        <v>336</v>
      </c>
      <c r="H84" s="3" t="s">
        <v>625</v>
      </c>
      <c r="I84" s="17" t="s">
        <v>779</v>
      </c>
      <c r="J84" s="2" t="s">
        <v>366</v>
      </c>
      <c r="K84" s="18" t="s">
        <v>369</v>
      </c>
      <c r="L84" s="17" t="s">
        <v>1116</v>
      </c>
      <c r="M84" s="17" t="s">
        <v>1113</v>
      </c>
      <c r="N84" s="17" t="s">
        <v>1060</v>
      </c>
      <c r="O84" s="19">
        <f t="shared" si="2"/>
        <v>0</v>
      </c>
      <c r="P84" s="17"/>
      <c r="Q84" s="19">
        <f t="shared" si="3"/>
        <v>0</v>
      </c>
      <c r="R84" s="17"/>
      <c r="S84" s="17"/>
      <c r="T84" s="17"/>
      <c r="U84" s="17"/>
      <c r="V84" s="3" t="s">
        <v>632</v>
      </c>
      <c r="W84" s="17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</row>
    <row r="85" spans="1:239" s="14" customFormat="1" ht="25.5">
      <c r="A85" s="17">
        <v>79</v>
      </c>
      <c r="B85" s="17" t="s">
        <v>1242</v>
      </c>
      <c r="C85" s="17" t="s">
        <v>775</v>
      </c>
      <c r="D85" s="17"/>
      <c r="E85" s="23" t="s">
        <v>378</v>
      </c>
      <c r="F85" s="23" t="s">
        <v>379</v>
      </c>
      <c r="G85" s="21" t="s">
        <v>337</v>
      </c>
      <c r="H85" s="3" t="s">
        <v>735</v>
      </c>
      <c r="I85" s="17" t="s">
        <v>779</v>
      </c>
      <c r="J85" s="2" t="s">
        <v>366</v>
      </c>
      <c r="K85" s="18" t="s">
        <v>374</v>
      </c>
      <c r="L85" s="17" t="s">
        <v>1116</v>
      </c>
      <c r="M85" s="17" t="s">
        <v>1113</v>
      </c>
      <c r="N85" s="17" t="s">
        <v>1060</v>
      </c>
      <c r="O85" s="19">
        <f t="shared" si="2"/>
        <v>0</v>
      </c>
      <c r="P85" s="17"/>
      <c r="Q85" s="19">
        <f t="shared" si="3"/>
        <v>0</v>
      </c>
      <c r="R85" s="17"/>
      <c r="S85" s="17"/>
      <c r="T85" s="17"/>
      <c r="U85" s="17"/>
      <c r="V85" s="3" t="s">
        <v>632</v>
      </c>
      <c r="W85" s="17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</row>
    <row r="86" spans="1:239" s="14" customFormat="1" ht="25.5">
      <c r="A86" s="17">
        <v>80</v>
      </c>
      <c r="B86" s="17" t="s">
        <v>1243</v>
      </c>
      <c r="C86" s="17" t="s">
        <v>775</v>
      </c>
      <c r="D86" s="17"/>
      <c r="E86" s="23" t="s">
        <v>378</v>
      </c>
      <c r="F86" s="23" t="s">
        <v>379</v>
      </c>
      <c r="G86" s="21" t="s">
        <v>338</v>
      </c>
      <c r="H86" s="3" t="s">
        <v>731</v>
      </c>
      <c r="I86" s="17" t="s">
        <v>779</v>
      </c>
      <c r="J86" s="2" t="s">
        <v>366</v>
      </c>
      <c r="K86" s="18" t="s">
        <v>369</v>
      </c>
      <c r="L86" s="17" t="s">
        <v>1116</v>
      </c>
      <c r="M86" s="17" t="s">
        <v>1113</v>
      </c>
      <c r="N86" s="17" t="s">
        <v>1060</v>
      </c>
      <c r="O86" s="19">
        <f t="shared" si="2"/>
        <v>0</v>
      </c>
      <c r="P86" s="17"/>
      <c r="Q86" s="19">
        <f t="shared" si="3"/>
        <v>0</v>
      </c>
      <c r="R86" s="17"/>
      <c r="S86" s="17"/>
      <c r="T86" s="17"/>
      <c r="U86" s="17"/>
      <c r="V86" s="3" t="s">
        <v>632</v>
      </c>
      <c r="W86" s="17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</row>
    <row r="87" spans="1:239" s="14" customFormat="1" ht="25.5">
      <c r="A87" s="17">
        <v>81</v>
      </c>
      <c r="B87" s="17" t="s">
        <v>1244</v>
      </c>
      <c r="C87" s="17" t="s">
        <v>775</v>
      </c>
      <c r="D87" s="17"/>
      <c r="E87" s="23" t="s">
        <v>378</v>
      </c>
      <c r="F87" s="23" t="s">
        <v>379</v>
      </c>
      <c r="G87" s="21" t="s">
        <v>339</v>
      </c>
      <c r="H87" s="3" t="s">
        <v>730</v>
      </c>
      <c r="I87" s="17" t="s">
        <v>779</v>
      </c>
      <c r="J87" s="2" t="s">
        <v>366</v>
      </c>
      <c r="K87" s="18" t="s">
        <v>369</v>
      </c>
      <c r="L87" s="17" t="s">
        <v>1116</v>
      </c>
      <c r="M87" s="17" t="s">
        <v>1113</v>
      </c>
      <c r="N87" s="17" t="s">
        <v>1060</v>
      </c>
      <c r="O87" s="19">
        <f t="shared" si="2"/>
        <v>0</v>
      </c>
      <c r="P87" s="17"/>
      <c r="Q87" s="19">
        <f t="shared" si="3"/>
        <v>0</v>
      </c>
      <c r="R87" s="17"/>
      <c r="S87" s="17"/>
      <c r="T87" s="17"/>
      <c r="U87" s="17"/>
      <c r="V87" s="3" t="s">
        <v>632</v>
      </c>
      <c r="W87" s="17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</row>
    <row r="88" spans="1:239" s="14" customFormat="1" ht="25.5">
      <c r="A88" s="17">
        <v>82</v>
      </c>
      <c r="B88" s="17" t="s">
        <v>1245</v>
      </c>
      <c r="C88" s="17" t="s">
        <v>775</v>
      </c>
      <c r="D88" s="17"/>
      <c r="E88" s="23" t="s">
        <v>378</v>
      </c>
      <c r="F88" s="23" t="s">
        <v>379</v>
      </c>
      <c r="G88" s="21" t="s">
        <v>340</v>
      </c>
      <c r="H88" s="3" t="s">
        <v>736</v>
      </c>
      <c r="I88" s="17" t="s">
        <v>779</v>
      </c>
      <c r="J88" s="2" t="s">
        <v>368</v>
      </c>
      <c r="K88" s="18" t="s">
        <v>369</v>
      </c>
      <c r="L88" s="17" t="s">
        <v>1116</v>
      </c>
      <c r="M88" s="17" t="s">
        <v>1113</v>
      </c>
      <c r="N88" s="17" t="s">
        <v>1060</v>
      </c>
      <c r="O88" s="19">
        <f t="shared" si="2"/>
        <v>0</v>
      </c>
      <c r="P88" s="17"/>
      <c r="Q88" s="19">
        <f t="shared" si="3"/>
        <v>0</v>
      </c>
      <c r="R88" s="17"/>
      <c r="S88" s="17"/>
      <c r="T88" s="17"/>
      <c r="U88" s="17"/>
      <c r="V88" s="3" t="s">
        <v>632</v>
      </c>
      <c r="W88" s="17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</row>
    <row r="89" spans="1:239" s="14" customFormat="1" ht="25.5">
      <c r="A89" s="17">
        <v>83</v>
      </c>
      <c r="B89" s="17" t="s">
        <v>1246</v>
      </c>
      <c r="C89" s="17" t="s">
        <v>775</v>
      </c>
      <c r="D89" s="17"/>
      <c r="E89" s="23" t="s">
        <v>378</v>
      </c>
      <c r="F89" s="23" t="s">
        <v>379</v>
      </c>
      <c r="G89" s="21" t="s">
        <v>668</v>
      </c>
      <c r="H89" s="3" t="s">
        <v>731</v>
      </c>
      <c r="I89" s="17" t="s">
        <v>779</v>
      </c>
      <c r="J89" s="3"/>
      <c r="K89" s="18" t="s">
        <v>369</v>
      </c>
      <c r="L89" s="17" t="s">
        <v>1116</v>
      </c>
      <c r="M89" s="17" t="s">
        <v>1113</v>
      </c>
      <c r="N89" s="17" t="s">
        <v>1060</v>
      </c>
      <c r="O89" s="19">
        <f t="shared" si="2"/>
        <v>0</v>
      </c>
      <c r="P89" s="17"/>
      <c r="Q89" s="19">
        <f t="shared" si="3"/>
        <v>0</v>
      </c>
      <c r="R89" s="17"/>
      <c r="S89" s="17"/>
      <c r="T89" s="17"/>
      <c r="U89" s="17"/>
      <c r="V89" s="3" t="s">
        <v>634</v>
      </c>
      <c r="W89" s="17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</row>
    <row r="90" spans="1:239" s="14" customFormat="1" ht="25.5">
      <c r="A90" s="17">
        <v>84</v>
      </c>
      <c r="B90" s="17" t="s">
        <v>1247</v>
      </c>
      <c r="C90" s="17" t="s">
        <v>775</v>
      </c>
      <c r="D90" s="17"/>
      <c r="E90" s="23" t="s">
        <v>378</v>
      </c>
      <c r="F90" s="23" t="s">
        <v>379</v>
      </c>
      <c r="G90" s="21" t="s">
        <v>341</v>
      </c>
      <c r="H90" s="3" t="s">
        <v>639</v>
      </c>
      <c r="I90" s="17" t="s">
        <v>779</v>
      </c>
      <c r="J90" s="3"/>
      <c r="K90" s="18" t="s">
        <v>373</v>
      </c>
      <c r="L90" s="17" t="s">
        <v>1116</v>
      </c>
      <c r="M90" s="17" t="s">
        <v>1113</v>
      </c>
      <c r="N90" s="17" t="s">
        <v>1060</v>
      </c>
      <c r="O90" s="19">
        <f t="shared" si="2"/>
        <v>0</v>
      </c>
      <c r="P90" s="17"/>
      <c r="Q90" s="19">
        <f t="shared" si="3"/>
        <v>0</v>
      </c>
      <c r="R90" s="17"/>
      <c r="S90" s="17"/>
      <c r="T90" s="17"/>
      <c r="U90" s="17"/>
      <c r="V90" s="3" t="s">
        <v>632</v>
      </c>
      <c r="W90" s="17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</row>
    <row r="91" spans="1:239" s="14" customFormat="1" ht="25.5">
      <c r="A91" s="17">
        <v>85</v>
      </c>
      <c r="B91" s="17" t="s">
        <v>1248</v>
      </c>
      <c r="C91" s="17" t="s">
        <v>775</v>
      </c>
      <c r="D91" s="17"/>
      <c r="E91" s="23" t="s">
        <v>378</v>
      </c>
      <c r="F91" s="23" t="s">
        <v>379</v>
      </c>
      <c r="G91" s="21" t="s">
        <v>342</v>
      </c>
      <c r="H91" s="3" t="s">
        <v>736</v>
      </c>
      <c r="I91" s="17" t="s">
        <v>783</v>
      </c>
      <c r="J91" s="3"/>
      <c r="K91" s="18" t="s">
        <v>369</v>
      </c>
      <c r="L91" s="17" t="s">
        <v>1116</v>
      </c>
      <c r="M91" s="17" t="s">
        <v>1113</v>
      </c>
      <c r="N91" s="17" t="s">
        <v>1060</v>
      </c>
      <c r="O91" s="19">
        <f t="shared" si="2"/>
        <v>0</v>
      </c>
      <c r="P91" s="17"/>
      <c r="Q91" s="19">
        <f t="shared" si="3"/>
        <v>0</v>
      </c>
      <c r="R91" s="17"/>
      <c r="S91" s="17"/>
      <c r="T91" s="17"/>
      <c r="U91" s="17"/>
      <c r="V91" s="3" t="s">
        <v>632</v>
      </c>
      <c r="W91" s="17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</row>
    <row r="92" spans="1:239" s="14" customFormat="1" ht="25.5">
      <c r="A92" s="17">
        <v>86</v>
      </c>
      <c r="B92" s="17" t="s">
        <v>1249</v>
      </c>
      <c r="C92" s="17" t="s">
        <v>775</v>
      </c>
      <c r="D92" s="17"/>
      <c r="E92" s="23" t="s">
        <v>378</v>
      </c>
      <c r="F92" s="23" t="s">
        <v>379</v>
      </c>
      <c r="G92" s="21" t="s">
        <v>343</v>
      </c>
      <c r="H92" s="3" t="s">
        <v>735</v>
      </c>
      <c r="I92" s="17" t="s">
        <v>779</v>
      </c>
      <c r="J92" s="2" t="s">
        <v>366</v>
      </c>
      <c r="K92" s="18" t="s">
        <v>372</v>
      </c>
      <c r="L92" s="17" t="s">
        <v>1112</v>
      </c>
      <c r="M92" s="17" t="s">
        <v>1250</v>
      </c>
      <c r="N92" s="17" t="s">
        <v>1060</v>
      </c>
      <c r="O92" s="19">
        <f t="shared" si="2"/>
        <v>0</v>
      </c>
      <c r="P92" s="17"/>
      <c r="Q92" s="19">
        <f t="shared" si="3"/>
        <v>0</v>
      </c>
      <c r="R92" s="17"/>
      <c r="S92" s="17"/>
      <c r="T92" s="17"/>
      <c r="U92" s="17"/>
      <c r="V92" s="3" t="s">
        <v>632</v>
      </c>
      <c r="W92" s="17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</row>
    <row r="93" spans="1:239" s="14" customFormat="1" ht="25.5">
      <c r="A93" s="17">
        <v>87</v>
      </c>
      <c r="B93" s="17" t="s">
        <v>1251</v>
      </c>
      <c r="C93" s="17" t="s">
        <v>775</v>
      </c>
      <c r="D93" s="17"/>
      <c r="E93" s="23" t="s">
        <v>378</v>
      </c>
      <c r="F93" s="23" t="s">
        <v>379</v>
      </c>
      <c r="G93" s="21" t="s">
        <v>310</v>
      </c>
      <c r="H93" s="3" t="s">
        <v>633</v>
      </c>
      <c r="I93" s="17" t="s">
        <v>779</v>
      </c>
      <c r="J93" s="2" t="s">
        <v>366</v>
      </c>
      <c r="K93" s="18" t="s">
        <v>371</v>
      </c>
      <c r="L93" s="17" t="s">
        <v>1112</v>
      </c>
      <c r="M93" s="17" t="s">
        <v>1113</v>
      </c>
      <c r="N93" s="17" t="s">
        <v>1060</v>
      </c>
      <c r="O93" s="19">
        <f t="shared" si="2"/>
        <v>0</v>
      </c>
      <c r="P93" s="17"/>
      <c r="Q93" s="19">
        <f t="shared" si="3"/>
        <v>0</v>
      </c>
      <c r="R93" s="17"/>
      <c r="S93" s="17"/>
      <c r="T93" s="17"/>
      <c r="U93" s="17"/>
      <c r="V93" s="3" t="s">
        <v>632</v>
      </c>
      <c r="W93" s="17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</row>
    <row r="94" spans="1:239" s="14" customFormat="1" ht="25.5">
      <c r="A94" s="17">
        <v>88</v>
      </c>
      <c r="B94" s="17" t="s">
        <v>1252</v>
      </c>
      <c r="C94" s="17" t="s">
        <v>775</v>
      </c>
      <c r="D94" s="17"/>
      <c r="E94" s="23" t="s">
        <v>378</v>
      </c>
      <c r="F94" s="23" t="s">
        <v>379</v>
      </c>
      <c r="G94" s="21" t="s">
        <v>344</v>
      </c>
      <c r="H94" s="3" t="s">
        <v>627</v>
      </c>
      <c r="I94" s="17" t="s">
        <v>779</v>
      </c>
      <c r="J94" s="3"/>
      <c r="K94" s="18" t="s">
        <v>369</v>
      </c>
      <c r="L94" s="17" t="s">
        <v>1116</v>
      </c>
      <c r="M94" s="17" t="s">
        <v>1113</v>
      </c>
      <c r="N94" s="17" t="s">
        <v>1060</v>
      </c>
      <c r="O94" s="19">
        <f t="shared" si="2"/>
        <v>0</v>
      </c>
      <c r="P94" s="17"/>
      <c r="Q94" s="19">
        <f t="shared" si="3"/>
        <v>0</v>
      </c>
      <c r="R94" s="17"/>
      <c r="S94" s="17"/>
      <c r="T94" s="17"/>
      <c r="U94" s="17"/>
      <c r="V94" s="3" t="s">
        <v>632</v>
      </c>
      <c r="W94" s="17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</row>
    <row r="95" spans="1:239" s="14" customFormat="1" ht="25.5">
      <c r="A95" s="17">
        <v>89</v>
      </c>
      <c r="B95" s="17" t="s">
        <v>1253</v>
      </c>
      <c r="C95" s="17" t="s">
        <v>775</v>
      </c>
      <c r="D95" s="17"/>
      <c r="E95" s="23" t="s">
        <v>378</v>
      </c>
      <c r="F95" s="23" t="s">
        <v>379</v>
      </c>
      <c r="G95" s="21" t="s">
        <v>345</v>
      </c>
      <c r="H95" s="3" t="s">
        <v>639</v>
      </c>
      <c r="I95" s="17" t="s">
        <v>779</v>
      </c>
      <c r="J95" s="2" t="s">
        <v>366</v>
      </c>
      <c r="K95" s="18" t="s">
        <v>370</v>
      </c>
      <c r="L95" s="17" t="s">
        <v>1112</v>
      </c>
      <c r="M95" s="17" t="s">
        <v>1155</v>
      </c>
      <c r="N95" s="17" t="s">
        <v>1060</v>
      </c>
      <c r="O95" s="19">
        <f t="shared" si="2"/>
        <v>0</v>
      </c>
      <c r="P95" s="17"/>
      <c r="Q95" s="19">
        <f t="shared" si="3"/>
        <v>0</v>
      </c>
      <c r="R95" s="17"/>
      <c r="S95" s="17"/>
      <c r="T95" s="17"/>
      <c r="U95" s="17"/>
      <c r="V95" s="3" t="s">
        <v>632</v>
      </c>
      <c r="W95" s="17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</row>
    <row r="96" spans="1:239" s="14" customFormat="1" ht="25.5">
      <c r="A96" s="17">
        <v>90</v>
      </c>
      <c r="B96" s="17" t="s">
        <v>1254</v>
      </c>
      <c r="C96" s="17" t="s">
        <v>775</v>
      </c>
      <c r="D96" s="17"/>
      <c r="E96" s="23" t="s">
        <v>378</v>
      </c>
      <c r="F96" s="23" t="s">
        <v>379</v>
      </c>
      <c r="G96" s="21" t="s">
        <v>346</v>
      </c>
      <c r="H96" s="3" t="s">
        <v>629</v>
      </c>
      <c r="I96" s="17" t="s">
        <v>779</v>
      </c>
      <c r="J96" s="2" t="s">
        <v>366</v>
      </c>
      <c r="K96" s="18" t="s">
        <v>369</v>
      </c>
      <c r="L96" s="17" t="s">
        <v>1116</v>
      </c>
      <c r="M96" s="17" t="s">
        <v>1113</v>
      </c>
      <c r="N96" s="17" t="s">
        <v>1060</v>
      </c>
      <c r="O96" s="19">
        <f t="shared" si="2"/>
        <v>0</v>
      </c>
      <c r="P96" s="17"/>
      <c r="Q96" s="19">
        <f t="shared" si="3"/>
        <v>0</v>
      </c>
      <c r="R96" s="17"/>
      <c r="S96" s="17"/>
      <c r="T96" s="17"/>
      <c r="U96" s="17"/>
      <c r="V96" s="3" t="s">
        <v>632</v>
      </c>
      <c r="W96" s="17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</row>
    <row r="97" spans="1:239" s="14" customFormat="1" ht="25.5">
      <c r="A97" s="17">
        <v>91</v>
      </c>
      <c r="B97" s="17" t="s">
        <v>1255</v>
      </c>
      <c r="C97" s="17" t="s">
        <v>775</v>
      </c>
      <c r="D97" s="17"/>
      <c r="E97" s="23" t="s">
        <v>378</v>
      </c>
      <c r="F97" s="23" t="s">
        <v>379</v>
      </c>
      <c r="G97" s="21" t="s">
        <v>347</v>
      </c>
      <c r="H97" s="3" t="s">
        <v>735</v>
      </c>
      <c r="I97" s="17" t="s">
        <v>779</v>
      </c>
      <c r="J97" s="2" t="s">
        <v>366</v>
      </c>
      <c r="K97" s="18" t="s">
        <v>369</v>
      </c>
      <c r="L97" s="17" t="s">
        <v>1116</v>
      </c>
      <c r="M97" s="17" t="s">
        <v>1113</v>
      </c>
      <c r="N97" s="17" t="s">
        <v>1060</v>
      </c>
      <c r="O97" s="19">
        <f t="shared" si="2"/>
        <v>0</v>
      </c>
      <c r="P97" s="17"/>
      <c r="Q97" s="19">
        <f t="shared" si="3"/>
        <v>0</v>
      </c>
      <c r="R97" s="17"/>
      <c r="S97" s="17"/>
      <c r="T97" s="17"/>
      <c r="U97" s="17"/>
      <c r="V97" s="3" t="s">
        <v>632</v>
      </c>
      <c r="W97" s="17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</row>
    <row r="98" spans="1:239" s="14" customFormat="1" ht="25.5">
      <c r="A98" s="17">
        <v>92</v>
      </c>
      <c r="B98" s="17" t="s">
        <v>1256</v>
      </c>
      <c r="C98" s="17" t="s">
        <v>775</v>
      </c>
      <c r="D98" s="17"/>
      <c r="E98" s="23" t="s">
        <v>378</v>
      </c>
      <c r="F98" s="23" t="s">
        <v>379</v>
      </c>
      <c r="G98" s="21" t="s">
        <v>348</v>
      </c>
      <c r="H98" s="3" t="s">
        <v>361</v>
      </c>
      <c r="I98" s="17" t="s">
        <v>783</v>
      </c>
      <c r="J98" s="3"/>
      <c r="K98" s="18" t="s">
        <v>369</v>
      </c>
      <c r="L98" s="17" t="s">
        <v>1116</v>
      </c>
      <c r="M98" s="17" t="s">
        <v>1113</v>
      </c>
      <c r="N98" s="17" t="s">
        <v>1060</v>
      </c>
      <c r="O98" s="19">
        <f t="shared" si="2"/>
        <v>0</v>
      </c>
      <c r="P98" s="17"/>
      <c r="Q98" s="19">
        <f t="shared" si="3"/>
        <v>0</v>
      </c>
      <c r="R98" s="17"/>
      <c r="S98" s="17"/>
      <c r="T98" s="17"/>
      <c r="U98" s="17"/>
      <c r="V98" s="3" t="s">
        <v>632</v>
      </c>
      <c r="W98" s="17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</row>
    <row r="99" spans="1:239" s="14" customFormat="1" ht="25.5">
      <c r="A99" s="17">
        <v>93</v>
      </c>
      <c r="B99" s="17" t="s">
        <v>1257</v>
      </c>
      <c r="C99" s="17" t="s">
        <v>934</v>
      </c>
      <c r="D99" s="17"/>
      <c r="E99" s="23" t="s">
        <v>378</v>
      </c>
      <c r="F99" s="23" t="s">
        <v>379</v>
      </c>
      <c r="G99" s="21" t="s">
        <v>302</v>
      </c>
      <c r="H99" s="3" t="s">
        <v>735</v>
      </c>
      <c r="I99" s="17" t="s">
        <v>779</v>
      </c>
      <c r="J99" s="2" t="s">
        <v>366</v>
      </c>
      <c r="K99" s="18" t="s">
        <v>369</v>
      </c>
      <c r="L99" s="17" t="s">
        <v>1112</v>
      </c>
      <c r="M99" s="17" t="s">
        <v>1113</v>
      </c>
      <c r="N99" s="17" t="s">
        <v>1060</v>
      </c>
      <c r="O99" s="19">
        <f t="shared" si="2"/>
        <v>0</v>
      </c>
      <c r="P99" s="17"/>
      <c r="Q99" s="19">
        <f t="shared" si="3"/>
        <v>0</v>
      </c>
      <c r="R99" s="17"/>
      <c r="S99" s="17"/>
      <c r="T99" s="17"/>
      <c r="U99" s="17"/>
      <c r="V99" s="3" t="s">
        <v>634</v>
      </c>
      <c r="W99" s="17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</row>
    <row r="100" spans="1:239" s="14" customFormat="1" ht="25.5">
      <c r="A100" s="17">
        <v>94</v>
      </c>
      <c r="B100" s="17" t="s">
        <v>1258</v>
      </c>
      <c r="C100" s="17" t="s">
        <v>775</v>
      </c>
      <c r="D100" s="17"/>
      <c r="E100" s="23" t="s">
        <v>378</v>
      </c>
      <c r="F100" s="23" t="s">
        <v>379</v>
      </c>
      <c r="G100" s="21" t="s">
        <v>349</v>
      </c>
      <c r="H100" s="3" t="s">
        <v>628</v>
      </c>
      <c r="I100" s="17" t="s">
        <v>779</v>
      </c>
      <c r="J100" s="2" t="s">
        <v>366</v>
      </c>
      <c r="K100" s="18" t="s">
        <v>369</v>
      </c>
      <c r="L100" s="17" t="s">
        <v>1112</v>
      </c>
      <c r="M100" s="17" t="s">
        <v>1259</v>
      </c>
      <c r="N100" s="17" t="s">
        <v>1060</v>
      </c>
      <c r="O100" s="19">
        <f t="shared" si="2"/>
        <v>0</v>
      </c>
      <c r="P100" s="17"/>
      <c r="Q100" s="19">
        <f t="shared" si="3"/>
        <v>0</v>
      </c>
      <c r="R100" s="17"/>
      <c r="S100" s="17"/>
      <c r="T100" s="17"/>
      <c r="U100" s="17"/>
      <c r="V100" s="3" t="s">
        <v>632</v>
      </c>
      <c r="W100" s="17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</row>
    <row r="101" spans="1:239" s="14" customFormat="1" ht="25.5">
      <c r="A101" s="17">
        <v>95</v>
      </c>
      <c r="B101" s="17" t="s">
        <v>1260</v>
      </c>
      <c r="C101" s="17" t="s">
        <v>775</v>
      </c>
      <c r="D101" s="17"/>
      <c r="E101" s="23" t="s">
        <v>378</v>
      </c>
      <c r="F101" s="23" t="s">
        <v>379</v>
      </c>
      <c r="G101" s="21" t="s">
        <v>350</v>
      </c>
      <c r="H101" s="3" t="s">
        <v>738</v>
      </c>
      <c r="I101" s="17" t="s">
        <v>779</v>
      </c>
      <c r="J101" s="2" t="s">
        <v>366</v>
      </c>
      <c r="K101" s="18" t="s">
        <v>369</v>
      </c>
      <c r="L101" s="17" t="s">
        <v>1116</v>
      </c>
      <c r="M101" s="17" t="s">
        <v>1113</v>
      </c>
      <c r="N101" s="17" t="s">
        <v>1060</v>
      </c>
      <c r="O101" s="19">
        <f t="shared" si="2"/>
        <v>0</v>
      </c>
      <c r="P101" s="17"/>
      <c r="Q101" s="19">
        <f t="shared" si="3"/>
        <v>0</v>
      </c>
      <c r="R101" s="17"/>
      <c r="S101" s="17"/>
      <c r="T101" s="17"/>
      <c r="U101" s="17"/>
      <c r="V101" s="3" t="s">
        <v>632</v>
      </c>
      <c r="W101" s="17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</row>
    <row r="102" spans="1:239" s="14" customFormat="1" ht="25.5">
      <c r="A102" s="17">
        <v>96</v>
      </c>
      <c r="B102" s="17" t="s">
        <v>1261</v>
      </c>
      <c r="C102" s="17" t="s">
        <v>775</v>
      </c>
      <c r="D102" s="17"/>
      <c r="E102" s="23" t="s">
        <v>378</v>
      </c>
      <c r="F102" s="23" t="s">
        <v>379</v>
      </c>
      <c r="G102" s="21" t="s">
        <v>351</v>
      </c>
      <c r="H102" s="3" t="s">
        <v>636</v>
      </c>
      <c r="I102" s="17" t="s">
        <v>783</v>
      </c>
      <c r="J102" s="2" t="s">
        <v>366</v>
      </c>
      <c r="K102" s="18" t="s">
        <v>369</v>
      </c>
      <c r="L102" s="17" t="s">
        <v>1116</v>
      </c>
      <c r="M102" s="17" t="s">
        <v>1113</v>
      </c>
      <c r="N102" s="17" t="s">
        <v>1060</v>
      </c>
      <c r="O102" s="19">
        <f t="shared" si="2"/>
        <v>0</v>
      </c>
      <c r="P102" s="17"/>
      <c r="Q102" s="19">
        <f t="shared" si="3"/>
        <v>0</v>
      </c>
      <c r="R102" s="17"/>
      <c r="S102" s="17"/>
      <c r="T102" s="17"/>
      <c r="U102" s="17"/>
      <c r="V102" s="3" t="s">
        <v>634</v>
      </c>
      <c r="W102" s="17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</row>
    <row r="103" spans="1:239" s="14" customFormat="1" ht="25.5">
      <c r="A103" s="17">
        <v>97</v>
      </c>
      <c r="B103" s="17" t="s">
        <v>1262</v>
      </c>
      <c r="C103" s="17" t="s">
        <v>775</v>
      </c>
      <c r="D103" s="17"/>
      <c r="E103" s="23" t="s">
        <v>378</v>
      </c>
      <c r="F103" s="23" t="s">
        <v>379</v>
      </c>
      <c r="G103" s="21" t="s">
        <v>352</v>
      </c>
      <c r="H103" s="3" t="s">
        <v>629</v>
      </c>
      <c r="I103" s="17" t="s">
        <v>779</v>
      </c>
      <c r="J103" s="2" t="s">
        <v>366</v>
      </c>
      <c r="K103" s="18" t="s">
        <v>765</v>
      </c>
      <c r="L103" s="17" t="s">
        <v>1116</v>
      </c>
      <c r="M103" s="17" t="s">
        <v>1113</v>
      </c>
      <c r="N103" s="17" t="s">
        <v>1060</v>
      </c>
      <c r="O103" s="19">
        <f t="shared" si="2"/>
        <v>0</v>
      </c>
      <c r="P103" s="17"/>
      <c r="Q103" s="19">
        <f t="shared" si="3"/>
        <v>0</v>
      </c>
      <c r="R103" s="17"/>
      <c r="S103" s="17"/>
      <c r="T103" s="17"/>
      <c r="U103" s="17"/>
      <c r="V103" s="3" t="s">
        <v>632</v>
      </c>
      <c r="W103" s="17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</row>
    <row r="104" spans="1:239" s="14" customFormat="1" ht="25.5">
      <c r="A104" s="17">
        <v>98</v>
      </c>
      <c r="B104" s="17" t="s">
        <v>1263</v>
      </c>
      <c r="C104" s="17" t="s">
        <v>934</v>
      </c>
      <c r="D104" s="17"/>
      <c r="E104" s="23" t="s">
        <v>378</v>
      </c>
      <c r="F104" s="23" t="s">
        <v>379</v>
      </c>
      <c r="G104" s="21" t="s">
        <v>302</v>
      </c>
      <c r="H104" s="3" t="s">
        <v>638</v>
      </c>
      <c r="I104" s="17" t="s">
        <v>779</v>
      </c>
      <c r="J104" s="2" t="s">
        <v>366</v>
      </c>
      <c r="K104" s="18" t="s">
        <v>369</v>
      </c>
      <c r="L104" s="17" t="s">
        <v>1112</v>
      </c>
      <c r="M104" s="17" t="s">
        <v>1113</v>
      </c>
      <c r="N104" s="17" t="s">
        <v>1060</v>
      </c>
      <c r="O104" s="19">
        <f t="shared" si="2"/>
        <v>0</v>
      </c>
      <c r="P104" s="17"/>
      <c r="Q104" s="19">
        <f t="shared" si="3"/>
        <v>0</v>
      </c>
      <c r="R104" s="17"/>
      <c r="S104" s="17"/>
      <c r="T104" s="17"/>
      <c r="U104" s="17"/>
      <c r="V104" s="3" t="s">
        <v>634</v>
      </c>
      <c r="W104" s="17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</row>
    <row r="105" spans="1:239" s="14" customFormat="1" ht="25.5">
      <c r="A105" s="17">
        <v>99</v>
      </c>
      <c r="B105" s="17" t="s">
        <v>1264</v>
      </c>
      <c r="C105" s="17" t="s">
        <v>775</v>
      </c>
      <c r="D105" s="17"/>
      <c r="E105" s="23" t="s">
        <v>378</v>
      </c>
      <c r="F105" s="23" t="s">
        <v>379</v>
      </c>
      <c r="G105" s="21" t="s">
        <v>353</v>
      </c>
      <c r="H105" s="3" t="s">
        <v>627</v>
      </c>
      <c r="I105" s="17" t="s">
        <v>783</v>
      </c>
      <c r="J105" s="2"/>
      <c r="K105" s="18" t="s">
        <v>369</v>
      </c>
      <c r="L105" s="17" t="s">
        <v>1116</v>
      </c>
      <c r="M105" s="17" t="s">
        <v>1113</v>
      </c>
      <c r="N105" s="17" t="s">
        <v>1060</v>
      </c>
      <c r="O105" s="19">
        <f t="shared" si="2"/>
        <v>0</v>
      </c>
      <c r="P105" s="17"/>
      <c r="Q105" s="19">
        <f t="shared" si="3"/>
        <v>0</v>
      </c>
      <c r="R105" s="17"/>
      <c r="S105" s="17"/>
      <c r="T105" s="17"/>
      <c r="U105" s="17"/>
      <c r="V105" s="3" t="s">
        <v>632</v>
      </c>
      <c r="W105" s="17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</row>
    <row r="106" spans="1:239" s="14" customFormat="1" ht="25.5">
      <c r="A106" s="17">
        <v>100</v>
      </c>
      <c r="B106" s="17" t="s">
        <v>1265</v>
      </c>
      <c r="C106" s="17" t="s">
        <v>775</v>
      </c>
      <c r="D106" s="17"/>
      <c r="E106" s="23" t="s">
        <v>378</v>
      </c>
      <c r="F106" s="23" t="s">
        <v>379</v>
      </c>
      <c r="G106" s="21" t="s">
        <v>354</v>
      </c>
      <c r="H106" s="3" t="s">
        <v>627</v>
      </c>
      <c r="I106" s="17" t="s">
        <v>779</v>
      </c>
      <c r="J106" s="2" t="s">
        <v>366</v>
      </c>
      <c r="K106" s="18" t="s">
        <v>369</v>
      </c>
      <c r="L106" s="17" t="s">
        <v>1116</v>
      </c>
      <c r="M106" s="17" t="s">
        <v>1113</v>
      </c>
      <c r="N106" s="17" t="s">
        <v>1060</v>
      </c>
      <c r="O106" s="19">
        <f t="shared" si="2"/>
        <v>0</v>
      </c>
      <c r="P106" s="17"/>
      <c r="Q106" s="19">
        <f t="shared" si="3"/>
        <v>0</v>
      </c>
      <c r="R106" s="17"/>
      <c r="S106" s="17"/>
      <c r="T106" s="17"/>
      <c r="U106" s="17"/>
      <c r="V106" s="3" t="s">
        <v>632</v>
      </c>
      <c r="W106" s="17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</row>
    <row r="107" spans="1:239" s="14" customFormat="1" ht="25.5">
      <c r="A107" s="17">
        <v>101</v>
      </c>
      <c r="B107" s="17" t="s">
        <v>1266</v>
      </c>
      <c r="C107" s="17" t="s">
        <v>775</v>
      </c>
      <c r="D107" s="17"/>
      <c r="E107" s="23" t="s">
        <v>378</v>
      </c>
      <c r="F107" s="23" t="s">
        <v>379</v>
      </c>
      <c r="G107" s="21" t="s">
        <v>355</v>
      </c>
      <c r="H107" s="3" t="s">
        <v>736</v>
      </c>
      <c r="I107" s="17" t="s">
        <v>779</v>
      </c>
      <c r="J107" s="2" t="s">
        <v>366</v>
      </c>
      <c r="K107" s="18" t="s">
        <v>369</v>
      </c>
      <c r="L107" s="17" t="s">
        <v>1116</v>
      </c>
      <c r="M107" s="17" t="s">
        <v>1113</v>
      </c>
      <c r="N107" s="17" t="s">
        <v>1060</v>
      </c>
      <c r="O107" s="19">
        <f t="shared" si="2"/>
        <v>0</v>
      </c>
      <c r="P107" s="17"/>
      <c r="Q107" s="19">
        <f t="shared" si="3"/>
        <v>0</v>
      </c>
      <c r="R107" s="17"/>
      <c r="S107" s="17"/>
      <c r="T107" s="17"/>
      <c r="U107" s="17"/>
      <c r="V107" s="3" t="s">
        <v>632</v>
      </c>
      <c r="W107" s="17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</row>
    <row r="108" spans="1:239" s="14" customFormat="1" ht="25.5">
      <c r="A108" s="17">
        <v>102</v>
      </c>
      <c r="B108" s="17" t="s">
        <v>1267</v>
      </c>
      <c r="C108" s="17" t="s">
        <v>775</v>
      </c>
      <c r="D108" s="17"/>
      <c r="E108" s="23" t="s">
        <v>378</v>
      </c>
      <c r="F108" s="23" t="s">
        <v>379</v>
      </c>
      <c r="G108" s="21" t="s">
        <v>356</v>
      </c>
      <c r="H108" s="3" t="s">
        <v>638</v>
      </c>
      <c r="I108" s="17" t="s">
        <v>783</v>
      </c>
      <c r="J108" s="3"/>
      <c r="K108" s="18" t="s">
        <v>369</v>
      </c>
      <c r="L108" s="17" t="s">
        <v>1116</v>
      </c>
      <c r="M108" s="17" t="s">
        <v>1113</v>
      </c>
      <c r="N108" s="17" t="s">
        <v>1060</v>
      </c>
      <c r="O108" s="19">
        <f t="shared" si="2"/>
        <v>0</v>
      </c>
      <c r="P108" s="17"/>
      <c r="Q108" s="19">
        <f t="shared" si="3"/>
        <v>0</v>
      </c>
      <c r="R108" s="17"/>
      <c r="S108" s="17"/>
      <c r="T108" s="17"/>
      <c r="U108" s="17"/>
      <c r="V108" s="3" t="s">
        <v>634</v>
      </c>
      <c r="W108" s="17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</row>
  </sheetData>
  <sheetProtection/>
  <mergeCells count="24">
    <mergeCell ref="V3:V5"/>
    <mergeCell ref="W3:W5"/>
    <mergeCell ref="E4:E5"/>
    <mergeCell ref="F4:F5"/>
    <mergeCell ref="N4:Q4"/>
    <mergeCell ref="R4:S4"/>
    <mergeCell ref="M3:M5"/>
    <mergeCell ref="N3:S3"/>
    <mergeCell ref="T3:T5"/>
    <mergeCell ref="U3:U5"/>
    <mergeCell ref="I3:I5"/>
    <mergeCell ref="J3:J5"/>
    <mergeCell ref="K3:K5"/>
    <mergeCell ref="L3:L5"/>
    <mergeCell ref="A6:W6"/>
    <mergeCell ref="A1:W1"/>
    <mergeCell ref="A2:W2"/>
    <mergeCell ref="A3:A5"/>
    <mergeCell ref="B3:B5"/>
    <mergeCell ref="C3:C5"/>
    <mergeCell ref="D3:D5"/>
    <mergeCell ref="E3:F3"/>
    <mergeCell ref="G3:G5"/>
    <mergeCell ref="H3:H5"/>
  </mergeCells>
  <printOptions/>
  <pageMargins left="0.48" right="0.4" top="0.54" bottom="0.52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168"/>
  <sheetViews>
    <sheetView zoomScaleSheetLayoutView="100" workbookViewId="0" topLeftCell="A106">
      <selection activeCell="S17" sqref="S17"/>
    </sheetView>
  </sheetViews>
  <sheetFormatPr defaultColWidth="9.140625" defaultRowHeight="12.75"/>
  <cols>
    <col min="1" max="1" width="3.8515625" style="31" customWidth="1"/>
    <col min="2" max="2" width="8.00390625" style="31" customWidth="1"/>
    <col min="3" max="3" width="5.28125" style="31" customWidth="1"/>
    <col min="4" max="4" width="4.421875" style="1" customWidth="1"/>
    <col min="5" max="6" width="5.28125" style="1" customWidth="1"/>
    <col min="7" max="7" width="16.140625" style="1" customWidth="1"/>
    <col min="8" max="8" width="7.7109375" style="1" customWidth="1"/>
    <col min="9" max="9" width="5.28125" style="1" customWidth="1"/>
    <col min="10" max="10" width="4.8515625" style="1" customWidth="1"/>
    <col min="11" max="11" width="6.421875" style="1" customWidth="1"/>
    <col min="12" max="12" width="8.421875" style="1" customWidth="1"/>
    <col min="13" max="13" width="5.00390625" style="1" customWidth="1"/>
    <col min="14" max="15" width="5.8515625" style="1" customWidth="1"/>
    <col min="16" max="16" width="4.140625" style="31" customWidth="1"/>
    <col min="17" max="17" width="6.00390625" style="1" customWidth="1"/>
    <col min="18" max="18" width="5.00390625" style="1" customWidth="1"/>
    <col min="19" max="19" width="4.57421875" style="1" customWidth="1"/>
    <col min="20" max="20" width="2.57421875" style="1" customWidth="1"/>
    <col min="21" max="21" width="2.8515625" style="1" customWidth="1"/>
    <col min="22" max="22" width="3.7109375" style="31" customWidth="1"/>
    <col min="23" max="23" width="12.28125" style="1" customWidth="1"/>
    <col min="24" max="239" width="9.140625" style="1" customWidth="1"/>
  </cols>
  <sheetData>
    <row r="1" spans="1:23" ht="38.25" customHeight="1">
      <c r="A1" s="48" t="s">
        <v>155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5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9" s="14" customFormat="1" ht="18" customHeight="1">
      <c r="A3" s="50" t="s">
        <v>642</v>
      </c>
      <c r="B3" s="51" t="s">
        <v>769</v>
      </c>
      <c r="C3" s="51" t="s">
        <v>770</v>
      </c>
      <c r="D3" s="52" t="s">
        <v>643</v>
      </c>
      <c r="E3" s="52" t="s">
        <v>644</v>
      </c>
      <c r="F3" s="52"/>
      <c r="G3" s="62" t="s">
        <v>645</v>
      </c>
      <c r="H3" s="51" t="s">
        <v>631</v>
      </c>
      <c r="I3" s="50" t="s">
        <v>646</v>
      </c>
      <c r="J3" s="63" t="s">
        <v>647</v>
      </c>
      <c r="K3" s="50" t="s">
        <v>648</v>
      </c>
      <c r="L3" s="51" t="s">
        <v>772</v>
      </c>
      <c r="M3" s="51" t="s">
        <v>773</v>
      </c>
      <c r="N3" s="52" t="s">
        <v>649</v>
      </c>
      <c r="O3" s="52"/>
      <c r="P3" s="52"/>
      <c r="Q3" s="52"/>
      <c r="R3" s="52"/>
      <c r="S3" s="52"/>
      <c r="T3" s="56" t="s">
        <v>650</v>
      </c>
      <c r="U3" s="57" t="s">
        <v>771</v>
      </c>
      <c r="V3" s="58" t="s">
        <v>630</v>
      </c>
      <c r="W3" s="50" t="s">
        <v>651</v>
      </c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</row>
    <row r="4" spans="1:239" s="14" customFormat="1" ht="18" customHeight="1">
      <c r="A4" s="50"/>
      <c r="B4" s="51"/>
      <c r="C4" s="51"/>
      <c r="D4" s="52"/>
      <c r="E4" s="52" t="s">
        <v>652</v>
      </c>
      <c r="F4" s="52" t="s">
        <v>653</v>
      </c>
      <c r="G4" s="62"/>
      <c r="H4" s="51"/>
      <c r="I4" s="50"/>
      <c r="J4" s="63"/>
      <c r="K4" s="50"/>
      <c r="L4" s="51"/>
      <c r="M4" s="51"/>
      <c r="N4" s="52" t="s">
        <v>768</v>
      </c>
      <c r="O4" s="52"/>
      <c r="P4" s="52"/>
      <c r="Q4" s="52"/>
      <c r="R4" s="52" t="s">
        <v>654</v>
      </c>
      <c r="S4" s="52"/>
      <c r="T4" s="56"/>
      <c r="U4" s="57"/>
      <c r="V4" s="58"/>
      <c r="W4" s="51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</row>
    <row r="5" spans="1:239" s="14" customFormat="1" ht="23.25" customHeight="1">
      <c r="A5" s="50"/>
      <c r="B5" s="51"/>
      <c r="C5" s="51"/>
      <c r="D5" s="52"/>
      <c r="E5" s="52"/>
      <c r="F5" s="52"/>
      <c r="G5" s="62"/>
      <c r="H5" s="51"/>
      <c r="I5" s="50"/>
      <c r="J5" s="63"/>
      <c r="K5" s="50"/>
      <c r="L5" s="51"/>
      <c r="M5" s="51"/>
      <c r="N5" s="4" t="s">
        <v>655</v>
      </c>
      <c r="O5" s="4" t="s">
        <v>656</v>
      </c>
      <c r="P5" s="4" t="s">
        <v>657</v>
      </c>
      <c r="Q5" s="5">
        <v>0.4</v>
      </c>
      <c r="R5" s="4" t="s">
        <v>655</v>
      </c>
      <c r="S5" s="5">
        <v>0.6</v>
      </c>
      <c r="T5" s="56"/>
      <c r="U5" s="57"/>
      <c r="V5" s="58"/>
      <c r="W5" s="51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</row>
    <row r="6" spans="1:239" ht="22.5" customHeight="1">
      <c r="A6" s="45" t="s">
        <v>81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7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pans="1:239" s="25" customFormat="1" ht="25.5">
      <c r="A7" s="30">
        <v>1</v>
      </c>
      <c r="B7" s="30" t="s">
        <v>1268</v>
      </c>
      <c r="C7" s="30" t="s">
        <v>775</v>
      </c>
      <c r="D7" s="26"/>
      <c r="E7" s="27" t="s">
        <v>380</v>
      </c>
      <c r="F7" s="27" t="s">
        <v>381</v>
      </c>
      <c r="G7" s="26" t="s">
        <v>390</v>
      </c>
      <c r="H7" s="28" t="s">
        <v>627</v>
      </c>
      <c r="I7" s="26" t="s">
        <v>783</v>
      </c>
      <c r="J7" s="28"/>
      <c r="K7" s="27" t="s">
        <v>369</v>
      </c>
      <c r="L7" s="26" t="s">
        <v>1116</v>
      </c>
      <c r="M7" s="26" t="s">
        <v>1270</v>
      </c>
      <c r="N7" s="26" t="s">
        <v>1269</v>
      </c>
      <c r="O7" s="29">
        <v>78.86666666666666</v>
      </c>
      <c r="P7" s="30"/>
      <c r="Q7" s="29">
        <f aca="true" t="shared" si="0" ref="Q7:Q38">(O7+P7)*0.4</f>
        <v>31.546666666666667</v>
      </c>
      <c r="R7" s="26"/>
      <c r="S7" s="26"/>
      <c r="T7" s="26"/>
      <c r="U7" s="26"/>
      <c r="V7" s="44" t="s">
        <v>632</v>
      </c>
      <c r="W7" s="2" t="s">
        <v>78</v>
      </c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</row>
    <row r="8" spans="1:239" s="25" customFormat="1" ht="25.5">
      <c r="A8" s="30">
        <v>2</v>
      </c>
      <c r="B8" s="30" t="s">
        <v>1271</v>
      </c>
      <c r="C8" s="30" t="s">
        <v>775</v>
      </c>
      <c r="D8" s="26"/>
      <c r="E8" s="27" t="s">
        <v>380</v>
      </c>
      <c r="F8" s="27" t="s">
        <v>381</v>
      </c>
      <c r="G8" s="26" t="s">
        <v>391</v>
      </c>
      <c r="H8" s="28" t="s">
        <v>624</v>
      </c>
      <c r="I8" s="26" t="s">
        <v>779</v>
      </c>
      <c r="J8" s="32" t="s">
        <v>368</v>
      </c>
      <c r="K8" s="27" t="s">
        <v>369</v>
      </c>
      <c r="L8" s="26" t="s">
        <v>1116</v>
      </c>
      <c r="M8" s="26" t="s">
        <v>1273</v>
      </c>
      <c r="N8" s="26" t="s">
        <v>1272</v>
      </c>
      <c r="O8" s="29">
        <v>78.53333333333333</v>
      </c>
      <c r="P8" s="30"/>
      <c r="Q8" s="29">
        <f t="shared" si="0"/>
        <v>31.413333333333334</v>
      </c>
      <c r="R8" s="26"/>
      <c r="S8" s="26"/>
      <c r="T8" s="26"/>
      <c r="U8" s="26"/>
      <c r="V8" s="44" t="s">
        <v>632</v>
      </c>
      <c r="W8" s="2" t="s">
        <v>78</v>
      </c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</row>
    <row r="9" spans="1:239" s="25" customFormat="1" ht="25.5">
      <c r="A9" s="30">
        <v>3</v>
      </c>
      <c r="B9" s="30" t="s">
        <v>1217</v>
      </c>
      <c r="C9" s="30" t="s">
        <v>775</v>
      </c>
      <c r="D9" s="26"/>
      <c r="E9" s="27" t="s">
        <v>380</v>
      </c>
      <c r="F9" s="27" t="s">
        <v>381</v>
      </c>
      <c r="G9" s="26" t="s">
        <v>392</v>
      </c>
      <c r="H9" s="28" t="s">
        <v>730</v>
      </c>
      <c r="I9" s="26" t="s">
        <v>779</v>
      </c>
      <c r="J9" s="32" t="s">
        <v>368</v>
      </c>
      <c r="K9" s="27" t="s">
        <v>369</v>
      </c>
      <c r="L9" s="26" t="s">
        <v>1116</v>
      </c>
      <c r="M9" s="26" t="s">
        <v>1270</v>
      </c>
      <c r="N9" s="26" t="s">
        <v>1274</v>
      </c>
      <c r="O9" s="29">
        <v>77.2</v>
      </c>
      <c r="P9" s="30"/>
      <c r="Q9" s="29">
        <f t="shared" si="0"/>
        <v>30.880000000000003</v>
      </c>
      <c r="R9" s="26"/>
      <c r="S9" s="26"/>
      <c r="T9" s="26"/>
      <c r="U9" s="26"/>
      <c r="V9" s="44" t="s">
        <v>634</v>
      </c>
      <c r="W9" s="2" t="s">
        <v>78</v>
      </c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</row>
    <row r="10" spans="1:239" s="25" customFormat="1" ht="25.5">
      <c r="A10" s="30">
        <v>4</v>
      </c>
      <c r="B10" s="30" t="s">
        <v>1275</v>
      </c>
      <c r="C10" s="30" t="s">
        <v>775</v>
      </c>
      <c r="D10" s="26"/>
      <c r="E10" s="27" t="s">
        <v>380</v>
      </c>
      <c r="F10" s="27" t="s">
        <v>381</v>
      </c>
      <c r="G10" s="26" t="s">
        <v>393</v>
      </c>
      <c r="H10" s="28" t="s">
        <v>364</v>
      </c>
      <c r="I10" s="26" t="s">
        <v>779</v>
      </c>
      <c r="J10" s="32" t="s">
        <v>368</v>
      </c>
      <c r="K10" s="27" t="s">
        <v>369</v>
      </c>
      <c r="L10" s="27" t="s">
        <v>555</v>
      </c>
      <c r="M10" s="26" t="s">
        <v>1270</v>
      </c>
      <c r="N10" s="26" t="s">
        <v>1276</v>
      </c>
      <c r="O10" s="29">
        <v>76.6</v>
      </c>
      <c r="P10" s="30"/>
      <c r="Q10" s="29">
        <f t="shared" si="0"/>
        <v>30.64</v>
      </c>
      <c r="R10" s="26"/>
      <c r="S10" s="26"/>
      <c r="T10" s="26"/>
      <c r="U10" s="26"/>
      <c r="V10" s="44" t="s">
        <v>632</v>
      </c>
      <c r="W10" s="2" t="s">
        <v>78</v>
      </c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</row>
    <row r="11" spans="1:239" s="25" customFormat="1" ht="25.5">
      <c r="A11" s="30">
        <v>5</v>
      </c>
      <c r="B11" s="30" t="s">
        <v>1277</v>
      </c>
      <c r="C11" s="30" t="s">
        <v>775</v>
      </c>
      <c r="D11" s="26"/>
      <c r="E11" s="27" t="s">
        <v>380</v>
      </c>
      <c r="F11" s="27" t="s">
        <v>381</v>
      </c>
      <c r="G11" s="26" t="s">
        <v>394</v>
      </c>
      <c r="H11" s="28" t="s">
        <v>625</v>
      </c>
      <c r="I11" s="26" t="s">
        <v>783</v>
      </c>
      <c r="J11" s="28"/>
      <c r="K11" s="27" t="s">
        <v>369</v>
      </c>
      <c r="L11" s="27" t="s">
        <v>522</v>
      </c>
      <c r="M11" s="26" t="s">
        <v>1273</v>
      </c>
      <c r="N11" s="26" t="s">
        <v>1278</v>
      </c>
      <c r="O11" s="29">
        <v>76.26666666666667</v>
      </c>
      <c r="P11" s="30"/>
      <c r="Q11" s="29">
        <f t="shared" si="0"/>
        <v>30.506666666666668</v>
      </c>
      <c r="R11" s="26"/>
      <c r="S11" s="26"/>
      <c r="T11" s="26"/>
      <c r="U11" s="26"/>
      <c r="V11" s="44" t="s">
        <v>632</v>
      </c>
      <c r="W11" s="2" t="s">
        <v>78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</row>
    <row r="12" spans="1:239" s="25" customFormat="1" ht="25.5">
      <c r="A12" s="30">
        <v>6</v>
      </c>
      <c r="B12" s="30" t="s">
        <v>1279</v>
      </c>
      <c r="C12" s="30" t="s">
        <v>775</v>
      </c>
      <c r="D12" s="26"/>
      <c r="E12" s="27" t="s">
        <v>380</v>
      </c>
      <c r="F12" s="27" t="s">
        <v>381</v>
      </c>
      <c r="G12" s="26" t="s">
        <v>395</v>
      </c>
      <c r="H12" s="28" t="s">
        <v>730</v>
      </c>
      <c r="I12" s="26" t="s">
        <v>779</v>
      </c>
      <c r="J12" s="32" t="s">
        <v>368</v>
      </c>
      <c r="K12" s="27" t="s">
        <v>369</v>
      </c>
      <c r="L12" s="26" t="s">
        <v>1116</v>
      </c>
      <c r="M12" s="26" t="s">
        <v>1270</v>
      </c>
      <c r="N12" s="26" t="s">
        <v>1280</v>
      </c>
      <c r="O12" s="29">
        <v>75.93333333333334</v>
      </c>
      <c r="P12" s="30"/>
      <c r="Q12" s="29">
        <f t="shared" si="0"/>
        <v>30.373333333333335</v>
      </c>
      <c r="R12" s="26"/>
      <c r="S12" s="26"/>
      <c r="T12" s="26"/>
      <c r="U12" s="26"/>
      <c r="V12" s="44" t="s">
        <v>632</v>
      </c>
      <c r="W12" s="2" t="s">
        <v>78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</row>
    <row r="13" spans="1:239" s="25" customFormat="1" ht="25.5">
      <c r="A13" s="30">
        <v>7</v>
      </c>
      <c r="B13" s="30" t="s">
        <v>1281</v>
      </c>
      <c r="C13" s="30" t="s">
        <v>775</v>
      </c>
      <c r="D13" s="26"/>
      <c r="E13" s="27" t="s">
        <v>380</v>
      </c>
      <c r="F13" s="27" t="s">
        <v>381</v>
      </c>
      <c r="G13" s="26" t="s">
        <v>396</v>
      </c>
      <c r="H13" s="28" t="s">
        <v>731</v>
      </c>
      <c r="I13" s="26" t="s">
        <v>779</v>
      </c>
      <c r="J13" s="32" t="s">
        <v>368</v>
      </c>
      <c r="K13" s="27" t="s">
        <v>369</v>
      </c>
      <c r="L13" s="26" t="s">
        <v>1116</v>
      </c>
      <c r="M13" s="26" t="s">
        <v>1273</v>
      </c>
      <c r="N13" s="26" t="s">
        <v>857</v>
      </c>
      <c r="O13" s="29">
        <v>74.33333333333333</v>
      </c>
      <c r="P13" s="30"/>
      <c r="Q13" s="29">
        <f t="shared" si="0"/>
        <v>29.733333333333334</v>
      </c>
      <c r="R13" s="26"/>
      <c r="S13" s="26"/>
      <c r="T13" s="26"/>
      <c r="U13" s="26"/>
      <c r="V13" s="44" t="s">
        <v>634</v>
      </c>
      <c r="W13" s="2" t="s">
        <v>78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</row>
    <row r="14" spans="1:239" s="25" customFormat="1" ht="25.5">
      <c r="A14" s="30">
        <v>8</v>
      </c>
      <c r="B14" s="30" t="s">
        <v>1282</v>
      </c>
      <c r="C14" s="30" t="s">
        <v>775</v>
      </c>
      <c r="D14" s="26"/>
      <c r="E14" s="27" t="s">
        <v>380</v>
      </c>
      <c r="F14" s="27" t="s">
        <v>381</v>
      </c>
      <c r="G14" s="34" t="s">
        <v>269</v>
      </c>
      <c r="H14" s="28" t="s">
        <v>736</v>
      </c>
      <c r="I14" s="26" t="s">
        <v>779</v>
      </c>
      <c r="J14" s="32" t="s">
        <v>368</v>
      </c>
      <c r="K14" s="27" t="s">
        <v>369</v>
      </c>
      <c r="L14" s="27" t="s">
        <v>522</v>
      </c>
      <c r="M14" s="26" t="s">
        <v>1270</v>
      </c>
      <c r="N14" s="26" t="s">
        <v>799</v>
      </c>
      <c r="O14" s="29">
        <v>74</v>
      </c>
      <c r="P14" s="30"/>
      <c r="Q14" s="29">
        <f t="shared" si="0"/>
        <v>29.6</v>
      </c>
      <c r="R14" s="26"/>
      <c r="S14" s="26"/>
      <c r="T14" s="26"/>
      <c r="U14" s="26"/>
      <c r="V14" s="44" t="s">
        <v>632</v>
      </c>
      <c r="W14" s="2" t="s">
        <v>78</v>
      </c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</row>
    <row r="15" spans="1:239" s="25" customFormat="1" ht="25.5">
      <c r="A15" s="30">
        <v>9</v>
      </c>
      <c r="B15" s="30" t="s">
        <v>1283</v>
      </c>
      <c r="C15" s="30" t="s">
        <v>775</v>
      </c>
      <c r="D15" s="26"/>
      <c r="E15" s="27" t="s">
        <v>380</v>
      </c>
      <c r="F15" s="27" t="s">
        <v>381</v>
      </c>
      <c r="G15" s="26" t="s">
        <v>397</v>
      </c>
      <c r="H15" s="28" t="s">
        <v>633</v>
      </c>
      <c r="I15" s="26" t="s">
        <v>779</v>
      </c>
      <c r="J15" s="32" t="s">
        <v>368</v>
      </c>
      <c r="K15" s="27" t="s">
        <v>763</v>
      </c>
      <c r="L15" s="26" t="s">
        <v>1116</v>
      </c>
      <c r="M15" s="26" t="s">
        <v>1273</v>
      </c>
      <c r="N15" s="26" t="s">
        <v>1284</v>
      </c>
      <c r="O15" s="29">
        <v>73.26666666666667</v>
      </c>
      <c r="P15" s="30"/>
      <c r="Q15" s="29">
        <f t="shared" si="0"/>
        <v>29.30666666666667</v>
      </c>
      <c r="R15" s="26"/>
      <c r="S15" s="26"/>
      <c r="T15" s="26"/>
      <c r="U15" s="26"/>
      <c r="V15" s="44" t="s">
        <v>632</v>
      </c>
      <c r="W15" s="2" t="s">
        <v>78</v>
      </c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</row>
    <row r="16" spans="1:239" s="25" customFormat="1" ht="25.5">
      <c r="A16" s="30">
        <v>10</v>
      </c>
      <c r="B16" s="30" t="s">
        <v>1285</v>
      </c>
      <c r="C16" s="30" t="s">
        <v>775</v>
      </c>
      <c r="D16" s="26"/>
      <c r="E16" s="27" t="s">
        <v>380</v>
      </c>
      <c r="F16" s="27" t="s">
        <v>381</v>
      </c>
      <c r="G16" s="26" t="s">
        <v>398</v>
      </c>
      <c r="H16" s="38">
        <v>44713</v>
      </c>
      <c r="I16" s="26" t="s">
        <v>779</v>
      </c>
      <c r="J16" s="32" t="s">
        <v>368</v>
      </c>
      <c r="K16" s="27" t="s">
        <v>369</v>
      </c>
      <c r="L16" s="26" t="s">
        <v>1116</v>
      </c>
      <c r="M16" s="26" t="s">
        <v>1270</v>
      </c>
      <c r="N16" s="26" t="s">
        <v>1284</v>
      </c>
      <c r="O16" s="29">
        <v>73.26666666666667</v>
      </c>
      <c r="P16" s="30"/>
      <c r="Q16" s="29">
        <f t="shared" si="0"/>
        <v>29.30666666666667</v>
      </c>
      <c r="R16" s="26"/>
      <c r="S16" s="26"/>
      <c r="T16" s="26"/>
      <c r="U16" s="26"/>
      <c r="V16" s="44" t="s">
        <v>632</v>
      </c>
      <c r="W16" s="2" t="s">
        <v>78</v>
      </c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</row>
    <row r="17" spans="1:239" s="25" customFormat="1" ht="25.5">
      <c r="A17" s="30">
        <v>11</v>
      </c>
      <c r="B17" s="30" t="s">
        <v>1286</v>
      </c>
      <c r="C17" s="30" t="s">
        <v>775</v>
      </c>
      <c r="D17" s="26"/>
      <c r="E17" s="27" t="s">
        <v>380</v>
      </c>
      <c r="F17" s="27" t="s">
        <v>381</v>
      </c>
      <c r="G17" s="26" t="s">
        <v>399</v>
      </c>
      <c r="H17" s="28" t="s">
        <v>623</v>
      </c>
      <c r="I17" s="26" t="s">
        <v>779</v>
      </c>
      <c r="J17" s="32" t="s">
        <v>368</v>
      </c>
      <c r="K17" s="27" t="s">
        <v>517</v>
      </c>
      <c r="L17" s="26" t="s">
        <v>1116</v>
      </c>
      <c r="M17" s="26" t="s">
        <v>1270</v>
      </c>
      <c r="N17" s="26" t="s">
        <v>1287</v>
      </c>
      <c r="O17" s="29">
        <v>73.13333333333334</v>
      </c>
      <c r="P17" s="30"/>
      <c r="Q17" s="29">
        <f t="shared" si="0"/>
        <v>29.253333333333337</v>
      </c>
      <c r="R17" s="26"/>
      <c r="S17" s="26"/>
      <c r="T17" s="26"/>
      <c r="U17" s="26"/>
      <c r="V17" s="44" t="s">
        <v>632</v>
      </c>
      <c r="W17" s="2" t="s">
        <v>78</v>
      </c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</row>
    <row r="18" spans="1:239" s="25" customFormat="1" ht="25.5">
      <c r="A18" s="30">
        <v>12</v>
      </c>
      <c r="B18" s="30" t="s">
        <v>1288</v>
      </c>
      <c r="C18" s="30" t="s">
        <v>775</v>
      </c>
      <c r="D18" s="26"/>
      <c r="E18" s="27" t="s">
        <v>380</v>
      </c>
      <c r="F18" s="27" t="s">
        <v>381</v>
      </c>
      <c r="G18" s="35" t="s">
        <v>400</v>
      </c>
      <c r="H18" s="28" t="s">
        <v>361</v>
      </c>
      <c r="I18" s="26" t="s">
        <v>779</v>
      </c>
      <c r="J18" s="32" t="s">
        <v>368</v>
      </c>
      <c r="K18" s="27" t="s">
        <v>369</v>
      </c>
      <c r="L18" s="26" t="s">
        <v>1116</v>
      </c>
      <c r="M18" s="26" t="s">
        <v>1270</v>
      </c>
      <c r="N18" s="26" t="s">
        <v>837</v>
      </c>
      <c r="O18" s="29">
        <v>71.93333333333334</v>
      </c>
      <c r="P18" s="30"/>
      <c r="Q18" s="29">
        <f t="shared" si="0"/>
        <v>28.773333333333337</v>
      </c>
      <c r="R18" s="26"/>
      <c r="S18" s="26"/>
      <c r="T18" s="26"/>
      <c r="U18" s="26"/>
      <c r="V18" s="44" t="s">
        <v>632</v>
      </c>
      <c r="W18" s="2" t="s">
        <v>78</v>
      </c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</row>
    <row r="19" spans="1:239" s="25" customFormat="1" ht="25.5">
      <c r="A19" s="30">
        <v>13</v>
      </c>
      <c r="B19" s="30" t="s">
        <v>1289</v>
      </c>
      <c r="C19" s="30" t="s">
        <v>775</v>
      </c>
      <c r="D19" s="26"/>
      <c r="E19" s="27" t="s">
        <v>380</v>
      </c>
      <c r="F19" s="27" t="s">
        <v>381</v>
      </c>
      <c r="G19" s="27" t="s">
        <v>524</v>
      </c>
      <c r="H19" s="28" t="s">
        <v>637</v>
      </c>
      <c r="I19" s="26" t="s">
        <v>779</v>
      </c>
      <c r="J19" s="28"/>
      <c r="K19" s="27" t="s">
        <v>369</v>
      </c>
      <c r="L19" s="26" t="s">
        <v>1116</v>
      </c>
      <c r="M19" s="26" t="s">
        <v>1270</v>
      </c>
      <c r="N19" s="26" t="s">
        <v>823</v>
      </c>
      <c r="O19" s="29">
        <v>71.66666666666667</v>
      </c>
      <c r="P19" s="30"/>
      <c r="Q19" s="29">
        <f t="shared" si="0"/>
        <v>28.66666666666667</v>
      </c>
      <c r="R19" s="26"/>
      <c r="S19" s="26"/>
      <c r="T19" s="26"/>
      <c r="U19" s="26"/>
      <c r="V19" s="44" t="s">
        <v>632</v>
      </c>
      <c r="W19" s="26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</row>
    <row r="20" spans="1:239" s="25" customFormat="1" ht="25.5">
      <c r="A20" s="30">
        <v>14</v>
      </c>
      <c r="B20" s="30" t="s">
        <v>1309</v>
      </c>
      <c r="C20" s="30" t="s">
        <v>775</v>
      </c>
      <c r="D20" s="26"/>
      <c r="E20" s="27" t="s">
        <v>380</v>
      </c>
      <c r="F20" s="27" t="s">
        <v>381</v>
      </c>
      <c r="G20" s="26" t="s">
        <v>406</v>
      </c>
      <c r="H20" s="28" t="s">
        <v>731</v>
      </c>
      <c r="I20" s="26" t="s">
        <v>779</v>
      </c>
      <c r="J20" s="32" t="s">
        <v>368</v>
      </c>
      <c r="K20" s="27" t="s">
        <v>369</v>
      </c>
      <c r="L20" s="26" t="s">
        <v>1116</v>
      </c>
      <c r="M20" s="26" t="s">
        <v>1273</v>
      </c>
      <c r="N20" s="26" t="s">
        <v>1310</v>
      </c>
      <c r="O20" s="29">
        <v>66.26666666666668</v>
      </c>
      <c r="P20" s="30">
        <v>5</v>
      </c>
      <c r="Q20" s="29">
        <f t="shared" si="0"/>
        <v>28.506666666666675</v>
      </c>
      <c r="R20" s="26"/>
      <c r="S20" s="26"/>
      <c r="T20" s="26"/>
      <c r="U20" s="26"/>
      <c r="V20" s="44" t="s">
        <v>632</v>
      </c>
      <c r="W20" s="26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</row>
    <row r="21" spans="1:239" s="25" customFormat="1" ht="25.5">
      <c r="A21" s="30">
        <v>15</v>
      </c>
      <c r="B21" s="30" t="s">
        <v>1290</v>
      </c>
      <c r="C21" s="30" t="s">
        <v>775</v>
      </c>
      <c r="D21" s="26"/>
      <c r="E21" s="27" t="s">
        <v>380</v>
      </c>
      <c r="F21" s="27" t="s">
        <v>381</v>
      </c>
      <c r="G21" s="26" t="s">
        <v>401</v>
      </c>
      <c r="H21" s="28" t="s">
        <v>629</v>
      </c>
      <c r="I21" s="26" t="s">
        <v>779</v>
      </c>
      <c r="J21" s="32" t="s">
        <v>368</v>
      </c>
      <c r="K21" s="27" t="s">
        <v>369</v>
      </c>
      <c r="L21" s="26" t="s">
        <v>1116</v>
      </c>
      <c r="M21" s="26" t="s">
        <v>1270</v>
      </c>
      <c r="N21" s="26" t="s">
        <v>1291</v>
      </c>
      <c r="O21" s="29">
        <v>70.93333333333334</v>
      </c>
      <c r="P21" s="30"/>
      <c r="Q21" s="29">
        <f t="shared" si="0"/>
        <v>28.373333333333335</v>
      </c>
      <c r="R21" s="26"/>
      <c r="S21" s="26"/>
      <c r="T21" s="26"/>
      <c r="U21" s="26"/>
      <c r="V21" s="44" t="s">
        <v>632</v>
      </c>
      <c r="W21" s="26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</row>
    <row r="22" spans="1:239" s="25" customFormat="1" ht="24.75" customHeight="1">
      <c r="A22" s="30">
        <v>16</v>
      </c>
      <c r="B22" s="30" t="s">
        <v>1292</v>
      </c>
      <c r="C22" s="30" t="s">
        <v>775</v>
      </c>
      <c r="D22" s="26"/>
      <c r="E22" s="27" t="s">
        <v>380</v>
      </c>
      <c r="F22" s="27" t="s">
        <v>381</v>
      </c>
      <c r="G22" s="27" t="s">
        <v>523</v>
      </c>
      <c r="H22" s="28" t="s">
        <v>735</v>
      </c>
      <c r="I22" s="26" t="s">
        <v>779</v>
      </c>
      <c r="J22" s="32" t="s">
        <v>368</v>
      </c>
      <c r="K22" s="27" t="s">
        <v>520</v>
      </c>
      <c r="L22" s="26" t="s">
        <v>1112</v>
      </c>
      <c r="M22" s="26" t="s">
        <v>1294</v>
      </c>
      <c r="N22" s="26" t="s">
        <v>1293</v>
      </c>
      <c r="O22" s="29">
        <v>70.86666666666666</v>
      </c>
      <c r="P22" s="30"/>
      <c r="Q22" s="29">
        <f t="shared" si="0"/>
        <v>28.346666666666664</v>
      </c>
      <c r="R22" s="26"/>
      <c r="S22" s="26"/>
      <c r="T22" s="26"/>
      <c r="U22" s="26"/>
      <c r="V22" s="44" t="s">
        <v>632</v>
      </c>
      <c r="W22" s="26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</row>
    <row r="23" spans="1:239" s="25" customFormat="1" ht="24.75" customHeight="1">
      <c r="A23" s="30">
        <v>17</v>
      </c>
      <c r="B23" s="30" t="s">
        <v>1295</v>
      </c>
      <c r="C23" s="30" t="s">
        <v>775</v>
      </c>
      <c r="D23" s="26"/>
      <c r="E23" s="27" t="s">
        <v>380</v>
      </c>
      <c r="F23" s="27" t="s">
        <v>381</v>
      </c>
      <c r="G23" s="26" t="s">
        <v>334</v>
      </c>
      <c r="H23" s="28" t="s">
        <v>638</v>
      </c>
      <c r="I23" s="26" t="s">
        <v>779</v>
      </c>
      <c r="J23" s="32" t="s">
        <v>368</v>
      </c>
      <c r="K23" s="27" t="s">
        <v>369</v>
      </c>
      <c r="L23" s="26" t="s">
        <v>1116</v>
      </c>
      <c r="M23" s="26" t="s">
        <v>1270</v>
      </c>
      <c r="N23" s="26" t="s">
        <v>1293</v>
      </c>
      <c r="O23" s="29">
        <v>70.86666666666666</v>
      </c>
      <c r="P23" s="30"/>
      <c r="Q23" s="29">
        <f t="shared" si="0"/>
        <v>28.346666666666664</v>
      </c>
      <c r="R23" s="26"/>
      <c r="S23" s="26"/>
      <c r="T23" s="26"/>
      <c r="U23" s="26"/>
      <c r="V23" s="44" t="s">
        <v>632</v>
      </c>
      <c r="W23" s="26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</row>
    <row r="24" spans="1:239" s="25" customFormat="1" ht="24.75" customHeight="1">
      <c r="A24" s="30">
        <v>18</v>
      </c>
      <c r="B24" s="30" t="s">
        <v>1296</v>
      </c>
      <c r="C24" s="30" t="s">
        <v>775</v>
      </c>
      <c r="D24" s="26"/>
      <c r="E24" s="27" t="s">
        <v>380</v>
      </c>
      <c r="F24" s="27" t="s">
        <v>381</v>
      </c>
      <c r="G24" s="26" t="s">
        <v>402</v>
      </c>
      <c r="H24" s="28" t="s">
        <v>638</v>
      </c>
      <c r="I24" s="26" t="s">
        <v>779</v>
      </c>
      <c r="J24" s="32" t="s">
        <v>368</v>
      </c>
      <c r="K24" s="27" t="s">
        <v>369</v>
      </c>
      <c r="L24" s="26" t="s">
        <v>1116</v>
      </c>
      <c r="M24" s="26" t="s">
        <v>1273</v>
      </c>
      <c r="N24" s="26" t="s">
        <v>1297</v>
      </c>
      <c r="O24" s="29">
        <v>69.6</v>
      </c>
      <c r="P24" s="30"/>
      <c r="Q24" s="29">
        <f t="shared" si="0"/>
        <v>27.84</v>
      </c>
      <c r="R24" s="26"/>
      <c r="S24" s="26"/>
      <c r="T24" s="26"/>
      <c r="U24" s="26"/>
      <c r="V24" s="44" t="s">
        <v>632</v>
      </c>
      <c r="W24" s="26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</row>
    <row r="25" spans="1:239" s="25" customFormat="1" ht="24.75" customHeight="1">
      <c r="A25" s="30">
        <v>19</v>
      </c>
      <c r="B25" s="30" t="s">
        <v>1298</v>
      </c>
      <c r="C25" s="30" t="s">
        <v>775</v>
      </c>
      <c r="D25" s="26"/>
      <c r="E25" s="27" t="s">
        <v>380</v>
      </c>
      <c r="F25" s="27" t="s">
        <v>381</v>
      </c>
      <c r="G25" s="26" t="s">
        <v>403</v>
      </c>
      <c r="H25" s="28" t="s">
        <v>623</v>
      </c>
      <c r="I25" s="26" t="s">
        <v>779</v>
      </c>
      <c r="J25" s="28"/>
      <c r="K25" s="27" t="s">
        <v>369</v>
      </c>
      <c r="L25" s="26" t="s">
        <v>1116</v>
      </c>
      <c r="M25" s="26" t="s">
        <v>1273</v>
      </c>
      <c r="N25" s="26" t="s">
        <v>1297</v>
      </c>
      <c r="O25" s="29">
        <v>69.6</v>
      </c>
      <c r="P25" s="30"/>
      <c r="Q25" s="29">
        <f t="shared" si="0"/>
        <v>27.84</v>
      </c>
      <c r="R25" s="26"/>
      <c r="S25" s="26"/>
      <c r="T25" s="26"/>
      <c r="U25" s="26"/>
      <c r="V25" s="44" t="s">
        <v>632</v>
      </c>
      <c r="W25" s="26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</row>
    <row r="26" spans="1:239" s="25" customFormat="1" ht="24.75" customHeight="1">
      <c r="A26" s="30">
        <v>20</v>
      </c>
      <c r="B26" s="30" t="s">
        <v>1299</v>
      </c>
      <c r="C26" s="30" t="s">
        <v>775</v>
      </c>
      <c r="D26" s="26"/>
      <c r="E26" s="27" t="s">
        <v>380</v>
      </c>
      <c r="F26" s="27" t="s">
        <v>381</v>
      </c>
      <c r="G26" s="26" t="s">
        <v>279</v>
      </c>
      <c r="H26" s="28" t="s">
        <v>736</v>
      </c>
      <c r="I26" s="26" t="s">
        <v>779</v>
      </c>
      <c r="J26" s="32" t="s">
        <v>368</v>
      </c>
      <c r="K26" s="27" t="s">
        <v>369</v>
      </c>
      <c r="L26" s="26" t="s">
        <v>1116</v>
      </c>
      <c r="M26" s="26" t="s">
        <v>1270</v>
      </c>
      <c r="N26" s="26" t="s">
        <v>854</v>
      </c>
      <c r="O26" s="29">
        <v>69.53333333333333</v>
      </c>
      <c r="P26" s="30"/>
      <c r="Q26" s="29">
        <f t="shared" si="0"/>
        <v>27.813333333333333</v>
      </c>
      <c r="R26" s="26"/>
      <c r="S26" s="26"/>
      <c r="T26" s="26"/>
      <c r="U26" s="26"/>
      <c r="V26" s="44" t="s">
        <v>634</v>
      </c>
      <c r="W26" s="26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</row>
    <row r="27" spans="1:239" s="25" customFormat="1" ht="24.75" customHeight="1">
      <c r="A27" s="30">
        <v>21</v>
      </c>
      <c r="B27" s="30" t="s">
        <v>1300</v>
      </c>
      <c r="C27" s="30" t="s">
        <v>775</v>
      </c>
      <c r="D27" s="26"/>
      <c r="E27" s="27" t="s">
        <v>380</v>
      </c>
      <c r="F27" s="27" t="s">
        <v>381</v>
      </c>
      <c r="G27" s="26" t="s">
        <v>404</v>
      </c>
      <c r="H27" s="28" t="s">
        <v>736</v>
      </c>
      <c r="I27" s="26" t="s">
        <v>779</v>
      </c>
      <c r="J27" s="28"/>
      <c r="K27" s="27" t="s">
        <v>369</v>
      </c>
      <c r="L27" s="26" t="s">
        <v>1116</v>
      </c>
      <c r="M27" s="26" t="s">
        <v>1273</v>
      </c>
      <c r="N27" s="26" t="s">
        <v>858</v>
      </c>
      <c r="O27" s="29">
        <v>69.13333333333334</v>
      </c>
      <c r="P27" s="30"/>
      <c r="Q27" s="29">
        <f t="shared" si="0"/>
        <v>27.653333333333336</v>
      </c>
      <c r="R27" s="26"/>
      <c r="S27" s="26"/>
      <c r="T27" s="26"/>
      <c r="U27" s="26"/>
      <c r="V27" s="44" t="s">
        <v>632</v>
      </c>
      <c r="W27" s="2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</row>
    <row r="28" spans="1:239" s="25" customFormat="1" ht="24.75" customHeight="1">
      <c r="A28" s="30">
        <v>22</v>
      </c>
      <c r="B28" s="30" t="s">
        <v>1301</v>
      </c>
      <c r="C28" s="30" t="s">
        <v>775</v>
      </c>
      <c r="D28" s="26"/>
      <c r="E28" s="27" t="s">
        <v>380</v>
      </c>
      <c r="F28" s="27" t="s">
        <v>381</v>
      </c>
      <c r="G28" s="27" t="s">
        <v>525</v>
      </c>
      <c r="H28" s="28" t="s">
        <v>638</v>
      </c>
      <c r="I28" s="26" t="s">
        <v>779</v>
      </c>
      <c r="J28" s="32" t="s">
        <v>368</v>
      </c>
      <c r="K28" s="27" t="s">
        <v>369</v>
      </c>
      <c r="L28" s="26" t="s">
        <v>1112</v>
      </c>
      <c r="M28" s="26" t="s">
        <v>1270</v>
      </c>
      <c r="N28" s="26" t="s">
        <v>862</v>
      </c>
      <c r="O28" s="29">
        <v>68.8</v>
      </c>
      <c r="P28" s="30"/>
      <c r="Q28" s="29">
        <f t="shared" si="0"/>
        <v>27.52</v>
      </c>
      <c r="R28" s="26"/>
      <c r="S28" s="26"/>
      <c r="T28" s="26"/>
      <c r="U28" s="26"/>
      <c r="V28" s="44" t="s">
        <v>632</v>
      </c>
      <c r="W28" s="26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</row>
    <row r="29" spans="1:239" s="25" customFormat="1" ht="24.75" customHeight="1">
      <c r="A29" s="30">
        <v>23</v>
      </c>
      <c r="B29" s="30" t="s">
        <v>1302</v>
      </c>
      <c r="C29" s="30" t="s">
        <v>775</v>
      </c>
      <c r="D29" s="26"/>
      <c r="E29" s="27" t="s">
        <v>380</v>
      </c>
      <c r="F29" s="27" t="s">
        <v>381</v>
      </c>
      <c r="G29" s="26" t="s">
        <v>402</v>
      </c>
      <c r="H29" s="28" t="s">
        <v>633</v>
      </c>
      <c r="I29" s="26" t="s">
        <v>779</v>
      </c>
      <c r="J29" s="32" t="s">
        <v>368</v>
      </c>
      <c r="K29" s="27" t="s">
        <v>369</v>
      </c>
      <c r="L29" s="26" t="s">
        <v>1116</v>
      </c>
      <c r="M29" s="26" t="s">
        <v>1270</v>
      </c>
      <c r="N29" s="26" t="s">
        <v>1303</v>
      </c>
      <c r="O29" s="29">
        <v>68.4</v>
      </c>
      <c r="P29" s="30"/>
      <c r="Q29" s="29">
        <f t="shared" si="0"/>
        <v>27.360000000000003</v>
      </c>
      <c r="R29" s="26"/>
      <c r="S29" s="26"/>
      <c r="T29" s="26"/>
      <c r="U29" s="26"/>
      <c r="V29" s="44" t="s">
        <v>632</v>
      </c>
      <c r="W29" s="26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</row>
    <row r="30" spans="1:239" s="25" customFormat="1" ht="24.75" customHeight="1">
      <c r="A30" s="30">
        <v>24</v>
      </c>
      <c r="B30" s="30" t="s">
        <v>1304</v>
      </c>
      <c r="C30" s="30" t="s">
        <v>934</v>
      </c>
      <c r="D30" s="26"/>
      <c r="E30" s="27" t="s">
        <v>380</v>
      </c>
      <c r="F30" s="27" t="s">
        <v>381</v>
      </c>
      <c r="G30" s="26" t="s">
        <v>405</v>
      </c>
      <c r="H30" s="28" t="s">
        <v>637</v>
      </c>
      <c r="I30" s="26" t="s">
        <v>779</v>
      </c>
      <c r="J30" s="32" t="s">
        <v>368</v>
      </c>
      <c r="K30" s="27" t="s">
        <v>369</v>
      </c>
      <c r="L30" s="26" t="s">
        <v>1116</v>
      </c>
      <c r="M30" s="26" t="s">
        <v>1273</v>
      </c>
      <c r="N30" s="26" t="s">
        <v>1305</v>
      </c>
      <c r="O30" s="29">
        <v>68.13333333333334</v>
      </c>
      <c r="P30" s="30"/>
      <c r="Q30" s="29">
        <f t="shared" si="0"/>
        <v>27.253333333333337</v>
      </c>
      <c r="R30" s="26"/>
      <c r="S30" s="26"/>
      <c r="T30" s="26"/>
      <c r="U30" s="26"/>
      <c r="V30" s="44" t="s">
        <v>632</v>
      </c>
      <c r="W30" s="26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</row>
    <row r="31" spans="1:239" s="25" customFormat="1" ht="24.75" customHeight="1">
      <c r="A31" s="30">
        <v>25</v>
      </c>
      <c r="B31" s="30" t="s">
        <v>1306</v>
      </c>
      <c r="C31" s="30" t="s">
        <v>775</v>
      </c>
      <c r="D31" s="26"/>
      <c r="E31" s="27" t="s">
        <v>380</v>
      </c>
      <c r="F31" s="27" t="s">
        <v>381</v>
      </c>
      <c r="G31" s="27" t="s">
        <v>526</v>
      </c>
      <c r="H31" s="28" t="s">
        <v>730</v>
      </c>
      <c r="I31" s="26" t="s">
        <v>779</v>
      </c>
      <c r="J31" s="32" t="s">
        <v>368</v>
      </c>
      <c r="K31" s="27" t="s">
        <v>369</v>
      </c>
      <c r="L31" s="26" t="s">
        <v>1112</v>
      </c>
      <c r="M31" s="26" t="s">
        <v>1308</v>
      </c>
      <c r="N31" s="26" t="s">
        <v>1307</v>
      </c>
      <c r="O31" s="29">
        <v>67.06666666666666</v>
      </c>
      <c r="P31" s="30"/>
      <c r="Q31" s="29">
        <f t="shared" si="0"/>
        <v>26.826666666666668</v>
      </c>
      <c r="R31" s="26"/>
      <c r="S31" s="26"/>
      <c r="T31" s="26"/>
      <c r="U31" s="26"/>
      <c r="V31" s="44" t="s">
        <v>634</v>
      </c>
      <c r="W31" s="26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</row>
    <row r="32" spans="1:239" s="25" customFormat="1" ht="24.75" customHeight="1">
      <c r="A32" s="30">
        <v>26</v>
      </c>
      <c r="B32" s="30" t="s">
        <v>1311</v>
      </c>
      <c r="C32" s="30" t="s">
        <v>775</v>
      </c>
      <c r="D32" s="26"/>
      <c r="E32" s="27" t="s">
        <v>380</v>
      </c>
      <c r="F32" s="27" t="s">
        <v>381</v>
      </c>
      <c r="G32" s="26" t="s">
        <v>407</v>
      </c>
      <c r="H32" s="28" t="s">
        <v>638</v>
      </c>
      <c r="I32" s="26" t="s">
        <v>779</v>
      </c>
      <c r="J32" s="28"/>
      <c r="K32" s="27" t="s">
        <v>519</v>
      </c>
      <c r="L32" s="26" t="s">
        <v>1116</v>
      </c>
      <c r="M32" s="26" t="s">
        <v>1273</v>
      </c>
      <c r="N32" s="26" t="s">
        <v>1312</v>
      </c>
      <c r="O32" s="29">
        <v>66.2</v>
      </c>
      <c r="P32" s="30"/>
      <c r="Q32" s="29">
        <f t="shared" si="0"/>
        <v>26.480000000000004</v>
      </c>
      <c r="R32" s="26"/>
      <c r="S32" s="26"/>
      <c r="T32" s="26"/>
      <c r="U32" s="26"/>
      <c r="V32" s="44" t="s">
        <v>634</v>
      </c>
      <c r="W32" s="26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</row>
    <row r="33" spans="1:239" s="25" customFormat="1" ht="24.75" customHeight="1">
      <c r="A33" s="30">
        <v>27</v>
      </c>
      <c r="B33" s="30" t="s">
        <v>1313</v>
      </c>
      <c r="C33" s="30" t="s">
        <v>775</v>
      </c>
      <c r="D33" s="26"/>
      <c r="E33" s="27" t="s">
        <v>380</v>
      </c>
      <c r="F33" s="27" t="s">
        <v>381</v>
      </c>
      <c r="G33" s="26" t="s">
        <v>408</v>
      </c>
      <c r="H33" s="28" t="s">
        <v>362</v>
      </c>
      <c r="I33" s="26" t="s">
        <v>783</v>
      </c>
      <c r="J33" s="28"/>
      <c r="K33" s="27" t="s">
        <v>369</v>
      </c>
      <c r="L33" s="26" t="s">
        <v>1116</v>
      </c>
      <c r="M33" s="26" t="s">
        <v>1270</v>
      </c>
      <c r="N33" s="26" t="s">
        <v>836</v>
      </c>
      <c r="O33" s="29">
        <v>65.33333333333333</v>
      </c>
      <c r="P33" s="30"/>
      <c r="Q33" s="29">
        <f t="shared" si="0"/>
        <v>26.133333333333333</v>
      </c>
      <c r="R33" s="26"/>
      <c r="S33" s="26"/>
      <c r="T33" s="26"/>
      <c r="U33" s="26"/>
      <c r="V33" s="44" t="s">
        <v>634</v>
      </c>
      <c r="W33" s="26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</row>
    <row r="34" spans="1:239" s="25" customFormat="1" ht="24.75" customHeight="1">
      <c r="A34" s="30">
        <v>28</v>
      </c>
      <c r="B34" s="30" t="s">
        <v>1314</v>
      </c>
      <c r="C34" s="30" t="s">
        <v>775</v>
      </c>
      <c r="D34" s="26"/>
      <c r="E34" s="27" t="s">
        <v>380</v>
      </c>
      <c r="F34" s="27" t="s">
        <v>381</v>
      </c>
      <c r="G34" s="27" t="s">
        <v>527</v>
      </c>
      <c r="H34" s="28" t="s">
        <v>731</v>
      </c>
      <c r="I34" s="26" t="s">
        <v>779</v>
      </c>
      <c r="J34" s="32" t="s">
        <v>368</v>
      </c>
      <c r="K34" s="27" t="s">
        <v>369</v>
      </c>
      <c r="L34" s="26" t="s">
        <v>1112</v>
      </c>
      <c r="M34" s="26" t="s">
        <v>1270</v>
      </c>
      <c r="N34" s="26" t="s">
        <v>1315</v>
      </c>
      <c r="O34" s="29">
        <v>65.26666666666668</v>
      </c>
      <c r="P34" s="30"/>
      <c r="Q34" s="29">
        <f t="shared" si="0"/>
        <v>26.106666666666673</v>
      </c>
      <c r="R34" s="26"/>
      <c r="S34" s="26"/>
      <c r="T34" s="26"/>
      <c r="U34" s="26"/>
      <c r="V34" s="44" t="s">
        <v>632</v>
      </c>
      <c r="W34" s="26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</row>
    <row r="35" spans="1:239" s="25" customFormat="1" ht="24.75" customHeight="1">
      <c r="A35" s="30">
        <v>29</v>
      </c>
      <c r="B35" s="30" t="s">
        <v>1316</v>
      </c>
      <c r="C35" s="30" t="s">
        <v>934</v>
      </c>
      <c r="D35" s="26"/>
      <c r="E35" s="27" t="s">
        <v>380</v>
      </c>
      <c r="F35" s="27" t="s">
        <v>381</v>
      </c>
      <c r="G35" s="27" t="s">
        <v>528</v>
      </c>
      <c r="H35" s="28" t="s">
        <v>637</v>
      </c>
      <c r="I35" s="26" t="s">
        <v>779</v>
      </c>
      <c r="J35" s="32" t="s">
        <v>368</v>
      </c>
      <c r="K35" s="27" t="s">
        <v>369</v>
      </c>
      <c r="L35" s="26" t="s">
        <v>1112</v>
      </c>
      <c r="M35" s="26" t="s">
        <v>1317</v>
      </c>
      <c r="N35" s="26" t="s">
        <v>1128</v>
      </c>
      <c r="O35" s="29">
        <v>65.2</v>
      </c>
      <c r="P35" s="30"/>
      <c r="Q35" s="29">
        <f t="shared" si="0"/>
        <v>26.080000000000002</v>
      </c>
      <c r="R35" s="26"/>
      <c r="S35" s="26"/>
      <c r="T35" s="26"/>
      <c r="U35" s="26"/>
      <c r="V35" s="44" t="s">
        <v>632</v>
      </c>
      <c r="W35" s="26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</row>
    <row r="36" spans="1:239" s="25" customFormat="1" ht="24.75" customHeight="1">
      <c r="A36" s="30">
        <v>30</v>
      </c>
      <c r="B36" s="30" t="s">
        <v>1318</v>
      </c>
      <c r="C36" s="30" t="s">
        <v>775</v>
      </c>
      <c r="D36" s="26"/>
      <c r="E36" s="27" t="s">
        <v>380</v>
      </c>
      <c r="F36" s="27" t="s">
        <v>381</v>
      </c>
      <c r="G36" s="26" t="s">
        <v>409</v>
      </c>
      <c r="H36" s="28" t="s">
        <v>735</v>
      </c>
      <c r="I36" s="26" t="s">
        <v>779</v>
      </c>
      <c r="J36" s="32" t="s">
        <v>368</v>
      </c>
      <c r="K36" s="27" t="s">
        <v>369</v>
      </c>
      <c r="L36" s="26" t="s">
        <v>1116</v>
      </c>
      <c r="M36" s="26" t="s">
        <v>1270</v>
      </c>
      <c r="N36" s="26" t="s">
        <v>882</v>
      </c>
      <c r="O36" s="29">
        <v>65</v>
      </c>
      <c r="P36" s="30"/>
      <c r="Q36" s="29">
        <f t="shared" si="0"/>
        <v>26</v>
      </c>
      <c r="R36" s="26"/>
      <c r="S36" s="26"/>
      <c r="T36" s="26"/>
      <c r="U36" s="26"/>
      <c r="V36" s="44" t="s">
        <v>632</v>
      </c>
      <c r="W36" s="26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</row>
    <row r="37" spans="1:239" s="25" customFormat="1" ht="24.75" customHeight="1">
      <c r="A37" s="30">
        <v>31</v>
      </c>
      <c r="B37" s="30" t="s">
        <v>1319</v>
      </c>
      <c r="C37" s="30" t="s">
        <v>775</v>
      </c>
      <c r="D37" s="26"/>
      <c r="E37" s="27" t="s">
        <v>380</v>
      </c>
      <c r="F37" s="27" t="s">
        <v>381</v>
      </c>
      <c r="G37" s="26" t="s">
        <v>410</v>
      </c>
      <c r="H37" s="28" t="s">
        <v>628</v>
      </c>
      <c r="I37" s="26" t="s">
        <v>779</v>
      </c>
      <c r="J37" s="28"/>
      <c r="K37" s="27" t="s">
        <v>369</v>
      </c>
      <c r="L37" s="26" t="s">
        <v>1116</v>
      </c>
      <c r="M37" s="26" t="s">
        <v>1273</v>
      </c>
      <c r="N37" s="26" t="s">
        <v>1320</v>
      </c>
      <c r="O37" s="29">
        <v>64.86666666666666</v>
      </c>
      <c r="P37" s="30"/>
      <c r="Q37" s="29">
        <f t="shared" si="0"/>
        <v>25.946666666666665</v>
      </c>
      <c r="R37" s="26"/>
      <c r="S37" s="26"/>
      <c r="T37" s="26"/>
      <c r="U37" s="26"/>
      <c r="V37" s="44" t="s">
        <v>632</v>
      </c>
      <c r="W37" s="26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</row>
    <row r="38" spans="1:239" s="25" customFormat="1" ht="24.75" customHeight="1">
      <c r="A38" s="30">
        <v>32</v>
      </c>
      <c r="B38" s="30" t="s">
        <v>1321</v>
      </c>
      <c r="C38" s="30" t="s">
        <v>934</v>
      </c>
      <c r="D38" s="26"/>
      <c r="E38" s="27" t="s">
        <v>380</v>
      </c>
      <c r="F38" s="27" t="s">
        <v>381</v>
      </c>
      <c r="G38" s="26" t="s">
        <v>411</v>
      </c>
      <c r="H38" s="28" t="s">
        <v>736</v>
      </c>
      <c r="I38" s="26" t="s">
        <v>779</v>
      </c>
      <c r="J38" s="28"/>
      <c r="K38" s="27" t="s">
        <v>369</v>
      </c>
      <c r="L38" s="26" t="s">
        <v>1116</v>
      </c>
      <c r="M38" s="26" t="s">
        <v>1270</v>
      </c>
      <c r="N38" s="26" t="s">
        <v>890</v>
      </c>
      <c r="O38" s="29">
        <v>64.73333333333333</v>
      </c>
      <c r="P38" s="30"/>
      <c r="Q38" s="29">
        <f t="shared" si="0"/>
        <v>25.893333333333334</v>
      </c>
      <c r="R38" s="26"/>
      <c r="S38" s="26"/>
      <c r="T38" s="26"/>
      <c r="U38" s="26"/>
      <c r="V38" s="44" t="s">
        <v>634</v>
      </c>
      <c r="W38" s="26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</row>
    <row r="39" spans="1:239" s="25" customFormat="1" ht="24.75" customHeight="1">
      <c r="A39" s="30">
        <v>33</v>
      </c>
      <c r="B39" s="30" t="s">
        <v>4</v>
      </c>
      <c r="C39" s="30" t="s">
        <v>775</v>
      </c>
      <c r="D39" s="26"/>
      <c r="E39" s="27" t="s">
        <v>380</v>
      </c>
      <c r="F39" s="27" t="s">
        <v>381</v>
      </c>
      <c r="G39" s="27" t="s">
        <v>536</v>
      </c>
      <c r="H39" s="28" t="s">
        <v>731</v>
      </c>
      <c r="I39" s="26" t="s">
        <v>779</v>
      </c>
      <c r="J39" s="32" t="s">
        <v>368</v>
      </c>
      <c r="K39" s="27" t="s">
        <v>369</v>
      </c>
      <c r="L39" s="26" t="s">
        <v>1116</v>
      </c>
      <c r="M39" s="26" t="s">
        <v>1270</v>
      </c>
      <c r="N39" s="26" t="s">
        <v>1002</v>
      </c>
      <c r="O39" s="29">
        <v>59.66666666666667</v>
      </c>
      <c r="P39" s="30">
        <v>5</v>
      </c>
      <c r="Q39" s="29">
        <f aca="true" t="shared" si="1" ref="Q39:Q70">(O39+P39)*0.4</f>
        <v>25.86666666666667</v>
      </c>
      <c r="R39" s="26"/>
      <c r="S39" s="26"/>
      <c r="T39" s="26"/>
      <c r="U39" s="26"/>
      <c r="V39" s="44" t="s">
        <v>632</v>
      </c>
      <c r="W39" s="26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</row>
    <row r="40" spans="1:239" s="25" customFormat="1" ht="24.75" customHeight="1">
      <c r="A40" s="30">
        <v>34</v>
      </c>
      <c r="B40" s="30" t="s">
        <v>1322</v>
      </c>
      <c r="C40" s="30" t="s">
        <v>775</v>
      </c>
      <c r="D40" s="26"/>
      <c r="E40" s="27" t="s">
        <v>380</v>
      </c>
      <c r="F40" s="27" t="s">
        <v>381</v>
      </c>
      <c r="G40" s="27" t="s">
        <v>521</v>
      </c>
      <c r="H40" s="28" t="s">
        <v>736</v>
      </c>
      <c r="I40" s="27" t="s">
        <v>367</v>
      </c>
      <c r="J40" s="28"/>
      <c r="K40" s="27" t="s">
        <v>369</v>
      </c>
      <c r="L40" s="26" t="s">
        <v>1116</v>
      </c>
      <c r="M40" s="26" t="s">
        <v>1270</v>
      </c>
      <c r="N40" s="26" t="s">
        <v>897</v>
      </c>
      <c r="O40" s="29">
        <v>64.2</v>
      </c>
      <c r="P40" s="30"/>
      <c r="Q40" s="29">
        <f t="shared" si="1"/>
        <v>25.680000000000003</v>
      </c>
      <c r="R40" s="26"/>
      <c r="S40" s="26"/>
      <c r="T40" s="26"/>
      <c r="U40" s="26"/>
      <c r="V40" s="44" t="s">
        <v>632</v>
      </c>
      <c r="W40" s="26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</row>
    <row r="41" spans="1:239" s="25" customFormat="1" ht="24.75" customHeight="1">
      <c r="A41" s="30">
        <v>35</v>
      </c>
      <c r="B41" s="30" t="s">
        <v>1323</v>
      </c>
      <c r="C41" s="30" t="s">
        <v>775</v>
      </c>
      <c r="D41" s="26"/>
      <c r="E41" s="27" t="s">
        <v>380</v>
      </c>
      <c r="F41" s="27" t="s">
        <v>381</v>
      </c>
      <c r="G41" s="27" t="s">
        <v>529</v>
      </c>
      <c r="H41" s="28" t="s">
        <v>736</v>
      </c>
      <c r="I41" s="26" t="s">
        <v>779</v>
      </c>
      <c r="J41" s="32" t="s">
        <v>368</v>
      </c>
      <c r="K41" s="27" t="s">
        <v>369</v>
      </c>
      <c r="L41" s="26" t="s">
        <v>1112</v>
      </c>
      <c r="M41" s="26" t="s">
        <v>1270</v>
      </c>
      <c r="N41" s="26" t="s">
        <v>1132</v>
      </c>
      <c r="O41" s="29">
        <v>63.733333333333334</v>
      </c>
      <c r="P41" s="30"/>
      <c r="Q41" s="29">
        <f t="shared" si="1"/>
        <v>25.493333333333336</v>
      </c>
      <c r="R41" s="26"/>
      <c r="S41" s="26"/>
      <c r="T41" s="26"/>
      <c r="U41" s="26"/>
      <c r="V41" s="44" t="s">
        <v>634</v>
      </c>
      <c r="W41" s="26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</row>
    <row r="42" spans="1:239" s="25" customFormat="1" ht="24.75" customHeight="1">
      <c r="A42" s="30">
        <v>36</v>
      </c>
      <c r="B42" s="30" t="s">
        <v>1324</v>
      </c>
      <c r="C42" s="30" t="s">
        <v>775</v>
      </c>
      <c r="D42" s="26"/>
      <c r="E42" s="27" t="s">
        <v>380</v>
      </c>
      <c r="F42" s="27" t="s">
        <v>381</v>
      </c>
      <c r="G42" s="27" t="s">
        <v>530</v>
      </c>
      <c r="H42" s="28" t="s">
        <v>626</v>
      </c>
      <c r="I42" s="26" t="s">
        <v>779</v>
      </c>
      <c r="J42" s="28"/>
      <c r="K42" s="27" t="s">
        <v>517</v>
      </c>
      <c r="L42" s="26" t="s">
        <v>1116</v>
      </c>
      <c r="M42" s="26" t="s">
        <v>1273</v>
      </c>
      <c r="N42" s="26" t="s">
        <v>902</v>
      </c>
      <c r="O42" s="29">
        <v>63.6</v>
      </c>
      <c r="P42" s="30"/>
      <c r="Q42" s="29">
        <f t="shared" si="1"/>
        <v>25.44</v>
      </c>
      <c r="R42" s="26"/>
      <c r="S42" s="26"/>
      <c r="T42" s="26"/>
      <c r="U42" s="26"/>
      <c r="V42" s="44" t="s">
        <v>632</v>
      </c>
      <c r="W42" s="26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</row>
    <row r="43" spans="1:239" s="25" customFormat="1" ht="24.75" customHeight="1">
      <c r="A43" s="30">
        <v>37</v>
      </c>
      <c r="B43" s="30" t="s">
        <v>1325</v>
      </c>
      <c r="C43" s="30" t="s">
        <v>775</v>
      </c>
      <c r="D43" s="26"/>
      <c r="E43" s="27" t="s">
        <v>380</v>
      </c>
      <c r="F43" s="27" t="s">
        <v>381</v>
      </c>
      <c r="G43" s="27" t="s">
        <v>531</v>
      </c>
      <c r="H43" s="28" t="s">
        <v>733</v>
      </c>
      <c r="I43" s="26" t="s">
        <v>779</v>
      </c>
      <c r="J43" s="28" t="s">
        <v>358</v>
      </c>
      <c r="K43" s="27" t="s">
        <v>369</v>
      </c>
      <c r="L43" s="26" t="s">
        <v>1112</v>
      </c>
      <c r="M43" s="26" t="s">
        <v>1270</v>
      </c>
      <c r="N43" s="26" t="s">
        <v>909</v>
      </c>
      <c r="O43" s="29">
        <v>63</v>
      </c>
      <c r="P43" s="30"/>
      <c r="Q43" s="29">
        <f t="shared" si="1"/>
        <v>25.200000000000003</v>
      </c>
      <c r="R43" s="26"/>
      <c r="S43" s="26"/>
      <c r="T43" s="26"/>
      <c r="U43" s="26"/>
      <c r="V43" s="44" t="s">
        <v>632</v>
      </c>
      <c r="W43" s="26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</row>
    <row r="44" spans="1:239" s="25" customFormat="1" ht="24.75" customHeight="1">
      <c r="A44" s="30">
        <v>38</v>
      </c>
      <c r="B44" s="30" t="s">
        <v>1326</v>
      </c>
      <c r="C44" s="30" t="s">
        <v>775</v>
      </c>
      <c r="D44" s="26"/>
      <c r="E44" s="27" t="s">
        <v>380</v>
      </c>
      <c r="F44" s="27" t="s">
        <v>381</v>
      </c>
      <c r="G44" s="26" t="s">
        <v>412</v>
      </c>
      <c r="H44" s="28" t="s">
        <v>736</v>
      </c>
      <c r="I44" s="26" t="s">
        <v>779</v>
      </c>
      <c r="J44" s="32" t="s">
        <v>368</v>
      </c>
      <c r="K44" s="27" t="s">
        <v>369</v>
      </c>
      <c r="L44" s="26" t="s">
        <v>1116</v>
      </c>
      <c r="M44" s="26" t="s">
        <v>1273</v>
      </c>
      <c r="N44" s="26" t="s">
        <v>917</v>
      </c>
      <c r="O44" s="29">
        <v>62.66666666666667</v>
      </c>
      <c r="P44" s="30"/>
      <c r="Q44" s="29">
        <f t="shared" si="1"/>
        <v>25.06666666666667</v>
      </c>
      <c r="R44" s="26"/>
      <c r="S44" s="26"/>
      <c r="T44" s="26"/>
      <c r="U44" s="26"/>
      <c r="V44" s="44" t="s">
        <v>632</v>
      </c>
      <c r="W44" s="26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</row>
    <row r="45" spans="1:239" s="25" customFormat="1" ht="24.75" customHeight="1">
      <c r="A45" s="30">
        <v>39</v>
      </c>
      <c r="B45" s="30" t="s">
        <v>1327</v>
      </c>
      <c r="C45" s="30" t="s">
        <v>775</v>
      </c>
      <c r="D45" s="26"/>
      <c r="E45" s="27" t="s">
        <v>380</v>
      </c>
      <c r="F45" s="27" t="s">
        <v>381</v>
      </c>
      <c r="G45" s="26" t="s">
        <v>413</v>
      </c>
      <c r="H45" s="28" t="s">
        <v>638</v>
      </c>
      <c r="I45" s="26" t="s">
        <v>779</v>
      </c>
      <c r="J45" s="32" t="s">
        <v>368</v>
      </c>
      <c r="K45" s="27" t="s">
        <v>369</v>
      </c>
      <c r="L45" s="26" t="s">
        <v>1116</v>
      </c>
      <c r="M45" s="26" t="s">
        <v>1270</v>
      </c>
      <c r="N45" s="26" t="s">
        <v>1328</v>
      </c>
      <c r="O45" s="29">
        <v>62.066666666666656</v>
      </c>
      <c r="P45" s="30"/>
      <c r="Q45" s="29">
        <f t="shared" si="1"/>
        <v>24.826666666666664</v>
      </c>
      <c r="R45" s="26"/>
      <c r="S45" s="26"/>
      <c r="T45" s="26"/>
      <c r="U45" s="26"/>
      <c r="V45" s="44" t="s">
        <v>632</v>
      </c>
      <c r="W45" s="26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</row>
    <row r="46" spans="1:239" s="25" customFormat="1" ht="24.75" customHeight="1">
      <c r="A46" s="30">
        <v>40</v>
      </c>
      <c r="B46" s="30" t="s">
        <v>1329</v>
      </c>
      <c r="C46" s="30" t="s">
        <v>934</v>
      </c>
      <c r="D46" s="26"/>
      <c r="E46" s="27" t="s">
        <v>380</v>
      </c>
      <c r="F46" s="27" t="s">
        <v>381</v>
      </c>
      <c r="G46" s="27" t="s">
        <v>532</v>
      </c>
      <c r="H46" s="28" t="s">
        <v>633</v>
      </c>
      <c r="I46" s="26" t="s">
        <v>779</v>
      </c>
      <c r="J46" s="32" t="s">
        <v>368</v>
      </c>
      <c r="K46" s="27" t="s">
        <v>369</v>
      </c>
      <c r="L46" s="26" t="s">
        <v>1137</v>
      </c>
      <c r="M46" s="26" t="s">
        <v>1330</v>
      </c>
      <c r="N46" s="26" t="s">
        <v>901</v>
      </c>
      <c r="O46" s="29">
        <v>62</v>
      </c>
      <c r="P46" s="30"/>
      <c r="Q46" s="29">
        <f t="shared" si="1"/>
        <v>24.8</v>
      </c>
      <c r="R46" s="26"/>
      <c r="S46" s="26"/>
      <c r="T46" s="26"/>
      <c r="U46" s="26"/>
      <c r="V46" s="44" t="s">
        <v>632</v>
      </c>
      <c r="W46" s="26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</row>
    <row r="47" spans="1:239" s="25" customFormat="1" ht="24.75" customHeight="1">
      <c r="A47" s="30">
        <v>41</v>
      </c>
      <c r="B47" s="30" t="s">
        <v>1331</v>
      </c>
      <c r="C47" s="30" t="s">
        <v>775</v>
      </c>
      <c r="D47" s="26"/>
      <c r="E47" s="27" t="s">
        <v>380</v>
      </c>
      <c r="F47" s="27" t="s">
        <v>381</v>
      </c>
      <c r="G47" s="26" t="s">
        <v>414</v>
      </c>
      <c r="H47" s="28" t="s">
        <v>731</v>
      </c>
      <c r="I47" s="26" t="s">
        <v>779</v>
      </c>
      <c r="J47" s="32" t="s">
        <v>368</v>
      </c>
      <c r="K47" s="27" t="s">
        <v>518</v>
      </c>
      <c r="L47" s="26" t="s">
        <v>1116</v>
      </c>
      <c r="M47" s="26" t="s">
        <v>1273</v>
      </c>
      <c r="N47" s="26" t="s">
        <v>1332</v>
      </c>
      <c r="O47" s="29">
        <v>61.46666666666667</v>
      </c>
      <c r="P47" s="30"/>
      <c r="Q47" s="29">
        <f t="shared" si="1"/>
        <v>24.58666666666667</v>
      </c>
      <c r="R47" s="26"/>
      <c r="S47" s="26"/>
      <c r="T47" s="26"/>
      <c r="U47" s="26"/>
      <c r="V47" s="44" t="s">
        <v>632</v>
      </c>
      <c r="W47" s="26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</row>
    <row r="48" spans="1:239" s="25" customFormat="1" ht="24.75" customHeight="1">
      <c r="A48" s="30">
        <v>42</v>
      </c>
      <c r="B48" s="30" t="s">
        <v>1333</v>
      </c>
      <c r="C48" s="30" t="s">
        <v>775</v>
      </c>
      <c r="D48" s="26"/>
      <c r="E48" s="27" t="s">
        <v>380</v>
      </c>
      <c r="F48" s="27" t="s">
        <v>381</v>
      </c>
      <c r="G48" s="27" t="s">
        <v>533</v>
      </c>
      <c r="H48" s="28" t="s">
        <v>625</v>
      </c>
      <c r="I48" s="26" t="s">
        <v>779</v>
      </c>
      <c r="J48" s="28"/>
      <c r="K48" s="27" t="s">
        <v>369</v>
      </c>
      <c r="L48" s="26" t="s">
        <v>1112</v>
      </c>
      <c r="M48" s="26" t="s">
        <v>1334</v>
      </c>
      <c r="N48" s="26" t="s">
        <v>1332</v>
      </c>
      <c r="O48" s="29">
        <v>61.46666666666667</v>
      </c>
      <c r="P48" s="30"/>
      <c r="Q48" s="29">
        <f t="shared" si="1"/>
        <v>24.58666666666667</v>
      </c>
      <c r="R48" s="26"/>
      <c r="S48" s="26"/>
      <c r="T48" s="26"/>
      <c r="U48" s="26"/>
      <c r="V48" s="44" t="s">
        <v>632</v>
      </c>
      <c r="W48" s="26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</row>
    <row r="49" spans="1:239" s="25" customFormat="1" ht="24.75" customHeight="1">
      <c r="A49" s="30">
        <v>43</v>
      </c>
      <c r="B49" s="30" t="s">
        <v>1335</v>
      </c>
      <c r="C49" s="30" t="s">
        <v>775</v>
      </c>
      <c r="D49" s="26"/>
      <c r="E49" s="27" t="s">
        <v>380</v>
      </c>
      <c r="F49" s="27" t="s">
        <v>381</v>
      </c>
      <c r="G49" s="26" t="s">
        <v>351</v>
      </c>
      <c r="H49" s="28" t="s">
        <v>738</v>
      </c>
      <c r="I49" s="26" t="s">
        <v>779</v>
      </c>
      <c r="J49" s="32" t="s">
        <v>368</v>
      </c>
      <c r="K49" s="27" t="s">
        <v>369</v>
      </c>
      <c r="L49" s="26" t="s">
        <v>1116</v>
      </c>
      <c r="M49" s="26" t="s">
        <v>1270</v>
      </c>
      <c r="N49" s="26" t="s">
        <v>1139</v>
      </c>
      <c r="O49" s="29">
        <v>61.13333333333334</v>
      </c>
      <c r="P49" s="30"/>
      <c r="Q49" s="29">
        <f t="shared" si="1"/>
        <v>24.453333333333337</v>
      </c>
      <c r="R49" s="26"/>
      <c r="S49" s="26"/>
      <c r="T49" s="26"/>
      <c r="U49" s="26"/>
      <c r="V49" s="44" t="s">
        <v>632</v>
      </c>
      <c r="W49" s="26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</row>
    <row r="50" spans="1:239" s="25" customFormat="1" ht="24.75" customHeight="1">
      <c r="A50" s="30">
        <v>44</v>
      </c>
      <c r="B50" s="30" t="s">
        <v>1336</v>
      </c>
      <c r="C50" s="30" t="s">
        <v>775</v>
      </c>
      <c r="D50" s="26"/>
      <c r="E50" s="27" t="s">
        <v>380</v>
      </c>
      <c r="F50" s="27" t="s">
        <v>381</v>
      </c>
      <c r="G50" s="26" t="s">
        <v>415</v>
      </c>
      <c r="H50" s="28" t="s">
        <v>637</v>
      </c>
      <c r="I50" s="26" t="s">
        <v>779</v>
      </c>
      <c r="J50" s="32" t="s">
        <v>368</v>
      </c>
      <c r="K50" s="27" t="s">
        <v>369</v>
      </c>
      <c r="L50" s="26" t="s">
        <v>1116</v>
      </c>
      <c r="M50" s="26" t="s">
        <v>1270</v>
      </c>
      <c r="N50" s="26" t="s">
        <v>936</v>
      </c>
      <c r="O50" s="29">
        <v>60.8</v>
      </c>
      <c r="P50" s="30"/>
      <c r="Q50" s="29">
        <f t="shared" si="1"/>
        <v>24.32</v>
      </c>
      <c r="R50" s="26"/>
      <c r="S50" s="26"/>
      <c r="T50" s="26"/>
      <c r="U50" s="26"/>
      <c r="V50" s="44" t="s">
        <v>632</v>
      </c>
      <c r="W50" s="26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</row>
    <row r="51" spans="1:239" s="25" customFormat="1" ht="24.75" customHeight="1">
      <c r="A51" s="30">
        <v>45</v>
      </c>
      <c r="B51" s="30" t="s">
        <v>1337</v>
      </c>
      <c r="C51" s="30" t="s">
        <v>775</v>
      </c>
      <c r="D51" s="26"/>
      <c r="E51" s="27" t="s">
        <v>380</v>
      </c>
      <c r="F51" s="27" t="s">
        <v>381</v>
      </c>
      <c r="G51" s="26" t="s">
        <v>416</v>
      </c>
      <c r="H51" s="28" t="s">
        <v>637</v>
      </c>
      <c r="I51" s="26" t="s">
        <v>779</v>
      </c>
      <c r="J51" s="32" t="s">
        <v>368</v>
      </c>
      <c r="K51" s="27" t="s">
        <v>369</v>
      </c>
      <c r="L51" s="26" t="s">
        <v>1116</v>
      </c>
      <c r="M51" s="26" t="s">
        <v>1273</v>
      </c>
      <c r="N51" s="26" t="s">
        <v>0</v>
      </c>
      <c r="O51" s="29">
        <v>60.53333333333333</v>
      </c>
      <c r="P51" s="30"/>
      <c r="Q51" s="29">
        <f t="shared" si="1"/>
        <v>24.213333333333335</v>
      </c>
      <c r="R51" s="26"/>
      <c r="S51" s="26"/>
      <c r="T51" s="26"/>
      <c r="U51" s="26"/>
      <c r="V51" s="44" t="s">
        <v>632</v>
      </c>
      <c r="W51" s="26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</row>
    <row r="52" spans="1:239" s="25" customFormat="1" ht="24.75" customHeight="1">
      <c r="A52" s="30">
        <v>46</v>
      </c>
      <c r="B52" s="30" t="s">
        <v>1</v>
      </c>
      <c r="C52" s="30" t="s">
        <v>775</v>
      </c>
      <c r="D52" s="26"/>
      <c r="E52" s="27" t="s">
        <v>380</v>
      </c>
      <c r="F52" s="27" t="s">
        <v>381</v>
      </c>
      <c r="G52" s="26" t="s">
        <v>417</v>
      </c>
      <c r="H52" s="28" t="s">
        <v>635</v>
      </c>
      <c r="I52" s="26" t="s">
        <v>779</v>
      </c>
      <c r="J52" s="32" t="s">
        <v>368</v>
      </c>
      <c r="K52" s="27" t="s">
        <v>765</v>
      </c>
      <c r="L52" s="26" t="s">
        <v>1116</v>
      </c>
      <c r="M52" s="26" t="s">
        <v>1273</v>
      </c>
      <c r="N52" s="26" t="s">
        <v>941</v>
      </c>
      <c r="O52" s="29">
        <v>60.266666666666666</v>
      </c>
      <c r="P52" s="30"/>
      <c r="Q52" s="29">
        <f t="shared" si="1"/>
        <v>24.10666666666667</v>
      </c>
      <c r="R52" s="26"/>
      <c r="S52" s="26"/>
      <c r="T52" s="26"/>
      <c r="U52" s="26"/>
      <c r="V52" s="44" t="s">
        <v>632</v>
      </c>
      <c r="W52" s="26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</row>
    <row r="53" spans="1:239" s="25" customFormat="1" ht="24.75" customHeight="1">
      <c r="A53" s="30">
        <v>47</v>
      </c>
      <c r="B53" s="30" t="s">
        <v>2</v>
      </c>
      <c r="C53" s="30" t="s">
        <v>775</v>
      </c>
      <c r="D53" s="26"/>
      <c r="E53" s="27" t="s">
        <v>380</v>
      </c>
      <c r="F53" s="27" t="s">
        <v>381</v>
      </c>
      <c r="G53" s="27" t="s">
        <v>534</v>
      </c>
      <c r="H53" s="28" t="s">
        <v>730</v>
      </c>
      <c r="I53" s="26" t="s">
        <v>779</v>
      </c>
      <c r="J53" s="32" t="s">
        <v>368</v>
      </c>
      <c r="K53" s="27" t="s">
        <v>369</v>
      </c>
      <c r="L53" s="26" t="s">
        <v>1112</v>
      </c>
      <c r="M53" s="26" t="s">
        <v>1270</v>
      </c>
      <c r="N53" s="26" t="s">
        <v>1002</v>
      </c>
      <c r="O53" s="29">
        <v>59.66666666666667</v>
      </c>
      <c r="P53" s="30"/>
      <c r="Q53" s="29">
        <f t="shared" si="1"/>
        <v>23.86666666666667</v>
      </c>
      <c r="R53" s="26"/>
      <c r="S53" s="26"/>
      <c r="T53" s="26"/>
      <c r="U53" s="26"/>
      <c r="V53" s="44" t="s">
        <v>634</v>
      </c>
      <c r="W53" s="26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</row>
    <row r="54" spans="1:239" s="25" customFormat="1" ht="24.75" customHeight="1">
      <c r="A54" s="30">
        <v>48</v>
      </c>
      <c r="B54" s="30" t="s">
        <v>3</v>
      </c>
      <c r="C54" s="30" t="s">
        <v>934</v>
      </c>
      <c r="D54" s="26"/>
      <c r="E54" s="27" t="s">
        <v>380</v>
      </c>
      <c r="F54" s="27" t="s">
        <v>381</v>
      </c>
      <c r="G54" s="36" t="s">
        <v>535</v>
      </c>
      <c r="H54" s="28" t="s">
        <v>637</v>
      </c>
      <c r="I54" s="26" t="s">
        <v>779</v>
      </c>
      <c r="J54" s="32" t="s">
        <v>368</v>
      </c>
      <c r="K54" s="27" t="s">
        <v>369</v>
      </c>
      <c r="L54" s="26" t="s">
        <v>1112</v>
      </c>
      <c r="M54" s="26" t="s">
        <v>1308</v>
      </c>
      <c r="N54" s="26" t="s">
        <v>1002</v>
      </c>
      <c r="O54" s="29">
        <v>59.66666666666667</v>
      </c>
      <c r="P54" s="30"/>
      <c r="Q54" s="29">
        <f t="shared" si="1"/>
        <v>23.86666666666667</v>
      </c>
      <c r="R54" s="26"/>
      <c r="S54" s="26"/>
      <c r="T54" s="26"/>
      <c r="U54" s="26"/>
      <c r="V54" s="44" t="s">
        <v>632</v>
      </c>
      <c r="W54" s="26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</row>
    <row r="55" spans="1:239" s="25" customFormat="1" ht="24.75" customHeight="1">
      <c r="A55" s="30">
        <v>49</v>
      </c>
      <c r="B55" s="30" t="s">
        <v>5</v>
      </c>
      <c r="C55" s="30" t="s">
        <v>775</v>
      </c>
      <c r="D55" s="26"/>
      <c r="E55" s="27" t="s">
        <v>380</v>
      </c>
      <c r="F55" s="27" t="s">
        <v>381</v>
      </c>
      <c r="G55" s="27" t="s">
        <v>537</v>
      </c>
      <c r="H55" s="28" t="s">
        <v>382</v>
      </c>
      <c r="I55" s="26" t="s">
        <v>779</v>
      </c>
      <c r="J55" s="28"/>
      <c r="K55" s="27" t="s">
        <v>369</v>
      </c>
      <c r="L55" s="26" t="s">
        <v>1116</v>
      </c>
      <c r="M55" s="26" t="s">
        <v>1273</v>
      </c>
      <c r="N55" s="26" t="s">
        <v>6</v>
      </c>
      <c r="O55" s="29">
        <v>59.6</v>
      </c>
      <c r="P55" s="30"/>
      <c r="Q55" s="29">
        <f t="shared" si="1"/>
        <v>23.840000000000003</v>
      </c>
      <c r="R55" s="26"/>
      <c r="S55" s="26"/>
      <c r="T55" s="26"/>
      <c r="U55" s="26"/>
      <c r="V55" s="44" t="s">
        <v>632</v>
      </c>
      <c r="W55" s="26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</row>
    <row r="56" spans="1:239" s="25" customFormat="1" ht="24.75" customHeight="1">
      <c r="A56" s="30">
        <v>50</v>
      </c>
      <c r="B56" s="30" t="s">
        <v>7</v>
      </c>
      <c r="C56" s="30" t="s">
        <v>775</v>
      </c>
      <c r="D56" s="26"/>
      <c r="E56" s="27" t="s">
        <v>380</v>
      </c>
      <c r="F56" s="27" t="s">
        <v>381</v>
      </c>
      <c r="G56" s="26" t="s">
        <v>418</v>
      </c>
      <c r="H56" s="28" t="s">
        <v>625</v>
      </c>
      <c r="I56" s="26" t="s">
        <v>779</v>
      </c>
      <c r="J56" s="32" t="s">
        <v>368</v>
      </c>
      <c r="K56" s="27" t="s">
        <v>369</v>
      </c>
      <c r="L56" s="26" t="s">
        <v>1112</v>
      </c>
      <c r="M56" s="26" t="s">
        <v>8</v>
      </c>
      <c r="N56" s="26" t="s">
        <v>955</v>
      </c>
      <c r="O56" s="29">
        <v>59.533333333333324</v>
      </c>
      <c r="P56" s="30"/>
      <c r="Q56" s="29">
        <f t="shared" si="1"/>
        <v>23.813333333333333</v>
      </c>
      <c r="R56" s="26"/>
      <c r="S56" s="26"/>
      <c r="T56" s="26"/>
      <c r="U56" s="26"/>
      <c r="V56" s="44" t="s">
        <v>634</v>
      </c>
      <c r="W56" s="26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</row>
    <row r="57" spans="1:239" s="25" customFormat="1" ht="24.75" customHeight="1">
      <c r="A57" s="30">
        <v>51</v>
      </c>
      <c r="B57" s="30" t="s">
        <v>9</v>
      </c>
      <c r="C57" s="30" t="s">
        <v>775</v>
      </c>
      <c r="D57" s="26"/>
      <c r="E57" s="27" t="s">
        <v>380</v>
      </c>
      <c r="F57" s="27" t="s">
        <v>381</v>
      </c>
      <c r="G57" s="26" t="s">
        <v>419</v>
      </c>
      <c r="H57" s="28" t="s">
        <v>638</v>
      </c>
      <c r="I57" s="26" t="s">
        <v>783</v>
      </c>
      <c r="J57" s="28"/>
      <c r="K57" s="27" t="s">
        <v>538</v>
      </c>
      <c r="L57" s="27" t="s">
        <v>522</v>
      </c>
      <c r="M57" s="26" t="s">
        <v>1270</v>
      </c>
      <c r="N57" s="26" t="s">
        <v>10</v>
      </c>
      <c r="O57" s="29">
        <v>59.266666666666666</v>
      </c>
      <c r="P57" s="30"/>
      <c r="Q57" s="29">
        <f t="shared" si="1"/>
        <v>23.706666666666667</v>
      </c>
      <c r="R57" s="26"/>
      <c r="S57" s="26"/>
      <c r="T57" s="26"/>
      <c r="U57" s="26"/>
      <c r="V57" s="44" t="s">
        <v>632</v>
      </c>
      <c r="W57" s="26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</row>
    <row r="58" spans="1:239" s="25" customFormat="1" ht="24.75" customHeight="1">
      <c r="A58" s="30">
        <v>52</v>
      </c>
      <c r="B58" s="30" t="s">
        <v>11</v>
      </c>
      <c r="C58" s="30" t="s">
        <v>775</v>
      </c>
      <c r="D58" s="26"/>
      <c r="E58" s="27" t="s">
        <v>380</v>
      </c>
      <c r="F58" s="27" t="s">
        <v>381</v>
      </c>
      <c r="G58" s="26" t="s">
        <v>420</v>
      </c>
      <c r="H58" s="28" t="s">
        <v>383</v>
      </c>
      <c r="I58" s="26" t="s">
        <v>779</v>
      </c>
      <c r="J58" s="32" t="s">
        <v>368</v>
      </c>
      <c r="K58" s="27" t="s">
        <v>369</v>
      </c>
      <c r="L58" s="26" t="s">
        <v>1116</v>
      </c>
      <c r="M58" s="26" t="s">
        <v>1273</v>
      </c>
      <c r="N58" s="26" t="s">
        <v>958</v>
      </c>
      <c r="O58" s="29">
        <v>59.06666666666667</v>
      </c>
      <c r="P58" s="30"/>
      <c r="Q58" s="29">
        <f t="shared" si="1"/>
        <v>23.62666666666667</v>
      </c>
      <c r="R58" s="26"/>
      <c r="S58" s="26"/>
      <c r="T58" s="26"/>
      <c r="U58" s="26"/>
      <c r="V58" s="44" t="s">
        <v>632</v>
      </c>
      <c r="W58" s="26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</row>
    <row r="59" spans="1:239" s="25" customFormat="1" ht="24.75" customHeight="1">
      <c r="A59" s="30">
        <v>53</v>
      </c>
      <c r="B59" s="30" t="s">
        <v>12</v>
      </c>
      <c r="C59" s="30" t="s">
        <v>775</v>
      </c>
      <c r="D59" s="26"/>
      <c r="E59" s="27" t="s">
        <v>380</v>
      </c>
      <c r="F59" s="27" t="s">
        <v>381</v>
      </c>
      <c r="G59" s="26" t="s">
        <v>421</v>
      </c>
      <c r="H59" s="28" t="s">
        <v>629</v>
      </c>
      <c r="I59" s="26" t="s">
        <v>779</v>
      </c>
      <c r="J59" s="32" t="s">
        <v>368</v>
      </c>
      <c r="K59" s="27" t="s">
        <v>369</v>
      </c>
      <c r="L59" s="26" t="s">
        <v>1116</v>
      </c>
      <c r="M59" s="26" t="s">
        <v>1270</v>
      </c>
      <c r="N59" s="26" t="s">
        <v>908</v>
      </c>
      <c r="O59" s="29">
        <v>59</v>
      </c>
      <c r="P59" s="30"/>
      <c r="Q59" s="29">
        <f t="shared" si="1"/>
        <v>23.6</v>
      </c>
      <c r="R59" s="26"/>
      <c r="S59" s="26"/>
      <c r="T59" s="26"/>
      <c r="U59" s="26"/>
      <c r="V59" s="44" t="s">
        <v>632</v>
      </c>
      <c r="W59" s="26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</row>
    <row r="60" spans="1:239" s="25" customFormat="1" ht="24.75" customHeight="1">
      <c r="A60" s="30">
        <v>54</v>
      </c>
      <c r="B60" s="30" t="s">
        <v>13</v>
      </c>
      <c r="C60" s="30" t="s">
        <v>775</v>
      </c>
      <c r="D60" s="26"/>
      <c r="E60" s="27" t="s">
        <v>380</v>
      </c>
      <c r="F60" s="27" t="s">
        <v>381</v>
      </c>
      <c r="G60" s="26" t="s">
        <v>422</v>
      </c>
      <c r="H60" s="28" t="s">
        <v>637</v>
      </c>
      <c r="I60" s="26" t="s">
        <v>779</v>
      </c>
      <c r="J60" s="32" t="s">
        <v>368</v>
      </c>
      <c r="K60" s="27" t="s">
        <v>369</v>
      </c>
      <c r="L60" s="26" t="s">
        <v>1116</v>
      </c>
      <c r="M60" s="26" t="s">
        <v>1273</v>
      </c>
      <c r="N60" s="26" t="s">
        <v>14</v>
      </c>
      <c r="O60" s="29">
        <v>58.8</v>
      </c>
      <c r="P60" s="30"/>
      <c r="Q60" s="29">
        <f t="shared" si="1"/>
        <v>23.52</v>
      </c>
      <c r="R60" s="26"/>
      <c r="S60" s="26"/>
      <c r="T60" s="26"/>
      <c r="U60" s="26"/>
      <c r="V60" s="44" t="s">
        <v>632</v>
      </c>
      <c r="W60" s="26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</row>
    <row r="61" spans="1:239" s="25" customFormat="1" ht="24.75" customHeight="1">
      <c r="A61" s="30">
        <v>55</v>
      </c>
      <c r="B61" s="30" t="s">
        <v>15</v>
      </c>
      <c r="C61" s="30" t="s">
        <v>775</v>
      </c>
      <c r="D61" s="26"/>
      <c r="E61" s="27" t="s">
        <v>380</v>
      </c>
      <c r="F61" s="27" t="s">
        <v>381</v>
      </c>
      <c r="G61" s="35" t="s">
        <v>423</v>
      </c>
      <c r="H61" s="28" t="s">
        <v>627</v>
      </c>
      <c r="I61" s="26" t="s">
        <v>779</v>
      </c>
      <c r="J61" s="28"/>
      <c r="K61" s="27" t="s">
        <v>369</v>
      </c>
      <c r="L61" s="27" t="s">
        <v>522</v>
      </c>
      <c r="M61" s="26" t="s">
        <v>1273</v>
      </c>
      <c r="N61" s="26" t="s">
        <v>16</v>
      </c>
      <c r="O61" s="29">
        <v>58.46666666666667</v>
      </c>
      <c r="P61" s="30"/>
      <c r="Q61" s="29">
        <f t="shared" si="1"/>
        <v>23.38666666666667</v>
      </c>
      <c r="R61" s="26"/>
      <c r="S61" s="26"/>
      <c r="T61" s="26"/>
      <c r="U61" s="26"/>
      <c r="V61" s="44" t="s">
        <v>632</v>
      </c>
      <c r="W61" s="26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</row>
    <row r="62" spans="1:239" s="25" customFormat="1" ht="24.75" customHeight="1">
      <c r="A62" s="30">
        <v>56</v>
      </c>
      <c r="B62" s="30" t="s">
        <v>17</v>
      </c>
      <c r="C62" s="30" t="s">
        <v>775</v>
      </c>
      <c r="D62" s="26"/>
      <c r="E62" s="27" t="s">
        <v>380</v>
      </c>
      <c r="F62" s="27" t="s">
        <v>381</v>
      </c>
      <c r="G62" s="26" t="s">
        <v>424</v>
      </c>
      <c r="H62" s="28" t="s">
        <v>733</v>
      </c>
      <c r="I62" s="26" t="s">
        <v>779</v>
      </c>
      <c r="J62" s="32" t="s">
        <v>368</v>
      </c>
      <c r="K62" s="27" t="s">
        <v>516</v>
      </c>
      <c r="L62" s="26" t="s">
        <v>1116</v>
      </c>
      <c r="M62" s="26" t="s">
        <v>1273</v>
      </c>
      <c r="N62" s="26" t="s">
        <v>18</v>
      </c>
      <c r="O62" s="29">
        <v>58.4</v>
      </c>
      <c r="P62" s="30"/>
      <c r="Q62" s="29">
        <f t="shared" si="1"/>
        <v>23.36</v>
      </c>
      <c r="R62" s="26"/>
      <c r="S62" s="26"/>
      <c r="T62" s="26"/>
      <c r="U62" s="26"/>
      <c r="V62" s="44" t="s">
        <v>632</v>
      </c>
      <c r="W62" s="26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</row>
    <row r="63" spans="1:239" s="25" customFormat="1" ht="24.75" customHeight="1">
      <c r="A63" s="30">
        <v>57</v>
      </c>
      <c r="B63" s="30" t="s">
        <v>19</v>
      </c>
      <c r="C63" s="30" t="s">
        <v>775</v>
      </c>
      <c r="D63" s="26"/>
      <c r="E63" s="27" t="s">
        <v>380</v>
      </c>
      <c r="F63" s="27" t="s">
        <v>381</v>
      </c>
      <c r="G63" s="26" t="s">
        <v>425</v>
      </c>
      <c r="H63" s="28" t="s">
        <v>731</v>
      </c>
      <c r="I63" s="26" t="s">
        <v>779</v>
      </c>
      <c r="J63" s="32" t="s">
        <v>368</v>
      </c>
      <c r="K63" s="27" t="s">
        <v>369</v>
      </c>
      <c r="L63" s="26" t="s">
        <v>1116</v>
      </c>
      <c r="M63" s="26" t="s">
        <v>1273</v>
      </c>
      <c r="N63" s="26" t="s">
        <v>20</v>
      </c>
      <c r="O63" s="29">
        <v>58.266666666666666</v>
      </c>
      <c r="P63" s="30"/>
      <c r="Q63" s="29">
        <f t="shared" si="1"/>
        <v>23.30666666666667</v>
      </c>
      <c r="R63" s="26"/>
      <c r="S63" s="26"/>
      <c r="T63" s="26"/>
      <c r="U63" s="26"/>
      <c r="V63" s="44" t="s">
        <v>632</v>
      </c>
      <c r="W63" s="26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</row>
    <row r="64" spans="1:239" s="25" customFormat="1" ht="24.75" customHeight="1">
      <c r="A64" s="30">
        <v>58</v>
      </c>
      <c r="B64" s="30" t="s">
        <v>21</v>
      </c>
      <c r="C64" s="30" t="s">
        <v>775</v>
      </c>
      <c r="D64" s="26"/>
      <c r="E64" s="27" t="s">
        <v>380</v>
      </c>
      <c r="F64" s="27" t="s">
        <v>381</v>
      </c>
      <c r="G64" s="26" t="s">
        <v>401</v>
      </c>
      <c r="H64" s="28" t="s">
        <v>638</v>
      </c>
      <c r="I64" s="26" t="s">
        <v>779</v>
      </c>
      <c r="J64" s="32" t="s">
        <v>368</v>
      </c>
      <c r="K64" s="27" t="s">
        <v>369</v>
      </c>
      <c r="L64" s="26" t="s">
        <v>1116</v>
      </c>
      <c r="M64" s="26" t="s">
        <v>1270</v>
      </c>
      <c r="N64" s="26" t="s">
        <v>22</v>
      </c>
      <c r="O64" s="29">
        <v>58.06666666666666</v>
      </c>
      <c r="P64" s="30"/>
      <c r="Q64" s="29">
        <f t="shared" si="1"/>
        <v>23.226666666666667</v>
      </c>
      <c r="R64" s="26"/>
      <c r="S64" s="26"/>
      <c r="T64" s="26"/>
      <c r="U64" s="26"/>
      <c r="V64" s="44" t="s">
        <v>632</v>
      </c>
      <c r="W64" s="26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</row>
    <row r="65" spans="1:239" s="25" customFormat="1" ht="24.75" customHeight="1">
      <c r="A65" s="30">
        <v>59</v>
      </c>
      <c r="B65" s="30" t="s">
        <v>23</v>
      </c>
      <c r="C65" s="30" t="s">
        <v>934</v>
      </c>
      <c r="D65" s="26"/>
      <c r="E65" s="27" t="s">
        <v>380</v>
      </c>
      <c r="F65" s="27" t="s">
        <v>381</v>
      </c>
      <c r="G65" s="26" t="s">
        <v>426</v>
      </c>
      <c r="H65" s="28" t="s">
        <v>629</v>
      </c>
      <c r="I65" s="26" t="s">
        <v>779</v>
      </c>
      <c r="J65" s="32" t="s">
        <v>368</v>
      </c>
      <c r="K65" s="27" t="s">
        <v>369</v>
      </c>
      <c r="L65" s="26" t="s">
        <v>25</v>
      </c>
      <c r="M65" s="26" t="s">
        <v>26</v>
      </c>
      <c r="N65" s="26" t="s">
        <v>24</v>
      </c>
      <c r="O65" s="29">
        <v>57.6</v>
      </c>
      <c r="P65" s="30"/>
      <c r="Q65" s="29">
        <f t="shared" si="1"/>
        <v>23.040000000000003</v>
      </c>
      <c r="R65" s="26"/>
      <c r="S65" s="26"/>
      <c r="T65" s="26"/>
      <c r="U65" s="26"/>
      <c r="V65" s="44" t="s">
        <v>634</v>
      </c>
      <c r="W65" s="26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</row>
    <row r="66" spans="1:239" s="25" customFormat="1" ht="24.75" customHeight="1">
      <c r="A66" s="30">
        <v>60</v>
      </c>
      <c r="B66" s="30" t="s">
        <v>27</v>
      </c>
      <c r="C66" s="30" t="s">
        <v>775</v>
      </c>
      <c r="D66" s="26"/>
      <c r="E66" s="27" t="s">
        <v>380</v>
      </c>
      <c r="F66" s="27" t="s">
        <v>381</v>
      </c>
      <c r="G66" s="26" t="s">
        <v>427</v>
      </c>
      <c r="H66" s="28" t="s">
        <v>639</v>
      </c>
      <c r="I66" s="26" t="s">
        <v>783</v>
      </c>
      <c r="J66" s="28"/>
      <c r="K66" s="27" t="s">
        <v>369</v>
      </c>
      <c r="L66" s="27" t="s">
        <v>522</v>
      </c>
      <c r="M66" s="27" t="s">
        <v>539</v>
      </c>
      <c r="N66" s="26" t="s">
        <v>28</v>
      </c>
      <c r="O66" s="29">
        <v>56.73333333333333</v>
      </c>
      <c r="P66" s="30"/>
      <c r="Q66" s="29">
        <f t="shared" si="1"/>
        <v>22.69333333333333</v>
      </c>
      <c r="R66" s="26"/>
      <c r="S66" s="26"/>
      <c r="T66" s="26"/>
      <c r="U66" s="26"/>
      <c r="V66" s="44" t="s">
        <v>634</v>
      </c>
      <c r="W66" s="26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</row>
    <row r="67" spans="1:239" s="25" customFormat="1" ht="24.75" customHeight="1">
      <c r="A67" s="30">
        <v>61</v>
      </c>
      <c r="B67" s="30" t="s">
        <v>29</v>
      </c>
      <c r="C67" s="30" t="s">
        <v>775</v>
      </c>
      <c r="D67" s="26"/>
      <c r="E67" s="27" t="s">
        <v>380</v>
      </c>
      <c r="F67" s="27" t="s">
        <v>381</v>
      </c>
      <c r="G67" s="26" t="s">
        <v>428</v>
      </c>
      <c r="H67" s="28" t="s">
        <v>730</v>
      </c>
      <c r="I67" s="26" t="s">
        <v>779</v>
      </c>
      <c r="J67" s="32" t="s">
        <v>368</v>
      </c>
      <c r="K67" s="27" t="s">
        <v>369</v>
      </c>
      <c r="L67" s="26" t="s">
        <v>1116</v>
      </c>
      <c r="M67" s="26" t="s">
        <v>1273</v>
      </c>
      <c r="N67" s="26" t="s">
        <v>954</v>
      </c>
      <c r="O67" s="29">
        <v>56.333333333333336</v>
      </c>
      <c r="P67" s="30"/>
      <c r="Q67" s="29">
        <f t="shared" si="1"/>
        <v>22.533333333333335</v>
      </c>
      <c r="R67" s="26"/>
      <c r="S67" s="26"/>
      <c r="T67" s="26"/>
      <c r="U67" s="26"/>
      <c r="V67" s="44" t="s">
        <v>632</v>
      </c>
      <c r="W67" s="26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</row>
    <row r="68" spans="1:239" s="25" customFormat="1" ht="24.75" customHeight="1">
      <c r="A68" s="30">
        <v>62</v>
      </c>
      <c r="B68" s="30" t="s">
        <v>30</v>
      </c>
      <c r="C68" s="30" t="s">
        <v>775</v>
      </c>
      <c r="D68" s="26"/>
      <c r="E68" s="27" t="s">
        <v>380</v>
      </c>
      <c r="F68" s="27" t="s">
        <v>381</v>
      </c>
      <c r="G68" s="26" t="s">
        <v>429</v>
      </c>
      <c r="H68" s="28" t="s">
        <v>635</v>
      </c>
      <c r="I68" s="26" t="s">
        <v>779</v>
      </c>
      <c r="J68" s="28"/>
      <c r="K68" s="27" t="s">
        <v>369</v>
      </c>
      <c r="L68" s="26" t="s">
        <v>1116</v>
      </c>
      <c r="M68" s="26" t="s">
        <v>1270</v>
      </c>
      <c r="N68" s="26" t="s">
        <v>1167</v>
      </c>
      <c r="O68" s="29">
        <v>55.4</v>
      </c>
      <c r="P68" s="30"/>
      <c r="Q68" s="29">
        <f t="shared" si="1"/>
        <v>22.16</v>
      </c>
      <c r="R68" s="26"/>
      <c r="S68" s="26"/>
      <c r="T68" s="26"/>
      <c r="U68" s="26"/>
      <c r="V68" s="44" t="s">
        <v>632</v>
      </c>
      <c r="W68" s="26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</row>
    <row r="69" spans="1:239" s="25" customFormat="1" ht="24.75" customHeight="1">
      <c r="A69" s="30">
        <v>63</v>
      </c>
      <c r="B69" s="30" t="s">
        <v>31</v>
      </c>
      <c r="C69" s="30" t="s">
        <v>934</v>
      </c>
      <c r="D69" s="26"/>
      <c r="E69" s="27" t="s">
        <v>380</v>
      </c>
      <c r="F69" s="27" t="s">
        <v>381</v>
      </c>
      <c r="G69" s="26" t="s">
        <v>430</v>
      </c>
      <c r="H69" s="28" t="s">
        <v>623</v>
      </c>
      <c r="I69" s="26" t="s">
        <v>779</v>
      </c>
      <c r="J69" s="32" t="s">
        <v>368</v>
      </c>
      <c r="K69" s="27" t="s">
        <v>369</v>
      </c>
      <c r="L69" s="26" t="s">
        <v>1116</v>
      </c>
      <c r="M69" s="26" t="s">
        <v>1273</v>
      </c>
      <c r="N69" s="26" t="s">
        <v>32</v>
      </c>
      <c r="O69" s="29">
        <v>55.06666666666666</v>
      </c>
      <c r="P69" s="30"/>
      <c r="Q69" s="29">
        <f t="shared" si="1"/>
        <v>22.026666666666667</v>
      </c>
      <c r="R69" s="26"/>
      <c r="S69" s="26"/>
      <c r="T69" s="26"/>
      <c r="U69" s="26"/>
      <c r="V69" s="44" t="s">
        <v>632</v>
      </c>
      <c r="W69" s="26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</row>
    <row r="70" spans="1:239" s="25" customFormat="1" ht="24.75" customHeight="1">
      <c r="A70" s="30">
        <v>64</v>
      </c>
      <c r="B70" s="30" t="s">
        <v>33</v>
      </c>
      <c r="C70" s="30" t="s">
        <v>775</v>
      </c>
      <c r="D70" s="26"/>
      <c r="E70" s="27" t="s">
        <v>380</v>
      </c>
      <c r="F70" s="27" t="s">
        <v>381</v>
      </c>
      <c r="G70" s="26" t="s">
        <v>431</v>
      </c>
      <c r="H70" s="28" t="s">
        <v>638</v>
      </c>
      <c r="I70" s="26" t="s">
        <v>783</v>
      </c>
      <c r="J70" s="28"/>
      <c r="K70" s="27" t="s">
        <v>369</v>
      </c>
      <c r="L70" s="26" t="s">
        <v>1116</v>
      </c>
      <c r="M70" s="27" t="s">
        <v>381</v>
      </c>
      <c r="N70" s="26" t="s">
        <v>940</v>
      </c>
      <c r="O70" s="29">
        <v>54.666666666666664</v>
      </c>
      <c r="P70" s="30"/>
      <c r="Q70" s="29">
        <f t="shared" si="1"/>
        <v>21.866666666666667</v>
      </c>
      <c r="R70" s="26"/>
      <c r="S70" s="26"/>
      <c r="T70" s="26"/>
      <c r="U70" s="26"/>
      <c r="V70" s="44" t="s">
        <v>634</v>
      </c>
      <c r="W70" s="26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</row>
    <row r="71" spans="1:239" s="25" customFormat="1" ht="24.75" customHeight="1">
      <c r="A71" s="30">
        <v>65</v>
      </c>
      <c r="B71" s="30" t="s">
        <v>34</v>
      </c>
      <c r="C71" s="30" t="s">
        <v>934</v>
      </c>
      <c r="D71" s="26"/>
      <c r="E71" s="27" t="s">
        <v>380</v>
      </c>
      <c r="F71" s="27" t="s">
        <v>381</v>
      </c>
      <c r="G71" s="26" t="s">
        <v>432</v>
      </c>
      <c r="H71" s="28" t="s">
        <v>638</v>
      </c>
      <c r="I71" s="26" t="s">
        <v>779</v>
      </c>
      <c r="J71" s="32" t="s">
        <v>368</v>
      </c>
      <c r="K71" s="27" t="s">
        <v>369</v>
      </c>
      <c r="L71" s="26" t="s">
        <v>1116</v>
      </c>
      <c r="M71" s="26" t="s">
        <v>1273</v>
      </c>
      <c r="N71" s="26" t="s">
        <v>1010</v>
      </c>
      <c r="O71" s="29">
        <v>54.46666666666666</v>
      </c>
      <c r="P71" s="30"/>
      <c r="Q71" s="29">
        <f aca="true" t="shared" si="2" ref="Q71:Q102">(O71+P71)*0.4</f>
        <v>21.786666666666665</v>
      </c>
      <c r="R71" s="26"/>
      <c r="S71" s="26"/>
      <c r="T71" s="26"/>
      <c r="U71" s="26"/>
      <c r="V71" s="44" t="s">
        <v>632</v>
      </c>
      <c r="W71" s="26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</row>
    <row r="72" spans="1:239" s="25" customFormat="1" ht="24.75" customHeight="1">
      <c r="A72" s="30">
        <v>66</v>
      </c>
      <c r="B72" s="30" t="s">
        <v>35</v>
      </c>
      <c r="C72" s="30" t="s">
        <v>775</v>
      </c>
      <c r="D72" s="26"/>
      <c r="E72" s="27" t="s">
        <v>380</v>
      </c>
      <c r="F72" s="27" t="s">
        <v>381</v>
      </c>
      <c r="G72" s="26" t="s">
        <v>433</v>
      </c>
      <c r="H72" s="28" t="s">
        <v>730</v>
      </c>
      <c r="I72" s="26" t="s">
        <v>779</v>
      </c>
      <c r="J72" s="32" t="s">
        <v>368</v>
      </c>
      <c r="K72" s="27" t="s">
        <v>369</v>
      </c>
      <c r="L72" s="26" t="s">
        <v>1116</v>
      </c>
      <c r="M72" s="26" t="s">
        <v>1273</v>
      </c>
      <c r="N72" s="26" t="s">
        <v>974</v>
      </c>
      <c r="O72" s="29">
        <v>54.333333333333336</v>
      </c>
      <c r="P72" s="30"/>
      <c r="Q72" s="29">
        <f t="shared" si="2"/>
        <v>21.733333333333334</v>
      </c>
      <c r="R72" s="26"/>
      <c r="S72" s="26"/>
      <c r="T72" s="26"/>
      <c r="U72" s="26"/>
      <c r="V72" s="44" t="s">
        <v>632</v>
      </c>
      <c r="W72" s="26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</row>
    <row r="73" spans="1:239" s="25" customFormat="1" ht="24.75" customHeight="1">
      <c r="A73" s="30">
        <v>67</v>
      </c>
      <c r="B73" s="30" t="s">
        <v>36</v>
      </c>
      <c r="C73" s="30" t="s">
        <v>775</v>
      </c>
      <c r="D73" s="26"/>
      <c r="E73" s="27" t="s">
        <v>380</v>
      </c>
      <c r="F73" s="27" t="s">
        <v>381</v>
      </c>
      <c r="G73" s="26" t="s">
        <v>434</v>
      </c>
      <c r="H73" s="28" t="s">
        <v>624</v>
      </c>
      <c r="I73" s="26" t="s">
        <v>779</v>
      </c>
      <c r="J73" s="32" t="s">
        <v>368</v>
      </c>
      <c r="K73" s="27" t="s">
        <v>369</v>
      </c>
      <c r="L73" s="26" t="s">
        <v>1116</v>
      </c>
      <c r="M73" s="26" t="s">
        <v>1273</v>
      </c>
      <c r="N73" s="26" t="s">
        <v>37</v>
      </c>
      <c r="O73" s="29">
        <v>53.93333333333333</v>
      </c>
      <c r="P73" s="30"/>
      <c r="Q73" s="29">
        <f t="shared" si="2"/>
        <v>21.573333333333334</v>
      </c>
      <c r="R73" s="26"/>
      <c r="S73" s="26"/>
      <c r="T73" s="26"/>
      <c r="U73" s="26"/>
      <c r="V73" s="44" t="s">
        <v>632</v>
      </c>
      <c r="W73" s="26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</row>
    <row r="74" spans="1:239" s="25" customFormat="1" ht="24.75" customHeight="1">
      <c r="A74" s="30">
        <v>68</v>
      </c>
      <c r="B74" s="30" t="s">
        <v>38</v>
      </c>
      <c r="C74" s="30" t="s">
        <v>775</v>
      </c>
      <c r="D74" s="26"/>
      <c r="E74" s="27" t="s">
        <v>380</v>
      </c>
      <c r="F74" s="27" t="s">
        <v>381</v>
      </c>
      <c r="G74" s="26" t="s">
        <v>435</v>
      </c>
      <c r="H74" s="28" t="s">
        <v>633</v>
      </c>
      <c r="I74" s="26" t="s">
        <v>779</v>
      </c>
      <c r="J74" s="28"/>
      <c r="K74" s="36" t="s">
        <v>540</v>
      </c>
      <c r="L74" s="26" t="s">
        <v>1116</v>
      </c>
      <c r="M74" s="26" t="s">
        <v>1270</v>
      </c>
      <c r="N74" s="26" t="s">
        <v>37</v>
      </c>
      <c r="O74" s="29">
        <v>53.93333333333333</v>
      </c>
      <c r="P74" s="30"/>
      <c r="Q74" s="29">
        <f t="shared" si="2"/>
        <v>21.573333333333334</v>
      </c>
      <c r="R74" s="26"/>
      <c r="S74" s="26"/>
      <c r="T74" s="26"/>
      <c r="U74" s="26"/>
      <c r="V74" s="44" t="s">
        <v>632</v>
      </c>
      <c r="W74" s="26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</row>
    <row r="75" spans="1:239" s="25" customFormat="1" ht="24.75" customHeight="1">
      <c r="A75" s="30">
        <v>69</v>
      </c>
      <c r="B75" s="30" t="s">
        <v>39</v>
      </c>
      <c r="C75" s="30" t="s">
        <v>775</v>
      </c>
      <c r="D75" s="26"/>
      <c r="E75" s="27" t="s">
        <v>380</v>
      </c>
      <c r="F75" s="27" t="s">
        <v>381</v>
      </c>
      <c r="G75" s="26" t="s">
        <v>436</v>
      </c>
      <c r="H75" s="28" t="s">
        <v>637</v>
      </c>
      <c r="I75" s="26" t="s">
        <v>779</v>
      </c>
      <c r="J75" s="32" t="s">
        <v>368</v>
      </c>
      <c r="K75" s="27" t="s">
        <v>369</v>
      </c>
      <c r="L75" s="26" t="s">
        <v>1116</v>
      </c>
      <c r="M75" s="26" t="s">
        <v>1273</v>
      </c>
      <c r="N75" s="26" t="s">
        <v>40</v>
      </c>
      <c r="O75" s="29">
        <v>53.466666666666676</v>
      </c>
      <c r="P75" s="30"/>
      <c r="Q75" s="29">
        <f t="shared" si="2"/>
        <v>21.38666666666667</v>
      </c>
      <c r="R75" s="26"/>
      <c r="S75" s="26"/>
      <c r="T75" s="26"/>
      <c r="U75" s="26"/>
      <c r="V75" s="44" t="s">
        <v>632</v>
      </c>
      <c r="W75" s="26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</row>
    <row r="76" spans="1:239" s="25" customFormat="1" ht="24.75" customHeight="1">
      <c r="A76" s="30">
        <v>70</v>
      </c>
      <c r="B76" s="30" t="s">
        <v>41</v>
      </c>
      <c r="C76" s="30" t="s">
        <v>775</v>
      </c>
      <c r="D76" s="26"/>
      <c r="E76" s="27" t="s">
        <v>380</v>
      </c>
      <c r="F76" s="27" t="s">
        <v>381</v>
      </c>
      <c r="G76" s="26" t="s">
        <v>437</v>
      </c>
      <c r="H76" s="28" t="s">
        <v>739</v>
      </c>
      <c r="I76" s="26" t="s">
        <v>779</v>
      </c>
      <c r="J76" s="32" t="s">
        <v>368</v>
      </c>
      <c r="K76" s="27" t="s">
        <v>369</v>
      </c>
      <c r="L76" s="26" t="s">
        <v>1116</v>
      </c>
      <c r="M76" s="26" t="s">
        <v>1273</v>
      </c>
      <c r="N76" s="26" t="s">
        <v>42</v>
      </c>
      <c r="O76" s="29">
        <v>52.86666666666666</v>
      </c>
      <c r="P76" s="30"/>
      <c r="Q76" s="29">
        <f t="shared" si="2"/>
        <v>21.146666666666665</v>
      </c>
      <c r="R76" s="26"/>
      <c r="S76" s="26"/>
      <c r="T76" s="26"/>
      <c r="U76" s="26"/>
      <c r="V76" s="44" t="s">
        <v>632</v>
      </c>
      <c r="W76" s="26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</row>
    <row r="77" spans="1:239" s="25" customFormat="1" ht="24.75" customHeight="1">
      <c r="A77" s="30">
        <v>71</v>
      </c>
      <c r="B77" s="30" t="s">
        <v>43</v>
      </c>
      <c r="C77" s="30" t="s">
        <v>775</v>
      </c>
      <c r="D77" s="26"/>
      <c r="E77" s="27" t="s">
        <v>380</v>
      </c>
      <c r="F77" s="27" t="s">
        <v>381</v>
      </c>
      <c r="G77" s="27" t="s">
        <v>541</v>
      </c>
      <c r="H77" s="28" t="s">
        <v>731</v>
      </c>
      <c r="I77" s="26" t="s">
        <v>779</v>
      </c>
      <c r="J77" s="32" t="s">
        <v>368</v>
      </c>
      <c r="K77" s="27" t="s">
        <v>369</v>
      </c>
      <c r="L77" s="26" t="s">
        <v>1137</v>
      </c>
      <c r="M77" s="26" t="s">
        <v>1334</v>
      </c>
      <c r="N77" s="26" t="s">
        <v>44</v>
      </c>
      <c r="O77" s="29">
        <v>52.733333333333334</v>
      </c>
      <c r="P77" s="30"/>
      <c r="Q77" s="29">
        <f t="shared" si="2"/>
        <v>21.093333333333334</v>
      </c>
      <c r="R77" s="26"/>
      <c r="S77" s="26"/>
      <c r="T77" s="26"/>
      <c r="U77" s="26"/>
      <c r="V77" s="44" t="s">
        <v>632</v>
      </c>
      <c r="W77" s="26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</row>
    <row r="78" spans="1:239" s="25" customFormat="1" ht="24.75" customHeight="1">
      <c r="A78" s="30">
        <v>72</v>
      </c>
      <c r="B78" s="30" t="s">
        <v>45</v>
      </c>
      <c r="C78" s="30" t="s">
        <v>775</v>
      </c>
      <c r="D78" s="26"/>
      <c r="E78" s="27" t="s">
        <v>380</v>
      </c>
      <c r="F78" s="27" t="s">
        <v>381</v>
      </c>
      <c r="G78" s="26" t="s">
        <v>438</v>
      </c>
      <c r="H78" s="28" t="s">
        <v>636</v>
      </c>
      <c r="I78" s="26" t="s">
        <v>783</v>
      </c>
      <c r="J78" s="28"/>
      <c r="K78" s="27" t="s">
        <v>369</v>
      </c>
      <c r="L78" s="26" t="s">
        <v>1116</v>
      </c>
      <c r="M78" s="26" t="s">
        <v>1273</v>
      </c>
      <c r="N78" s="26" t="s">
        <v>46</v>
      </c>
      <c r="O78" s="29">
        <v>52.26666666666667</v>
      </c>
      <c r="P78" s="30"/>
      <c r="Q78" s="29">
        <f t="shared" si="2"/>
        <v>20.90666666666667</v>
      </c>
      <c r="R78" s="26"/>
      <c r="S78" s="26"/>
      <c r="T78" s="26"/>
      <c r="U78" s="26"/>
      <c r="V78" s="44" t="s">
        <v>632</v>
      </c>
      <c r="W78" s="26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</row>
    <row r="79" spans="1:239" s="25" customFormat="1" ht="24.75" customHeight="1">
      <c r="A79" s="30">
        <v>73</v>
      </c>
      <c r="B79" s="30" t="s">
        <v>47</v>
      </c>
      <c r="C79" s="30" t="s">
        <v>775</v>
      </c>
      <c r="D79" s="26"/>
      <c r="E79" s="27" t="s">
        <v>380</v>
      </c>
      <c r="F79" s="27" t="s">
        <v>381</v>
      </c>
      <c r="G79" s="27" t="s">
        <v>542</v>
      </c>
      <c r="H79" s="28" t="s">
        <v>738</v>
      </c>
      <c r="I79" s="26" t="s">
        <v>779</v>
      </c>
      <c r="J79" s="32" t="s">
        <v>368</v>
      </c>
      <c r="K79" s="27" t="s">
        <v>374</v>
      </c>
      <c r="L79" s="26" t="s">
        <v>1116</v>
      </c>
      <c r="M79" s="26" t="s">
        <v>1273</v>
      </c>
      <c r="N79" s="26" t="s">
        <v>48</v>
      </c>
      <c r="O79" s="29">
        <v>52.2</v>
      </c>
      <c r="P79" s="30"/>
      <c r="Q79" s="29">
        <f t="shared" si="2"/>
        <v>20.880000000000003</v>
      </c>
      <c r="R79" s="26"/>
      <c r="S79" s="26"/>
      <c r="T79" s="26"/>
      <c r="U79" s="26"/>
      <c r="V79" s="44" t="s">
        <v>632</v>
      </c>
      <c r="W79" s="26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</row>
    <row r="80" spans="1:239" s="25" customFormat="1" ht="24.75" customHeight="1">
      <c r="A80" s="30">
        <v>74</v>
      </c>
      <c r="B80" s="30" t="s">
        <v>49</v>
      </c>
      <c r="C80" s="30" t="s">
        <v>775</v>
      </c>
      <c r="D80" s="26"/>
      <c r="E80" s="27" t="s">
        <v>380</v>
      </c>
      <c r="F80" s="27" t="s">
        <v>381</v>
      </c>
      <c r="G80" s="26" t="s">
        <v>439</v>
      </c>
      <c r="H80" s="28" t="s">
        <v>384</v>
      </c>
      <c r="I80" s="26" t="s">
        <v>779</v>
      </c>
      <c r="J80" s="32" t="s">
        <v>368</v>
      </c>
      <c r="K80" s="27" t="s">
        <v>369</v>
      </c>
      <c r="L80" s="27" t="s">
        <v>522</v>
      </c>
      <c r="M80" s="26" t="s">
        <v>1273</v>
      </c>
      <c r="N80" s="26" t="s">
        <v>50</v>
      </c>
      <c r="O80" s="29">
        <v>51.8</v>
      </c>
      <c r="P80" s="30"/>
      <c r="Q80" s="29">
        <f t="shared" si="2"/>
        <v>20.72</v>
      </c>
      <c r="R80" s="26"/>
      <c r="S80" s="26"/>
      <c r="T80" s="26"/>
      <c r="U80" s="26"/>
      <c r="V80" s="44" t="s">
        <v>632</v>
      </c>
      <c r="W80" s="26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</row>
    <row r="81" spans="1:239" s="25" customFormat="1" ht="24.75" customHeight="1">
      <c r="A81" s="30">
        <v>75</v>
      </c>
      <c r="B81" s="30" t="s">
        <v>51</v>
      </c>
      <c r="C81" s="30" t="s">
        <v>775</v>
      </c>
      <c r="D81" s="26"/>
      <c r="E81" s="27" t="s">
        <v>380</v>
      </c>
      <c r="F81" s="27" t="s">
        <v>381</v>
      </c>
      <c r="G81" s="26" t="s">
        <v>440</v>
      </c>
      <c r="H81" s="28" t="s">
        <v>731</v>
      </c>
      <c r="I81" s="26" t="s">
        <v>779</v>
      </c>
      <c r="J81" s="32" t="s">
        <v>368</v>
      </c>
      <c r="K81" s="27" t="s">
        <v>369</v>
      </c>
      <c r="L81" s="26" t="s">
        <v>1116</v>
      </c>
      <c r="M81" s="26" t="s">
        <v>1273</v>
      </c>
      <c r="N81" s="26" t="s">
        <v>1021</v>
      </c>
      <c r="O81" s="29">
        <v>51.6</v>
      </c>
      <c r="P81" s="30"/>
      <c r="Q81" s="29">
        <f t="shared" si="2"/>
        <v>20.64</v>
      </c>
      <c r="R81" s="26"/>
      <c r="S81" s="26"/>
      <c r="T81" s="26"/>
      <c r="U81" s="26"/>
      <c r="V81" s="44" t="s">
        <v>632</v>
      </c>
      <c r="W81" s="26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</row>
    <row r="82" spans="1:239" s="25" customFormat="1" ht="24.75" customHeight="1">
      <c r="A82" s="30">
        <v>76</v>
      </c>
      <c r="B82" s="30" t="s">
        <v>52</v>
      </c>
      <c r="C82" s="30" t="s">
        <v>775</v>
      </c>
      <c r="D82" s="26"/>
      <c r="E82" s="27" t="s">
        <v>380</v>
      </c>
      <c r="F82" s="27" t="s">
        <v>381</v>
      </c>
      <c r="G82" s="26" t="s">
        <v>441</v>
      </c>
      <c r="H82" s="28" t="s">
        <v>385</v>
      </c>
      <c r="I82" s="26" t="s">
        <v>783</v>
      </c>
      <c r="J82" s="28"/>
      <c r="K82" s="27" t="s">
        <v>760</v>
      </c>
      <c r="L82" s="26" t="s">
        <v>1116</v>
      </c>
      <c r="M82" s="26" t="s">
        <v>1273</v>
      </c>
      <c r="N82" s="26" t="s">
        <v>53</v>
      </c>
      <c r="O82" s="29">
        <v>51.46666666666667</v>
      </c>
      <c r="P82" s="30"/>
      <c r="Q82" s="29">
        <f t="shared" si="2"/>
        <v>20.58666666666667</v>
      </c>
      <c r="R82" s="26"/>
      <c r="S82" s="26"/>
      <c r="T82" s="26"/>
      <c r="U82" s="26"/>
      <c r="V82" s="44" t="s">
        <v>632</v>
      </c>
      <c r="W82" s="26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</row>
    <row r="83" spans="1:239" s="25" customFormat="1" ht="24.75" customHeight="1">
      <c r="A83" s="30">
        <v>77</v>
      </c>
      <c r="B83" s="30" t="s">
        <v>54</v>
      </c>
      <c r="C83" s="30" t="s">
        <v>775</v>
      </c>
      <c r="D83" s="26"/>
      <c r="E83" s="27" t="s">
        <v>380</v>
      </c>
      <c r="F83" s="27" t="s">
        <v>381</v>
      </c>
      <c r="G83" s="26" t="s">
        <v>442</v>
      </c>
      <c r="H83" s="28" t="s">
        <v>623</v>
      </c>
      <c r="I83" s="26" t="s">
        <v>783</v>
      </c>
      <c r="J83" s="28" t="s">
        <v>360</v>
      </c>
      <c r="K83" s="27" t="s">
        <v>369</v>
      </c>
      <c r="L83" s="26" t="s">
        <v>1116</v>
      </c>
      <c r="M83" s="26" t="s">
        <v>1273</v>
      </c>
      <c r="N83" s="26" t="s">
        <v>1028</v>
      </c>
      <c r="O83" s="29">
        <v>50.6</v>
      </c>
      <c r="P83" s="30"/>
      <c r="Q83" s="29">
        <f t="shared" si="2"/>
        <v>20.240000000000002</v>
      </c>
      <c r="R83" s="26"/>
      <c r="S83" s="26"/>
      <c r="T83" s="26"/>
      <c r="U83" s="26"/>
      <c r="V83" s="44" t="s">
        <v>632</v>
      </c>
      <c r="W83" s="26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</row>
    <row r="84" spans="1:239" s="25" customFormat="1" ht="24.75" customHeight="1">
      <c r="A84" s="30">
        <v>78</v>
      </c>
      <c r="B84" s="30" t="s">
        <v>55</v>
      </c>
      <c r="C84" s="30" t="s">
        <v>775</v>
      </c>
      <c r="D84" s="26"/>
      <c r="E84" s="27" t="s">
        <v>380</v>
      </c>
      <c r="F84" s="27" t="s">
        <v>381</v>
      </c>
      <c r="G84" s="26" t="s">
        <v>443</v>
      </c>
      <c r="H84" s="28" t="s">
        <v>733</v>
      </c>
      <c r="I84" s="26" t="s">
        <v>779</v>
      </c>
      <c r="J84" s="32" t="s">
        <v>368</v>
      </c>
      <c r="K84" s="27" t="s">
        <v>369</v>
      </c>
      <c r="L84" s="26" t="s">
        <v>1116</v>
      </c>
      <c r="M84" s="26" t="s">
        <v>1273</v>
      </c>
      <c r="N84" s="26" t="s">
        <v>1032</v>
      </c>
      <c r="O84" s="29">
        <v>50.53333333333333</v>
      </c>
      <c r="P84" s="30"/>
      <c r="Q84" s="29">
        <f t="shared" si="2"/>
        <v>20.213333333333335</v>
      </c>
      <c r="R84" s="26"/>
      <c r="S84" s="26"/>
      <c r="T84" s="26"/>
      <c r="U84" s="26"/>
      <c r="V84" s="44" t="s">
        <v>632</v>
      </c>
      <c r="W84" s="26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</row>
    <row r="85" spans="1:239" s="25" customFormat="1" ht="24.75" customHeight="1">
      <c r="A85" s="30">
        <v>79</v>
      </c>
      <c r="B85" s="30" t="s">
        <v>1248</v>
      </c>
      <c r="C85" s="30" t="s">
        <v>775</v>
      </c>
      <c r="D85" s="26"/>
      <c r="E85" s="27" t="s">
        <v>380</v>
      </c>
      <c r="F85" s="27" t="s">
        <v>381</v>
      </c>
      <c r="G85" s="26" t="s">
        <v>444</v>
      </c>
      <c r="H85" s="28" t="s">
        <v>362</v>
      </c>
      <c r="I85" s="26" t="s">
        <v>779</v>
      </c>
      <c r="J85" s="32" t="s">
        <v>368</v>
      </c>
      <c r="K85" s="27" t="s">
        <v>369</v>
      </c>
      <c r="L85" s="27" t="s">
        <v>522</v>
      </c>
      <c r="M85" s="26" t="s">
        <v>1270</v>
      </c>
      <c r="N85" s="26" t="s">
        <v>56</v>
      </c>
      <c r="O85" s="29">
        <v>50.4</v>
      </c>
      <c r="P85" s="30"/>
      <c r="Q85" s="29">
        <f t="shared" si="2"/>
        <v>20.16</v>
      </c>
      <c r="R85" s="26"/>
      <c r="S85" s="26"/>
      <c r="T85" s="26"/>
      <c r="U85" s="26"/>
      <c r="V85" s="44" t="s">
        <v>632</v>
      </c>
      <c r="W85" s="26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</row>
    <row r="86" spans="1:239" s="25" customFormat="1" ht="24.75" customHeight="1">
      <c r="A86" s="30">
        <v>80</v>
      </c>
      <c r="B86" s="30" t="s">
        <v>57</v>
      </c>
      <c r="C86" s="30" t="s">
        <v>775</v>
      </c>
      <c r="D86" s="26"/>
      <c r="E86" s="27" t="s">
        <v>380</v>
      </c>
      <c r="F86" s="27" t="s">
        <v>381</v>
      </c>
      <c r="G86" s="26" t="s">
        <v>445</v>
      </c>
      <c r="H86" s="28" t="s">
        <v>627</v>
      </c>
      <c r="I86" s="26" t="s">
        <v>783</v>
      </c>
      <c r="J86" s="28"/>
      <c r="K86" s="27" t="s">
        <v>369</v>
      </c>
      <c r="L86" s="26" t="s">
        <v>1116</v>
      </c>
      <c r="M86" s="26" t="s">
        <v>1270</v>
      </c>
      <c r="N86" s="26" t="s">
        <v>1039</v>
      </c>
      <c r="O86" s="29">
        <v>49.86666666666667</v>
      </c>
      <c r="P86" s="30"/>
      <c r="Q86" s="29">
        <f t="shared" si="2"/>
        <v>19.94666666666667</v>
      </c>
      <c r="R86" s="26"/>
      <c r="S86" s="26"/>
      <c r="T86" s="26"/>
      <c r="U86" s="26"/>
      <c r="V86" s="44" t="s">
        <v>632</v>
      </c>
      <c r="W86" s="26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</row>
    <row r="87" spans="1:239" s="25" customFormat="1" ht="24.75" customHeight="1">
      <c r="A87" s="30">
        <v>81</v>
      </c>
      <c r="B87" s="30" t="s">
        <v>58</v>
      </c>
      <c r="C87" s="30" t="s">
        <v>775</v>
      </c>
      <c r="D87" s="26"/>
      <c r="E87" s="27" t="s">
        <v>380</v>
      </c>
      <c r="F87" s="27" t="s">
        <v>381</v>
      </c>
      <c r="G87" s="26" t="s">
        <v>446</v>
      </c>
      <c r="H87" s="28" t="s">
        <v>623</v>
      </c>
      <c r="I87" s="26" t="s">
        <v>779</v>
      </c>
      <c r="J87" s="32" t="s">
        <v>368</v>
      </c>
      <c r="K87" s="27" t="s">
        <v>369</v>
      </c>
      <c r="L87" s="26" t="s">
        <v>1116</v>
      </c>
      <c r="M87" s="26" t="s">
        <v>1273</v>
      </c>
      <c r="N87" s="26" t="s">
        <v>59</v>
      </c>
      <c r="O87" s="29">
        <v>49.8</v>
      </c>
      <c r="P87" s="30"/>
      <c r="Q87" s="29">
        <f t="shared" si="2"/>
        <v>19.92</v>
      </c>
      <c r="R87" s="26"/>
      <c r="S87" s="26"/>
      <c r="T87" s="26"/>
      <c r="U87" s="26"/>
      <c r="V87" s="44" t="s">
        <v>632</v>
      </c>
      <c r="W87" s="26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</row>
    <row r="88" spans="1:239" s="25" customFormat="1" ht="24.75" customHeight="1">
      <c r="A88" s="30">
        <v>82</v>
      </c>
      <c r="B88" s="30" t="s">
        <v>60</v>
      </c>
      <c r="C88" s="30" t="s">
        <v>775</v>
      </c>
      <c r="D88" s="26"/>
      <c r="E88" s="27" t="s">
        <v>380</v>
      </c>
      <c r="F88" s="27" t="s">
        <v>381</v>
      </c>
      <c r="G88" s="26" t="s">
        <v>447</v>
      </c>
      <c r="H88" s="28" t="s">
        <v>736</v>
      </c>
      <c r="I88" s="26" t="s">
        <v>779</v>
      </c>
      <c r="J88" s="32" t="s">
        <v>368</v>
      </c>
      <c r="K88" s="27" t="s">
        <v>369</v>
      </c>
      <c r="L88" s="26" t="s">
        <v>1112</v>
      </c>
      <c r="M88" s="26" t="s">
        <v>1270</v>
      </c>
      <c r="N88" s="26" t="s">
        <v>985</v>
      </c>
      <c r="O88" s="29">
        <v>49.666666666666664</v>
      </c>
      <c r="P88" s="30"/>
      <c r="Q88" s="29">
        <f t="shared" si="2"/>
        <v>19.866666666666667</v>
      </c>
      <c r="R88" s="26"/>
      <c r="S88" s="26"/>
      <c r="T88" s="26"/>
      <c r="U88" s="26"/>
      <c r="V88" s="44" t="s">
        <v>632</v>
      </c>
      <c r="W88" s="26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</row>
    <row r="89" spans="1:239" s="25" customFormat="1" ht="24.75" customHeight="1">
      <c r="A89" s="30">
        <v>83</v>
      </c>
      <c r="B89" s="30" t="s">
        <v>61</v>
      </c>
      <c r="C89" s="30" t="s">
        <v>775</v>
      </c>
      <c r="D89" s="26"/>
      <c r="E89" s="27" t="s">
        <v>380</v>
      </c>
      <c r="F89" s="27" t="s">
        <v>381</v>
      </c>
      <c r="G89" s="26" t="s">
        <v>448</v>
      </c>
      <c r="H89" s="28" t="s">
        <v>359</v>
      </c>
      <c r="I89" s="26" t="s">
        <v>779</v>
      </c>
      <c r="J89" s="28"/>
      <c r="K89" s="27" t="s">
        <v>369</v>
      </c>
      <c r="L89" s="26" t="s">
        <v>1116</v>
      </c>
      <c r="M89" s="26" t="s">
        <v>1270</v>
      </c>
      <c r="N89" s="26" t="s">
        <v>62</v>
      </c>
      <c r="O89" s="29">
        <v>49.6</v>
      </c>
      <c r="P89" s="30"/>
      <c r="Q89" s="29">
        <f t="shared" si="2"/>
        <v>19.840000000000003</v>
      </c>
      <c r="R89" s="26"/>
      <c r="S89" s="26"/>
      <c r="T89" s="26"/>
      <c r="U89" s="26"/>
      <c r="V89" s="44" t="s">
        <v>632</v>
      </c>
      <c r="W89" s="26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</row>
    <row r="90" spans="1:239" s="25" customFormat="1" ht="24.75" customHeight="1">
      <c r="A90" s="30">
        <v>84</v>
      </c>
      <c r="B90" s="30" t="s">
        <v>63</v>
      </c>
      <c r="C90" s="30" t="s">
        <v>934</v>
      </c>
      <c r="D90" s="26"/>
      <c r="E90" s="27" t="s">
        <v>380</v>
      </c>
      <c r="F90" s="27" t="s">
        <v>381</v>
      </c>
      <c r="G90" s="26" t="s">
        <v>449</v>
      </c>
      <c r="H90" s="28" t="s">
        <v>386</v>
      </c>
      <c r="I90" s="26" t="s">
        <v>779</v>
      </c>
      <c r="J90" s="32" t="s">
        <v>368</v>
      </c>
      <c r="K90" s="27" t="s">
        <v>369</v>
      </c>
      <c r="L90" s="26" t="s">
        <v>1116</v>
      </c>
      <c r="M90" s="26" t="s">
        <v>1273</v>
      </c>
      <c r="N90" s="26" t="s">
        <v>64</v>
      </c>
      <c r="O90" s="29">
        <v>49.13333333333333</v>
      </c>
      <c r="P90" s="30"/>
      <c r="Q90" s="29">
        <f t="shared" si="2"/>
        <v>19.653333333333336</v>
      </c>
      <c r="R90" s="26"/>
      <c r="S90" s="26"/>
      <c r="T90" s="26"/>
      <c r="U90" s="26"/>
      <c r="V90" s="44" t="s">
        <v>632</v>
      </c>
      <c r="W90" s="26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</row>
    <row r="91" spans="1:239" s="25" customFormat="1" ht="24.75" customHeight="1">
      <c r="A91" s="30">
        <v>85</v>
      </c>
      <c r="B91" s="30" t="s">
        <v>65</v>
      </c>
      <c r="C91" s="30" t="s">
        <v>775</v>
      </c>
      <c r="D91" s="26"/>
      <c r="E91" s="27" t="s">
        <v>380</v>
      </c>
      <c r="F91" s="27" t="s">
        <v>381</v>
      </c>
      <c r="G91" s="26" t="s">
        <v>312</v>
      </c>
      <c r="H91" s="28" t="s">
        <v>750</v>
      </c>
      <c r="I91" s="26" t="s">
        <v>783</v>
      </c>
      <c r="J91" s="28"/>
      <c r="K91" s="27" t="s">
        <v>369</v>
      </c>
      <c r="L91" s="26" t="s">
        <v>1116</v>
      </c>
      <c r="M91" s="26" t="s">
        <v>1270</v>
      </c>
      <c r="N91" s="26" t="s">
        <v>66</v>
      </c>
      <c r="O91" s="29">
        <v>49.06666666666666</v>
      </c>
      <c r="P91" s="30"/>
      <c r="Q91" s="29">
        <f t="shared" si="2"/>
        <v>19.626666666666665</v>
      </c>
      <c r="R91" s="26"/>
      <c r="S91" s="26"/>
      <c r="T91" s="26"/>
      <c r="U91" s="26"/>
      <c r="V91" s="44" t="s">
        <v>632</v>
      </c>
      <c r="W91" s="26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</row>
    <row r="92" spans="1:239" s="25" customFormat="1" ht="24.75" customHeight="1">
      <c r="A92" s="30">
        <v>86</v>
      </c>
      <c r="B92" s="30" t="s">
        <v>67</v>
      </c>
      <c r="C92" s="30" t="s">
        <v>775</v>
      </c>
      <c r="D92" s="26"/>
      <c r="E92" s="27" t="s">
        <v>380</v>
      </c>
      <c r="F92" s="27" t="s">
        <v>381</v>
      </c>
      <c r="G92" s="26" t="s">
        <v>450</v>
      </c>
      <c r="H92" s="28" t="s">
        <v>637</v>
      </c>
      <c r="I92" s="26" t="s">
        <v>779</v>
      </c>
      <c r="J92" s="32" t="s">
        <v>368</v>
      </c>
      <c r="K92" s="27" t="s">
        <v>369</v>
      </c>
      <c r="L92" s="26" t="s">
        <v>1116</v>
      </c>
      <c r="M92" s="26" t="s">
        <v>1270</v>
      </c>
      <c r="N92" s="26" t="s">
        <v>1045</v>
      </c>
      <c r="O92" s="29">
        <v>48.93333333333334</v>
      </c>
      <c r="P92" s="30"/>
      <c r="Q92" s="29">
        <f t="shared" si="2"/>
        <v>19.573333333333338</v>
      </c>
      <c r="R92" s="26"/>
      <c r="S92" s="26"/>
      <c r="T92" s="26"/>
      <c r="U92" s="26"/>
      <c r="V92" s="44" t="s">
        <v>632</v>
      </c>
      <c r="W92" s="26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</row>
    <row r="93" spans="1:239" s="25" customFormat="1" ht="24.75" customHeight="1">
      <c r="A93" s="30">
        <v>87</v>
      </c>
      <c r="B93" s="30" t="s">
        <v>68</v>
      </c>
      <c r="C93" s="30" t="s">
        <v>775</v>
      </c>
      <c r="D93" s="26"/>
      <c r="E93" s="27" t="s">
        <v>380</v>
      </c>
      <c r="F93" s="27" t="s">
        <v>381</v>
      </c>
      <c r="G93" s="26" t="s">
        <v>451</v>
      </c>
      <c r="H93" s="28" t="s">
        <v>627</v>
      </c>
      <c r="I93" s="26" t="s">
        <v>779</v>
      </c>
      <c r="J93" s="32" t="s">
        <v>368</v>
      </c>
      <c r="K93" s="27" t="s">
        <v>369</v>
      </c>
      <c r="L93" s="26" t="s">
        <v>1116</v>
      </c>
      <c r="M93" s="26" t="s">
        <v>1270</v>
      </c>
      <c r="N93" s="26" t="s">
        <v>69</v>
      </c>
      <c r="O93" s="29">
        <v>48.53333333333333</v>
      </c>
      <c r="P93" s="30"/>
      <c r="Q93" s="29">
        <f t="shared" si="2"/>
        <v>19.413333333333334</v>
      </c>
      <c r="R93" s="26"/>
      <c r="S93" s="26"/>
      <c r="T93" s="26"/>
      <c r="U93" s="26"/>
      <c r="V93" s="44" t="s">
        <v>632</v>
      </c>
      <c r="W93" s="26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</row>
    <row r="94" spans="1:239" s="25" customFormat="1" ht="24.75" customHeight="1">
      <c r="A94" s="30">
        <v>88</v>
      </c>
      <c r="B94" s="30" t="s">
        <v>70</v>
      </c>
      <c r="C94" s="30" t="s">
        <v>775</v>
      </c>
      <c r="D94" s="26"/>
      <c r="E94" s="27" t="s">
        <v>380</v>
      </c>
      <c r="F94" s="27" t="s">
        <v>381</v>
      </c>
      <c r="G94" s="26" t="s">
        <v>452</v>
      </c>
      <c r="H94" s="28" t="s">
        <v>633</v>
      </c>
      <c r="I94" s="26" t="s">
        <v>783</v>
      </c>
      <c r="J94" s="28"/>
      <c r="K94" s="27" t="s">
        <v>369</v>
      </c>
      <c r="L94" s="26" t="s">
        <v>1116</v>
      </c>
      <c r="M94" s="26" t="s">
        <v>1270</v>
      </c>
      <c r="N94" s="26" t="s">
        <v>71</v>
      </c>
      <c r="O94" s="29">
        <v>48.266666666666666</v>
      </c>
      <c r="P94" s="30"/>
      <c r="Q94" s="29">
        <f t="shared" si="2"/>
        <v>19.30666666666667</v>
      </c>
      <c r="R94" s="26"/>
      <c r="S94" s="26"/>
      <c r="T94" s="26"/>
      <c r="U94" s="26"/>
      <c r="V94" s="44" t="s">
        <v>632</v>
      </c>
      <c r="W94" s="26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</row>
    <row r="95" spans="1:239" s="25" customFormat="1" ht="24.75" customHeight="1">
      <c r="A95" s="30">
        <v>89</v>
      </c>
      <c r="B95" s="30" t="s">
        <v>72</v>
      </c>
      <c r="C95" s="30" t="s">
        <v>775</v>
      </c>
      <c r="D95" s="26"/>
      <c r="E95" s="27" t="s">
        <v>380</v>
      </c>
      <c r="F95" s="27" t="s">
        <v>381</v>
      </c>
      <c r="G95" s="26" t="s">
        <v>453</v>
      </c>
      <c r="H95" s="28" t="s">
        <v>733</v>
      </c>
      <c r="I95" s="26" t="s">
        <v>779</v>
      </c>
      <c r="J95" s="32" t="s">
        <v>368</v>
      </c>
      <c r="K95" s="27" t="s">
        <v>369</v>
      </c>
      <c r="L95" s="26" t="s">
        <v>1116</v>
      </c>
      <c r="M95" s="26" t="s">
        <v>1273</v>
      </c>
      <c r="N95" s="26" t="s">
        <v>73</v>
      </c>
      <c r="O95" s="29">
        <v>48.2</v>
      </c>
      <c r="P95" s="30"/>
      <c r="Q95" s="29">
        <f t="shared" si="2"/>
        <v>19.28</v>
      </c>
      <c r="R95" s="26"/>
      <c r="S95" s="26"/>
      <c r="T95" s="26"/>
      <c r="U95" s="26"/>
      <c r="V95" s="44" t="s">
        <v>632</v>
      </c>
      <c r="W95" s="26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</row>
    <row r="96" spans="1:239" s="25" customFormat="1" ht="24.75" customHeight="1">
      <c r="A96" s="30">
        <v>90</v>
      </c>
      <c r="B96" s="30" t="s">
        <v>74</v>
      </c>
      <c r="C96" s="30" t="s">
        <v>775</v>
      </c>
      <c r="D96" s="26"/>
      <c r="E96" s="27" t="s">
        <v>380</v>
      </c>
      <c r="F96" s="27" t="s">
        <v>381</v>
      </c>
      <c r="G96" s="26" t="s">
        <v>454</v>
      </c>
      <c r="H96" s="28" t="s">
        <v>636</v>
      </c>
      <c r="I96" s="26" t="s">
        <v>783</v>
      </c>
      <c r="J96" s="28"/>
      <c r="K96" s="27" t="s">
        <v>515</v>
      </c>
      <c r="L96" s="27" t="s">
        <v>522</v>
      </c>
      <c r="M96" s="26" t="s">
        <v>1270</v>
      </c>
      <c r="N96" s="26" t="s">
        <v>75</v>
      </c>
      <c r="O96" s="29">
        <v>47.93333333333334</v>
      </c>
      <c r="P96" s="30"/>
      <c r="Q96" s="29">
        <f t="shared" si="2"/>
        <v>19.173333333333336</v>
      </c>
      <c r="R96" s="26"/>
      <c r="S96" s="26"/>
      <c r="T96" s="26"/>
      <c r="U96" s="26"/>
      <c r="V96" s="44" t="s">
        <v>632</v>
      </c>
      <c r="W96" s="26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</row>
    <row r="97" spans="1:239" s="25" customFormat="1" ht="24.75" customHeight="1">
      <c r="A97" s="30">
        <v>91</v>
      </c>
      <c r="B97" s="30" t="s">
        <v>76</v>
      </c>
      <c r="C97" s="30" t="s">
        <v>775</v>
      </c>
      <c r="D97" s="26"/>
      <c r="E97" s="27" t="s">
        <v>380</v>
      </c>
      <c r="F97" s="27" t="s">
        <v>381</v>
      </c>
      <c r="G97" s="26" t="s">
        <v>455</v>
      </c>
      <c r="H97" s="28" t="s">
        <v>624</v>
      </c>
      <c r="I97" s="26" t="s">
        <v>779</v>
      </c>
      <c r="J97" s="32" t="s">
        <v>368</v>
      </c>
      <c r="K97" s="27" t="s">
        <v>369</v>
      </c>
      <c r="L97" s="26" t="s">
        <v>1116</v>
      </c>
      <c r="M97" s="26" t="s">
        <v>1270</v>
      </c>
      <c r="N97" s="26" t="s">
        <v>1041</v>
      </c>
      <c r="O97" s="29">
        <v>47.333333333333336</v>
      </c>
      <c r="P97" s="30"/>
      <c r="Q97" s="29">
        <f t="shared" si="2"/>
        <v>18.933333333333334</v>
      </c>
      <c r="R97" s="26"/>
      <c r="S97" s="26"/>
      <c r="T97" s="26"/>
      <c r="U97" s="26"/>
      <c r="V97" s="44" t="s">
        <v>632</v>
      </c>
      <c r="W97" s="26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</row>
    <row r="98" spans="1:239" s="25" customFormat="1" ht="24.75" customHeight="1">
      <c r="A98" s="30">
        <v>92</v>
      </c>
      <c r="B98" s="30" t="s">
        <v>87</v>
      </c>
      <c r="C98" s="30" t="s">
        <v>775</v>
      </c>
      <c r="D98" s="26"/>
      <c r="E98" s="27" t="s">
        <v>380</v>
      </c>
      <c r="F98" s="27" t="s">
        <v>381</v>
      </c>
      <c r="G98" s="26" t="s">
        <v>313</v>
      </c>
      <c r="H98" s="28" t="s">
        <v>731</v>
      </c>
      <c r="I98" s="26" t="s">
        <v>783</v>
      </c>
      <c r="J98" s="28"/>
      <c r="K98" s="27" t="s">
        <v>369</v>
      </c>
      <c r="L98" s="26" t="s">
        <v>1116</v>
      </c>
      <c r="M98" s="26" t="s">
        <v>1270</v>
      </c>
      <c r="N98" s="26" t="s">
        <v>88</v>
      </c>
      <c r="O98" s="29">
        <v>47.266666666666666</v>
      </c>
      <c r="P98" s="30"/>
      <c r="Q98" s="29">
        <f t="shared" si="2"/>
        <v>18.906666666666666</v>
      </c>
      <c r="R98" s="26"/>
      <c r="S98" s="26"/>
      <c r="T98" s="26"/>
      <c r="U98" s="26"/>
      <c r="V98" s="44" t="s">
        <v>634</v>
      </c>
      <c r="W98" s="26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</row>
    <row r="99" spans="1:239" s="25" customFormat="1" ht="24.75" customHeight="1">
      <c r="A99" s="30">
        <v>93</v>
      </c>
      <c r="B99" s="30" t="s">
        <v>89</v>
      </c>
      <c r="C99" s="30" t="s">
        <v>775</v>
      </c>
      <c r="D99" s="26"/>
      <c r="E99" s="27" t="s">
        <v>380</v>
      </c>
      <c r="F99" s="27" t="s">
        <v>381</v>
      </c>
      <c r="G99" s="26" t="s">
        <v>456</v>
      </c>
      <c r="H99" s="28" t="s">
        <v>638</v>
      </c>
      <c r="I99" s="26" t="s">
        <v>779</v>
      </c>
      <c r="J99" s="32" t="s">
        <v>368</v>
      </c>
      <c r="K99" s="27" t="s">
        <v>766</v>
      </c>
      <c r="L99" s="26" t="s">
        <v>1112</v>
      </c>
      <c r="M99" s="26" t="s">
        <v>91</v>
      </c>
      <c r="N99" s="26" t="s">
        <v>90</v>
      </c>
      <c r="O99" s="29">
        <v>45.8</v>
      </c>
      <c r="P99" s="30"/>
      <c r="Q99" s="29">
        <f t="shared" si="2"/>
        <v>18.32</v>
      </c>
      <c r="R99" s="26"/>
      <c r="S99" s="26"/>
      <c r="T99" s="26"/>
      <c r="U99" s="26"/>
      <c r="V99" s="44" t="s">
        <v>632</v>
      </c>
      <c r="W99" s="26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</row>
    <row r="100" spans="1:239" s="25" customFormat="1" ht="24.75" customHeight="1">
      <c r="A100" s="30">
        <v>94</v>
      </c>
      <c r="B100" s="30" t="s">
        <v>92</v>
      </c>
      <c r="C100" s="30" t="s">
        <v>775</v>
      </c>
      <c r="D100" s="26"/>
      <c r="E100" s="27" t="s">
        <v>380</v>
      </c>
      <c r="F100" s="27" t="s">
        <v>381</v>
      </c>
      <c r="G100" s="26" t="s">
        <v>457</v>
      </c>
      <c r="H100" s="28" t="s">
        <v>736</v>
      </c>
      <c r="I100" s="26" t="s">
        <v>779</v>
      </c>
      <c r="J100" s="32" t="s">
        <v>368</v>
      </c>
      <c r="K100" s="27" t="s">
        <v>369</v>
      </c>
      <c r="L100" s="27" t="s">
        <v>522</v>
      </c>
      <c r="M100" s="26" t="s">
        <v>1273</v>
      </c>
      <c r="N100" s="26" t="s">
        <v>93</v>
      </c>
      <c r="O100" s="29">
        <v>45.6</v>
      </c>
      <c r="P100" s="30"/>
      <c r="Q100" s="29">
        <f t="shared" si="2"/>
        <v>18.240000000000002</v>
      </c>
      <c r="R100" s="26"/>
      <c r="S100" s="26"/>
      <c r="T100" s="26"/>
      <c r="U100" s="26"/>
      <c r="V100" s="44" t="s">
        <v>632</v>
      </c>
      <c r="W100" s="26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</row>
    <row r="101" spans="1:239" s="25" customFormat="1" ht="24.75" customHeight="1">
      <c r="A101" s="30">
        <v>95</v>
      </c>
      <c r="B101" s="30" t="s">
        <v>94</v>
      </c>
      <c r="C101" s="30" t="s">
        <v>775</v>
      </c>
      <c r="D101" s="26"/>
      <c r="E101" s="27" t="s">
        <v>380</v>
      </c>
      <c r="F101" s="27" t="s">
        <v>381</v>
      </c>
      <c r="G101" s="26" t="s">
        <v>458</v>
      </c>
      <c r="H101" s="28" t="s">
        <v>639</v>
      </c>
      <c r="I101" s="26" t="s">
        <v>779</v>
      </c>
      <c r="J101" s="28"/>
      <c r="K101" s="27" t="s">
        <v>767</v>
      </c>
      <c r="L101" s="26" t="s">
        <v>1116</v>
      </c>
      <c r="M101" s="26" t="s">
        <v>1273</v>
      </c>
      <c r="N101" s="26" t="s">
        <v>95</v>
      </c>
      <c r="O101" s="29">
        <v>45.46666666666667</v>
      </c>
      <c r="P101" s="30"/>
      <c r="Q101" s="29">
        <f t="shared" si="2"/>
        <v>18.186666666666667</v>
      </c>
      <c r="R101" s="26"/>
      <c r="S101" s="26"/>
      <c r="T101" s="26"/>
      <c r="U101" s="26"/>
      <c r="V101" s="44" t="s">
        <v>632</v>
      </c>
      <c r="W101" s="26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</row>
    <row r="102" spans="1:239" s="25" customFormat="1" ht="24.75" customHeight="1">
      <c r="A102" s="30">
        <v>96</v>
      </c>
      <c r="B102" s="30" t="s">
        <v>96</v>
      </c>
      <c r="C102" s="30" t="s">
        <v>775</v>
      </c>
      <c r="D102" s="26"/>
      <c r="E102" s="27" t="s">
        <v>380</v>
      </c>
      <c r="F102" s="27" t="s">
        <v>381</v>
      </c>
      <c r="G102" s="35" t="s">
        <v>459</v>
      </c>
      <c r="H102" s="28" t="s">
        <v>736</v>
      </c>
      <c r="I102" s="26" t="s">
        <v>779</v>
      </c>
      <c r="J102" s="32" t="s">
        <v>368</v>
      </c>
      <c r="K102" s="27" t="s">
        <v>369</v>
      </c>
      <c r="L102" s="27" t="s">
        <v>522</v>
      </c>
      <c r="M102" s="26" t="s">
        <v>1273</v>
      </c>
      <c r="N102" s="26" t="s">
        <v>1049</v>
      </c>
      <c r="O102" s="29">
        <v>45.33333333333333</v>
      </c>
      <c r="P102" s="30"/>
      <c r="Q102" s="29">
        <f t="shared" si="2"/>
        <v>18.133333333333333</v>
      </c>
      <c r="R102" s="26"/>
      <c r="S102" s="26"/>
      <c r="T102" s="26"/>
      <c r="U102" s="26"/>
      <c r="V102" s="44" t="s">
        <v>632</v>
      </c>
      <c r="W102" s="26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</row>
    <row r="103" spans="1:239" s="25" customFormat="1" ht="24.75" customHeight="1">
      <c r="A103" s="30">
        <v>97</v>
      </c>
      <c r="B103" s="30" t="s">
        <v>97</v>
      </c>
      <c r="C103" s="30" t="s">
        <v>775</v>
      </c>
      <c r="D103" s="26"/>
      <c r="E103" s="27" t="s">
        <v>380</v>
      </c>
      <c r="F103" s="27" t="s">
        <v>381</v>
      </c>
      <c r="G103" s="26" t="s">
        <v>460</v>
      </c>
      <c r="H103" s="28" t="s">
        <v>638</v>
      </c>
      <c r="I103" s="26" t="s">
        <v>779</v>
      </c>
      <c r="J103" s="32" t="s">
        <v>368</v>
      </c>
      <c r="K103" s="27" t="s">
        <v>369</v>
      </c>
      <c r="L103" s="26" t="s">
        <v>1116</v>
      </c>
      <c r="M103" s="26" t="s">
        <v>1270</v>
      </c>
      <c r="N103" s="26" t="s">
        <v>98</v>
      </c>
      <c r="O103" s="29">
        <v>45.06666666666666</v>
      </c>
      <c r="P103" s="30"/>
      <c r="Q103" s="29">
        <f aca="true" t="shared" si="3" ref="Q103:Q134">(O103+P103)*0.4</f>
        <v>18.026666666666667</v>
      </c>
      <c r="R103" s="26"/>
      <c r="S103" s="26"/>
      <c r="T103" s="26"/>
      <c r="U103" s="26"/>
      <c r="V103" s="44" t="s">
        <v>632</v>
      </c>
      <c r="W103" s="26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</row>
    <row r="104" spans="1:239" s="25" customFormat="1" ht="24.75" customHeight="1">
      <c r="A104" s="30">
        <v>98</v>
      </c>
      <c r="B104" s="30" t="s">
        <v>99</v>
      </c>
      <c r="C104" s="30" t="s">
        <v>775</v>
      </c>
      <c r="D104" s="26"/>
      <c r="E104" s="27" t="s">
        <v>380</v>
      </c>
      <c r="F104" s="27" t="s">
        <v>381</v>
      </c>
      <c r="G104" s="26" t="s">
        <v>461</v>
      </c>
      <c r="H104" s="28" t="s">
        <v>624</v>
      </c>
      <c r="I104" s="26" t="s">
        <v>783</v>
      </c>
      <c r="J104" s="28"/>
      <c r="K104" s="27" t="s">
        <v>369</v>
      </c>
      <c r="L104" s="26" t="s">
        <v>1116</v>
      </c>
      <c r="M104" s="26" t="s">
        <v>1273</v>
      </c>
      <c r="N104" s="26" t="s">
        <v>98</v>
      </c>
      <c r="O104" s="29">
        <v>45.06666666666666</v>
      </c>
      <c r="P104" s="30"/>
      <c r="Q104" s="29">
        <f t="shared" si="3"/>
        <v>18.026666666666667</v>
      </c>
      <c r="R104" s="26"/>
      <c r="S104" s="26"/>
      <c r="T104" s="26"/>
      <c r="U104" s="26"/>
      <c r="V104" s="44" t="s">
        <v>632</v>
      </c>
      <c r="W104" s="26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</row>
    <row r="105" spans="1:239" s="25" customFormat="1" ht="24.75" customHeight="1">
      <c r="A105" s="30">
        <v>99</v>
      </c>
      <c r="B105" s="30" t="s">
        <v>100</v>
      </c>
      <c r="C105" s="30" t="s">
        <v>775</v>
      </c>
      <c r="D105" s="26"/>
      <c r="E105" s="27" t="s">
        <v>380</v>
      </c>
      <c r="F105" s="27" t="s">
        <v>381</v>
      </c>
      <c r="G105" s="26" t="s">
        <v>462</v>
      </c>
      <c r="H105" s="28" t="s">
        <v>738</v>
      </c>
      <c r="I105" s="26" t="s">
        <v>779</v>
      </c>
      <c r="J105" s="28"/>
      <c r="K105" s="27" t="s">
        <v>369</v>
      </c>
      <c r="L105" s="26" t="s">
        <v>1116</v>
      </c>
      <c r="M105" s="26" t="s">
        <v>1273</v>
      </c>
      <c r="N105" s="26" t="s">
        <v>101</v>
      </c>
      <c r="O105" s="29">
        <v>44.86666666666667</v>
      </c>
      <c r="P105" s="30"/>
      <c r="Q105" s="29">
        <f t="shared" si="3"/>
        <v>17.94666666666667</v>
      </c>
      <c r="R105" s="26"/>
      <c r="S105" s="26"/>
      <c r="T105" s="26"/>
      <c r="U105" s="26"/>
      <c r="V105" s="44" t="s">
        <v>632</v>
      </c>
      <c r="W105" s="26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</row>
    <row r="106" spans="1:239" s="25" customFormat="1" ht="24.75" customHeight="1">
      <c r="A106" s="30">
        <v>100</v>
      </c>
      <c r="B106" s="30" t="s">
        <v>102</v>
      </c>
      <c r="C106" s="30" t="s">
        <v>775</v>
      </c>
      <c r="D106" s="26"/>
      <c r="E106" s="27" t="s">
        <v>380</v>
      </c>
      <c r="F106" s="27" t="s">
        <v>381</v>
      </c>
      <c r="G106" s="26" t="s">
        <v>622</v>
      </c>
      <c r="H106" s="28" t="s">
        <v>737</v>
      </c>
      <c r="I106" s="26" t="s">
        <v>783</v>
      </c>
      <c r="J106" s="28"/>
      <c r="K106" s="27" t="s">
        <v>369</v>
      </c>
      <c r="L106" s="26" t="s">
        <v>1116</v>
      </c>
      <c r="M106" s="26" t="s">
        <v>1270</v>
      </c>
      <c r="N106" s="26" t="s">
        <v>103</v>
      </c>
      <c r="O106" s="29">
        <v>44.73333333333333</v>
      </c>
      <c r="P106" s="30"/>
      <c r="Q106" s="29">
        <f t="shared" si="3"/>
        <v>17.89333333333333</v>
      </c>
      <c r="R106" s="26"/>
      <c r="S106" s="26"/>
      <c r="T106" s="26"/>
      <c r="U106" s="26"/>
      <c r="V106" s="44" t="s">
        <v>632</v>
      </c>
      <c r="W106" s="26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</row>
    <row r="107" spans="1:239" s="25" customFormat="1" ht="24.75" customHeight="1">
      <c r="A107" s="30">
        <v>101</v>
      </c>
      <c r="B107" s="30" t="s">
        <v>104</v>
      </c>
      <c r="C107" s="30" t="s">
        <v>934</v>
      </c>
      <c r="D107" s="26"/>
      <c r="E107" s="27" t="s">
        <v>380</v>
      </c>
      <c r="F107" s="27" t="s">
        <v>381</v>
      </c>
      <c r="G107" s="26" t="s">
        <v>463</v>
      </c>
      <c r="H107" s="28" t="s">
        <v>733</v>
      </c>
      <c r="I107" s="27" t="s">
        <v>367</v>
      </c>
      <c r="J107" s="32" t="s">
        <v>368</v>
      </c>
      <c r="K107" s="27" t="s">
        <v>369</v>
      </c>
      <c r="L107" s="26" t="s">
        <v>1137</v>
      </c>
      <c r="M107" s="26" t="s">
        <v>1334</v>
      </c>
      <c r="N107" s="26" t="s">
        <v>1221</v>
      </c>
      <c r="O107" s="29">
        <v>44.26666666666667</v>
      </c>
      <c r="P107" s="30"/>
      <c r="Q107" s="29">
        <f t="shared" si="3"/>
        <v>17.70666666666667</v>
      </c>
      <c r="R107" s="26"/>
      <c r="S107" s="26"/>
      <c r="T107" s="26"/>
      <c r="U107" s="26"/>
      <c r="V107" s="44" t="s">
        <v>634</v>
      </c>
      <c r="W107" s="26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</row>
    <row r="108" spans="1:239" s="25" customFormat="1" ht="24.75" customHeight="1">
      <c r="A108" s="30">
        <v>102</v>
      </c>
      <c r="B108" s="30" t="s">
        <v>1193</v>
      </c>
      <c r="C108" s="30" t="s">
        <v>775</v>
      </c>
      <c r="D108" s="26"/>
      <c r="E108" s="27" t="s">
        <v>380</v>
      </c>
      <c r="F108" s="27" t="s">
        <v>381</v>
      </c>
      <c r="G108" s="26" t="s">
        <v>464</v>
      </c>
      <c r="H108" s="28" t="s">
        <v>639</v>
      </c>
      <c r="I108" s="26" t="s">
        <v>783</v>
      </c>
      <c r="J108" s="28"/>
      <c r="K108" s="27" t="s">
        <v>369</v>
      </c>
      <c r="L108" s="26" t="s">
        <v>1116</v>
      </c>
      <c r="M108" s="26" t="s">
        <v>1270</v>
      </c>
      <c r="N108" s="26" t="s">
        <v>105</v>
      </c>
      <c r="O108" s="29">
        <v>42.93333333333334</v>
      </c>
      <c r="P108" s="30"/>
      <c r="Q108" s="29">
        <f t="shared" si="3"/>
        <v>17.173333333333336</v>
      </c>
      <c r="R108" s="26"/>
      <c r="S108" s="26"/>
      <c r="T108" s="26"/>
      <c r="U108" s="26"/>
      <c r="V108" s="44" t="s">
        <v>632</v>
      </c>
      <c r="W108" s="26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</row>
    <row r="109" spans="1:239" s="25" customFormat="1" ht="24.75" customHeight="1">
      <c r="A109" s="30">
        <v>103</v>
      </c>
      <c r="B109" s="30" t="s">
        <v>106</v>
      </c>
      <c r="C109" s="30" t="s">
        <v>775</v>
      </c>
      <c r="D109" s="26"/>
      <c r="E109" s="27" t="s">
        <v>380</v>
      </c>
      <c r="F109" s="27" t="s">
        <v>381</v>
      </c>
      <c r="G109" s="26" t="s">
        <v>465</v>
      </c>
      <c r="H109" s="28" t="s">
        <v>385</v>
      </c>
      <c r="I109" s="26" t="s">
        <v>783</v>
      </c>
      <c r="J109" s="28"/>
      <c r="K109" s="27" t="s">
        <v>369</v>
      </c>
      <c r="L109" s="26" t="s">
        <v>1116</v>
      </c>
      <c r="M109" s="26" t="s">
        <v>1270</v>
      </c>
      <c r="N109" s="26" t="s">
        <v>107</v>
      </c>
      <c r="O109" s="29">
        <v>42.53333333333333</v>
      </c>
      <c r="P109" s="30"/>
      <c r="Q109" s="29">
        <f t="shared" si="3"/>
        <v>17.013333333333332</v>
      </c>
      <c r="R109" s="26"/>
      <c r="S109" s="26"/>
      <c r="T109" s="26"/>
      <c r="U109" s="26"/>
      <c r="V109" s="44" t="s">
        <v>632</v>
      </c>
      <c r="W109" s="26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</row>
    <row r="110" spans="1:239" s="25" customFormat="1" ht="24.75" customHeight="1">
      <c r="A110" s="30">
        <v>104</v>
      </c>
      <c r="B110" s="30" t="s">
        <v>108</v>
      </c>
      <c r="C110" s="30" t="s">
        <v>775</v>
      </c>
      <c r="D110" s="26"/>
      <c r="E110" s="27" t="s">
        <v>380</v>
      </c>
      <c r="F110" s="27" t="s">
        <v>381</v>
      </c>
      <c r="G110" s="26" t="s">
        <v>466</v>
      </c>
      <c r="H110" s="28" t="s">
        <v>626</v>
      </c>
      <c r="I110" s="26" t="s">
        <v>783</v>
      </c>
      <c r="J110" s="28"/>
      <c r="K110" s="27" t="s">
        <v>760</v>
      </c>
      <c r="L110" s="27" t="s">
        <v>522</v>
      </c>
      <c r="M110" s="26" t="s">
        <v>1270</v>
      </c>
      <c r="N110" s="26" t="s">
        <v>1034</v>
      </c>
      <c r="O110" s="29">
        <v>42.333333333333336</v>
      </c>
      <c r="P110" s="30"/>
      <c r="Q110" s="29">
        <f t="shared" si="3"/>
        <v>16.933333333333334</v>
      </c>
      <c r="R110" s="26"/>
      <c r="S110" s="26"/>
      <c r="T110" s="26"/>
      <c r="U110" s="26"/>
      <c r="V110" s="44" t="s">
        <v>632</v>
      </c>
      <c r="W110" s="26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</row>
    <row r="111" spans="1:239" s="25" customFormat="1" ht="24.75" customHeight="1">
      <c r="A111" s="30">
        <v>105</v>
      </c>
      <c r="B111" s="30" t="s">
        <v>109</v>
      </c>
      <c r="C111" s="30" t="s">
        <v>775</v>
      </c>
      <c r="D111" s="26"/>
      <c r="E111" s="27" t="s">
        <v>380</v>
      </c>
      <c r="F111" s="27" t="s">
        <v>381</v>
      </c>
      <c r="G111" s="26" t="s">
        <v>467</v>
      </c>
      <c r="H111" s="28" t="s">
        <v>736</v>
      </c>
      <c r="I111" s="26" t="s">
        <v>779</v>
      </c>
      <c r="J111" s="28"/>
      <c r="K111" s="27" t="s">
        <v>514</v>
      </c>
      <c r="L111" s="26" t="s">
        <v>1116</v>
      </c>
      <c r="M111" s="26" t="s">
        <v>1270</v>
      </c>
      <c r="N111" s="26" t="s">
        <v>110</v>
      </c>
      <c r="O111" s="29">
        <v>42.2</v>
      </c>
      <c r="P111" s="30"/>
      <c r="Q111" s="29">
        <f t="shared" si="3"/>
        <v>16.880000000000003</v>
      </c>
      <c r="R111" s="26"/>
      <c r="S111" s="26"/>
      <c r="T111" s="26"/>
      <c r="U111" s="26"/>
      <c r="V111" s="44" t="s">
        <v>632</v>
      </c>
      <c r="W111" s="26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</row>
    <row r="112" spans="1:239" s="25" customFormat="1" ht="24.75" customHeight="1">
      <c r="A112" s="30">
        <v>106</v>
      </c>
      <c r="B112" s="30" t="s">
        <v>111</v>
      </c>
      <c r="C112" s="30" t="s">
        <v>934</v>
      </c>
      <c r="D112" s="26"/>
      <c r="E112" s="27" t="s">
        <v>380</v>
      </c>
      <c r="F112" s="27" t="s">
        <v>381</v>
      </c>
      <c r="G112" s="33" t="s">
        <v>468</v>
      </c>
      <c r="H112" s="28" t="s">
        <v>626</v>
      </c>
      <c r="I112" s="26" t="s">
        <v>783</v>
      </c>
      <c r="J112" s="28"/>
      <c r="K112" s="27" t="s">
        <v>369</v>
      </c>
      <c r="L112" s="27" t="s">
        <v>522</v>
      </c>
      <c r="M112" s="26" t="s">
        <v>1273</v>
      </c>
      <c r="N112" s="26" t="s">
        <v>112</v>
      </c>
      <c r="O112" s="29">
        <v>41.8</v>
      </c>
      <c r="P112" s="30"/>
      <c r="Q112" s="29">
        <f t="shared" si="3"/>
        <v>16.72</v>
      </c>
      <c r="R112" s="26"/>
      <c r="S112" s="26"/>
      <c r="T112" s="26"/>
      <c r="U112" s="26"/>
      <c r="V112" s="44" t="s">
        <v>632</v>
      </c>
      <c r="W112" s="26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</row>
    <row r="113" spans="1:239" s="25" customFormat="1" ht="24.75" customHeight="1">
      <c r="A113" s="30">
        <v>107</v>
      </c>
      <c r="B113" s="30" t="s">
        <v>113</v>
      </c>
      <c r="C113" s="30" t="s">
        <v>775</v>
      </c>
      <c r="D113" s="26"/>
      <c r="E113" s="27" t="s">
        <v>380</v>
      </c>
      <c r="F113" s="27" t="s">
        <v>381</v>
      </c>
      <c r="G113" s="26" t="s">
        <v>469</v>
      </c>
      <c r="H113" s="28" t="s">
        <v>382</v>
      </c>
      <c r="I113" s="26" t="s">
        <v>779</v>
      </c>
      <c r="J113" s="32" t="s">
        <v>368</v>
      </c>
      <c r="K113" s="27" t="s">
        <v>369</v>
      </c>
      <c r="L113" s="26" t="s">
        <v>1116</v>
      </c>
      <c r="M113" s="26" t="s">
        <v>1273</v>
      </c>
      <c r="N113" s="26" t="s">
        <v>114</v>
      </c>
      <c r="O113" s="29">
        <v>41.2</v>
      </c>
      <c r="P113" s="30"/>
      <c r="Q113" s="29">
        <f t="shared" si="3"/>
        <v>16.48</v>
      </c>
      <c r="R113" s="26"/>
      <c r="S113" s="26"/>
      <c r="T113" s="26"/>
      <c r="U113" s="26"/>
      <c r="V113" s="44" t="s">
        <v>632</v>
      </c>
      <c r="W113" s="26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</row>
    <row r="114" spans="1:239" s="25" customFormat="1" ht="24.75" customHeight="1">
      <c r="A114" s="30">
        <v>108</v>
      </c>
      <c r="B114" s="30" t="s">
        <v>115</v>
      </c>
      <c r="C114" s="30" t="s">
        <v>775</v>
      </c>
      <c r="D114" s="26"/>
      <c r="E114" s="27" t="s">
        <v>380</v>
      </c>
      <c r="F114" s="27" t="s">
        <v>381</v>
      </c>
      <c r="G114" s="26" t="s">
        <v>470</v>
      </c>
      <c r="H114" s="28" t="s">
        <v>633</v>
      </c>
      <c r="I114" s="26" t="s">
        <v>779</v>
      </c>
      <c r="J114" s="32" t="s">
        <v>368</v>
      </c>
      <c r="K114" s="27" t="s">
        <v>513</v>
      </c>
      <c r="L114" s="26" t="s">
        <v>1116</v>
      </c>
      <c r="M114" s="26" t="s">
        <v>1270</v>
      </c>
      <c r="N114" s="26" t="s">
        <v>116</v>
      </c>
      <c r="O114" s="29">
        <v>40.93333333333333</v>
      </c>
      <c r="P114" s="30"/>
      <c r="Q114" s="29">
        <f t="shared" si="3"/>
        <v>16.37333333333333</v>
      </c>
      <c r="R114" s="26"/>
      <c r="S114" s="26"/>
      <c r="T114" s="26"/>
      <c r="U114" s="26"/>
      <c r="V114" s="44" t="s">
        <v>632</v>
      </c>
      <c r="W114" s="26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</row>
    <row r="115" spans="1:239" s="25" customFormat="1" ht="24.75" customHeight="1">
      <c r="A115" s="30">
        <v>109</v>
      </c>
      <c r="B115" s="30" t="s">
        <v>117</v>
      </c>
      <c r="C115" s="30" t="s">
        <v>775</v>
      </c>
      <c r="D115" s="26"/>
      <c r="E115" s="27" t="s">
        <v>380</v>
      </c>
      <c r="F115" s="27" t="s">
        <v>381</v>
      </c>
      <c r="G115" s="26" t="s">
        <v>471</v>
      </c>
      <c r="H115" s="28" t="s">
        <v>638</v>
      </c>
      <c r="I115" s="26" t="s">
        <v>783</v>
      </c>
      <c r="J115" s="28"/>
      <c r="K115" s="27" t="s">
        <v>369</v>
      </c>
      <c r="L115" s="26" t="s">
        <v>1116</v>
      </c>
      <c r="M115" s="26" t="s">
        <v>1273</v>
      </c>
      <c r="N115" s="26" t="s">
        <v>1038</v>
      </c>
      <c r="O115" s="29">
        <v>40.666666666666664</v>
      </c>
      <c r="P115" s="30"/>
      <c r="Q115" s="29">
        <f t="shared" si="3"/>
        <v>16.266666666666666</v>
      </c>
      <c r="R115" s="26"/>
      <c r="S115" s="26"/>
      <c r="T115" s="26"/>
      <c r="U115" s="26"/>
      <c r="V115" s="44" t="s">
        <v>632</v>
      </c>
      <c r="W115" s="26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</row>
    <row r="116" spans="1:239" s="25" customFormat="1" ht="24.75" customHeight="1">
      <c r="A116" s="30">
        <v>110</v>
      </c>
      <c r="B116" s="30" t="s">
        <v>118</v>
      </c>
      <c r="C116" s="30" t="s">
        <v>775</v>
      </c>
      <c r="D116" s="26"/>
      <c r="E116" s="27" t="s">
        <v>380</v>
      </c>
      <c r="F116" s="27" t="s">
        <v>381</v>
      </c>
      <c r="G116" s="26" t="s">
        <v>472</v>
      </c>
      <c r="H116" s="28" t="s">
        <v>637</v>
      </c>
      <c r="I116" s="26" t="s">
        <v>783</v>
      </c>
      <c r="J116" s="28"/>
      <c r="K116" s="27" t="s">
        <v>512</v>
      </c>
      <c r="L116" s="26" t="s">
        <v>1116</v>
      </c>
      <c r="M116" s="26" t="s">
        <v>1270</v>
      </c>
      <c r="N116" s="26" t="s">
        <v>1238</v>
      </c>
      <c r="O116" s="29">
        <v>40.46666666666667</v>
      </c>
      <c r="P116" s="30"/>
      <c r="Q116" s="29">
        <f t="shared" si="3"/>
        <v>16.186666666666667</v>
      </c>
      <c r="R116" s="26"/>
      <c r="S116" s="26"/>
      <c r="T116" s="26"/>
      <c r="U116" s="26"/>
      <c r="V116" s="44" t="s">
        <v>634</v>
      </c>
      <c r="W116" s="26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</row>
    <row r="117" spans="1:239" s="25" customFormat="1" ht="24.75" customHeight="1">
      <c r="A117" s="30">
        <v>111</v>
      </c>
      <c r="B117" s="30" t="s">
        <v>1212</v>
      </c>
      <c r="C117" s="30" t="s">
        <v>775</v>
      </c>
      <c r="D117" s="26"/>
      <c r="E117" s="27" t="s">
        <v>380</v>
      </c>
      <c r="F117" s="27" t="s">
        <v>381</v>
      </c>
      <c r="G117" s="26" t="s">
        <v>473</v>
      </c>
      <c r="H117" s="28" t="s">
        <v>736</v>
      </c>
      <c r="I117" s="26" t="s">
        <v>779</v>
      </c>
      <c r="J117" s="32" t="s">
        <v>368</v>
      </c>
      <c r="K117" s="27" t="s">
        <v>369</v>
      </c>
      <c r="L117" s="26" t="s">
        <v>1116</v>
      </c>
      <c r="M117" s="26" t="s">
        <v>1273</v>
      </c>
      <c r="N117" s="26" t="s">
        <v>119</v>
      </c>
      <c r="O117" s="29">
        <v>39.733333333333334</v>
      </c>
      <c r="P117" s="30"/>
      <c r="Q117" s="29">
        <f t="shared" si="3"/>
        <v>15.893333333333334</v>
      </c>
      <c r="R117" s="26"/>
      <c r="S117" s="26"/>
      <c r="T117" s="26"/>
      <c r="U117" s="26"/>
      <c r="V117" s="44" t="s">
        <v>632</v>
      </c>
      <c r="W117" s="26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</row>
    <row r="118" spans="1:239" s="25" customFormat="1" ht="24.75" customHeight="1">
      <c r="A118" s="30">
        <v>112</v>
      </c>
      <c r="B118" s="30" t="s">
        <v>120</v>
      </c>
      <c r="C118" s="30" t="s">
        <v>934</v>
      </c>
      <c r="D118" s="26"/>
      <c r="E118" s="27" t="s">
        <v>380</v>
      </c>
      <c r="F118" s="27" t="s">
        <v>381</v>
      </c>
      <c r="G118" s="37" t="s">
        <v>543</v>
      </c>
      <c r="H118" s="28" t="s">
        <v>633</v>
      </c>
      <c r="I118" s="26" t="s">
        <v>779</v>
      </c>
      <c r="J118" s="28"/>
      <c r="K118" s="27" t="s">
        <v>369</v>
      </c>
      <c r="L118" s="26" t="s">
        <v>1116</v>
      </c>
      <c r="M118" s="26" t="s">
        <v>1273</v>
      </c>
      <c r="N118" s="26" t="s">
        <v>121</v>
      </c>
      <c r="O118" s="29">
        <v>38.733333333333334</v>
      </c>
      <c r="P118" s="30"/>
      <c r="Q118" s="29">
        <f t="shared" si="3"/>
        <v>15.493333333333334</v>
      </c>
      <c r="R118" s="26"/>
      <c r="S118" s="26"/>
      <c r="T118" s="26"/>
      <c r="U118" s="26"/>
      <c r="V118" s="44" t="s">
        <v>632</v>
      </c>
      <c r="W118" s="26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</row>
    <row r="119" spans="1:239" s="25" customFormat="1" ht="24.75" customHeight="1">
      <c r="A119" s="30">
        <v>113</v>
      </c>
      <c r="B119" s="30" t="s">
        <v>122</v>
      </c>
      <c r="C119" s="30" t="s">
        <v>775</v>
      </c>
      <c r="D119" s="26"/>
      <c r="E119" s="27" t="s">
        <v>380</v>
      </c>
      <c r="F119" s="27" t="s">
        <v>381</v>
      </c>
      <c r="G119" s="27" t="s">
        <v>544</v>
      </c>
      <c r="H119" s="28" t="s">
        <v>384</v>
      </c>
      <c r="I119" s="26" t="s">
        <v>783</v>
      </c>
      <c r="J119" s="28"/>
      <c r="K119" s="27" t="s">
        <v>369</v>
      </c>
      <c r="L119" s="26" t="s">
        <v>1116</v>
      </c>
      <c r="M119" s="26" t="s">
        <v>1270</v>
      </c>
      <c r="N119" s="26" t="s">
        <v>123</v>
      </c>
      <c r="O119" s="29">
        <v>36.13333333333333</v>
      </c>
      <c r="P119" s="30"/>
      <c r="Q119" s="29">
        <f t="shared" si="3"/>
        <v>14.453333333333333</v>
      </c>
      <c r="R119" s="26"/>
      <c r="S119" s="26"/>
      <c r="T119" s="26"/>
      <c r="U119" s="26"/>
      <c r="V119" s="44" t="s">
        <v>632</v>
      </c>
      <c r="W119" s="26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</row>
    <row r="120" spans="1:239" s="25" customFormat="1" ht="24.75" customHeight="1">
      <c r="A120" s="30">
        <v>114</v>
      </c>
      <c r="B120" s="30" t="s">
        <v>124</v>
      </c>
      <c r="C120" s="30" t="s">
        <v>775</v>
      </c>
      <c r="D120" s="26"/>
      <c r="E120" s="27" t="s">
        <v>380</v>
      </c>
      <c r="F120" s="27" t="s">
        <v>381</v>
      </c>
      <c r="G120" s="26" t="s">
        <v>474</v>
      </c>
      <c r="H120" s="28" t="s">
        <v>736</v>
      </c>
      <c r="I120" s="26" t="s">
        <v>779</v>
      </c>
      <c r="J120" s="32" t="s">
        <v>368</v>
      </c>
      <c r="K120" s="27" t="s">
        <v>369</v>
      </c>
      <c r="L120" s="26" t="s">
        <v>1116</v>
      </c>
      <c r="M120" s="26" t="s">
        <v>1270</v>
      </c>
      <c r="N120" s="26" t="s">
        <v>125</v>
      </c>
      <c r="O120" s="29">
        <v>31.8</v>
      </c>
      <c r="P120" s="30"/>
      <c r="Q120" s="29">
        <f t="shared" si="3"/>
        <v>12.72</v>
      </c>
      <c r="R120" s="26"/>
      <c r="S120" s="26"/>
      <c r="T120" s="26"/>
      <c r="U120" s="26"/>
      <c r="V120" s="44" t="s">
        <v>632</v>
      </c>
      <c r="W120" s="26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</row>
    <row r="121" spans="1:239" s="25" customFormat="1" ht="24.75" customHeight="1">
      <c r="A121" s="30">
        <v>115</v>
      </c>
      <c r="B121" s="30" t="s">
        <v>126</v>
      </c>
      <c r="C121" s="30" t="s">
        <v>775</v>
      </c>
      <c r="D121" s="26"/>
      <c r="E121" s="27" t="s">
        <v>380</v>
      </c>
      <c r="F121" s="27" t="s">
        <v>381</v>
      </c>
      <c r="G121" s="26" t="s">
        <v>475</v>
      </c>
      <c r="H121" s="28" t="s">
        <v>623</v>
      </c>
      <c r="I121" s="26" t="s">
        <v>783</v>
      </c>
      <c r="J121" s="28" t="s">
        <v>387</v>
      </c>
      <c r="K121" s="27" t="s">
        <v>369</v>
      </c>
      <c r="L121" s="26" t="s">
        <v>1116</v>
      </c>
      <c r="M121" s="26" t="s">
        <v>128</v>
      </c>
      <c r="N121" s="26" t="s">
        <v>127</v>
      </c>
      <c r="O121" s="29">
        <v>30.866666666666664</v>
      </c>
      <c r="P121" s="30"/>
      <c r="Q121" s="29">
        <f t="shared" si="3"/>
        <v>12.346666666666666</v>
      </c>
      <c r="R121" s="26"/>
      <c r="S121" s="26"/>
      <c r="T121" s="26"/>
      <c r="U121" s="26"/>
      <c r="V121" s="44" t="s">
        <v>632</v>
      </c>
      <c r="W121" s="26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</row>
    <row r="122" spans="1:239" s="25" customFormat="1" ht="24.75" customHeight="1">
      <c r="A122" s="30">
        <v>116</v>
      </c>
      <c r="B122" s="30" t="s">
        <v>129</v>
      </c>
      <c r="C122" s="30" t="s">
        <v>775</v>
      </c>
      <c r="D122" s="26"/>
      <c r="E122" s="27" t="s">
        <v>380</v>
      </c>
      <c r="F122" s="27" t="s">
        <v>381</v>
      </c>
      <c r="G122" s="26" t="s">
        <v>476</v>
      </c>
      <c r="H122" s="28" t="s">
        <v>736</v>
      </c>
      <c r="I122" s="26" t="s">
        <v>779</v>
      </c>
      <c r="J122" s="32" t="s">
        <v>368</v>
      </c>
      <c r="K122" s="27" t="s">
        <v>369</v>
      </c>
      <c r="L122" s="26" t="s">
        <v>1116</v>
      </c>
      <c r="M122" s="26" t="s">
        <v>1270</v>
      </c>
      <c r="N122" s="26" t="s">
        <v>130</v>
      </c>
      <c r="O122" s="29">
        <v>24.4</v>
      </c>
      <c r="P122" s="30"/>
      <c r="Q122" s="29">
        <f t="shared" si="3"/>
        <v>9.76</v>
      </c>
      <c r="R122" s="26"/>
      <c r="S122" s="26"/>
      <c r="T122" s="26"/>
      <c r="U122" s="26"/>
      <c r="V122" s="44" t="s">
        <v>632</v>
      </c>
      <c r="W122" s="26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</row>
    <row r="123" spans="1:239" s="25" customFormat="1" ht="24.75" customHeight="1">
      <c r="A123" s="30">
        <v>117</v>
      </c>
      <c r="B123" s="30" t="s">
        <v>131</v>
      </c>
      <c r="C123" s="30" t="s">
        <v>775</v>
      </c>
      <c r="D123" s="26"/>
      <c r="E123" s="27" t="s">
        <v>380</v>
      </c>
      <c r="F123" s="27" t="s">
        <v>381</v>
      </c>
      <c r="G123" s="26" t="s">
        <v>337</v>
      </c>
      <c r="H123" s="28" t="s">
        <v>733</v>
      </c>
      <c r="I123" s="26" t="s">
        <v>779</v>
      </c>
      <c r="J123" s="32" t="s">
        <v>368</v>
      </c>
      <c r="K123" s="27" t="s">
        <v>369</v>
      </c>
      <c r="L123" s="26" t="s">
        <v>1116</v>
      </c>
      <c r="M123" s="26" t="s">
        <v>1270</v>
      </c>
      <c r="N123" s="26" t="s">
        <v>132</v>
      </c>
      <c r="O123" s="29">
        <v>19.866666666666667</v>
      </c>
      <c r="P123" s="30"/>
      <c r="Q123" s="29">
        <f t="shared" si="3"/>
        <v>7.946666666666667</v>
      </c>
      <c r="R123" s="26"/>
      <c r="S123" s="26"/>
      <c r="T123" s="26"/>
      <c r="U123" s="26"/>
      <c r="V123" s="44" t="s">
        <v>632</v>
      </c>
      <c r="W123" s="26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</row>
    <row r="124" spans="1:239" s="25" customFormat="1" ht="24.75" customHeight="1">
      <c r="A124" s="30">
        <v>118</v>
      </c>
      <c r="B124" s="30" t="s">
        <v>133</v>
      </c>
      <c r="C124" s="30" t="s">
        <v>775</v>
      </c>
      <c r="D124" s="26"/>
      <c r="E124" s="27" t="s">
        <v>380</v>
      </c>
      <c r="F124" s="27" t="s">
        <v>381</v>
      </c>
      <c r="G124" s="37" t="s">
        <v>545</v>
      </c>
      <c r="H124" s="28" t="s">
        <v>633</v>
      </c>
      <c r="I124" s="26" t="s">
        <v>779</v>
      </c>
      <c r="J124" s="32" t="s">
        <v>368</v>
      </c>
      <c r="K124" s="27" t="s">
        <v>369</v>
      </c>
      <c r="L124" s="26" t="s">
        <v>1116</v>
      </c>
      <c r="M124" s="26" t="s">
        <v>1270</v>
      </c>
      <c r="N124" s="26" t="s">
        <v>1060</v>
      </c>
      <c r="O124" s="29">
        <v>0</v>
      </c>
      <c r="P124" s="30"/>
      <c r="Q124" s="29">
        <f t="shared" si="3"/>
        <v>0</v>
      </c>
      <c r="R124" s="26"/>
      <c r="S124" s="26"/>
      <c r="T124" s="26"/>
      <c r="U124" s="26"/>
      <c r="V124" s="44" t="s">
        <v>632</v>
      </c>
      <c r="W124" s="26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</row>
    <row r="125" spans="1:239" s="25" customFormat="1" ht="24.75" customHeight="1">
      <c r="A125" s="30">
        <v>119</v>
      </c>
      <c r="B125" s="30" t="s">
        <v>134</v>
      </c>
      <c r="C125" s="30" t="s">
        <v>775</v>
      </c>
      <c r="D125" s="26"/>
      <c r="E125" s="27" t="s">
        <v>380</v>
      </c>
      <c r="F125" s="27" t="s">
        <v>381</v>
      </c>
      <c r="G125" s="26" t="s">
        <v>405</v>
      </c>
      <c r="H125" s="28" t="s">
        <v>736</v>
      </c>
      <c r="I125" s="26" t="s">
        <v>779</v>
      </c>
      <c r="J125" s="32" t="s">
        <v>368</v>
      </c>
      <c r="K125" s="27" t="s">
        <v>374</v>
      </c>
      <c r="L125" s="26" t="s">
        <v>1116</v>
      </c>
      <c r="M125" s="26" t="s">
        <v>1270</v>
      </c>
      <c r="N125" s="26" t="s">
        <v>1060</v>
      </c>
      <c r="O125" s="29">
        <v>0</v>
      </c>
      <c r="P125" s="30"/>
      <c r="Q125" s="29">
        <f t="shared" si="3"/>
        <v>0</v>
      </c>
      <c r="R125" s="26"/>
      <c r="S125" s="26"/>
      <c r="T125" s="26"/>
      <c r="U125" s="26"/>
      <c r="V125" s="44" t="s">
        <v>632</v>
      </c>
      <c r="W125" s="26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</row>
    <row r="126" spans="1:239" s="25" customFormat="1" ht="24.75" customHeight="1">
      <c r="A126" s="30">
        <v>120</v>
      </c>
      <c r="B126" s="30" t="s">
        <v>135</v>
      </c>
      <c r="C126" s="30" t="s">
        <v>775</v>
      </c>
      <c r="D126" s="26"/>
      <c r="E126" s="27" t="s">
        <v>380</v>
      </c>
      <c r="F126" s="27" t="s">
        <v>381</v>
      </c>
      <c r="G126" s="27" t="s">
        <v>546</v>
      </c>
      <c r="H126" s="28" t="s">
        <v>638</v>
      </c>
      <c r="I126" s="26" t="s">
        <v>779</v>
      </c>
      <c r="J126" s="32" t="s">
        <v>368</v>
      </c>
      <c r="K126" s="27" t="s">
        <v>511</v>
      </c>
      <c r="L126" s="26" t="s">
        <v>1137</v>
      </c>
      <c r="M126" s="26" t="s">
        <v>1334</v>
      </c>
      <c r="N126" s="26" t="s">
        <v>1060</v>
      </c>
      <c r="O126" s="29">
        <v>0</v>
      </c>
      <c r="P126" s="30"/>
      <c r="Q126" s="29">
        <f t="shared" si="3"/>
        <v>0</v>
      </c>
      <c r="R126" s="26"/>
      <c r="S126" s="26"/>
      <c r="T126" s="26"/>
      <c r="U126" s="26"/>
      <c r="V126" s="44" t="s">
        <v>632</v>
      </c>
      <c r="W126" s="26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</row>
    <row r="127" spans="1:239" s="25" customFormat="1" ht="24.75" customHeight="1">
      <c r="A127" s="30">
        <v>121</v>
      </c>
      <c r="B127" s="30" t="s">
        <v>136</v>
      </c>
      <c r="C127" s="30" t="s">
        <v>775</v>
      </c>
      <c r="D127" s="26"/>
      <c r="E127" s="27" t="s">
        <v>380</v>
      </c>
      <c r="F127" s="27" t="s">
        <v>381</v>
      </c>
      <c r="G127" s="26" t="s">
        <v>477</v>
      </c>
      <c r="H127" s="28" t="s">
        <v>731</v>
      </c>
      <c r="I127" s="26" t="s">
        <v>779</v>
      </c>
      <c r="J127" s="28"/>
      <c r="K127" s="27" t="s">
        <v>369</v>
      </c>
      <c r="L127" s="26" t="s">
        <v>1116</v>
      </c>
      <c r="M127" s="26" t="s">
        <v>1273</v>
      </c>
      <c r="N127" s="26" t="s">
        <v>1060</v>
      </c>
      <c r="O127" s="29">
        <v>0</v>
      </c>
      <c r="P127" s="30"/>
      <c r="Q127" s="29">
        <f t="shared" si="3"/>
        <v>0</v>
      </c>
      <c r="R127" s="26"/>
      <c r="S127" s="26"/>
      <c r="T127" s="26"/>
      <c r="U127" s="26"/>
      <c r="V127" s="44" t="s">
        <v>632</v>
      </c>
      <c r="W127" s="26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</row>
    <row r="128" spans="1:239" s="25" customFormat="1" ht="24.75" customHeight="1">
      <c r="A128" s="30">
        <v>122</v>
      </c>
      <c r="B128" s="30" t="s">
        <v>137</v>
      </c>
      <c r="C128" s="30" t="s">
        <v>775</v>
      </c>
      <c r="D128" s="26"/>
      <c r="E128" s="27" t="s">
        <v>380</v>
      </c>
      <c r="F128" s="27" t="s">
        <v>381</v>
      </c>
      <c r="G128" s="27" t="s">
        <v>547</v>
      </c>
      <c r="H128" s="28" t="s">
        <v>624</v>
      </c>
      <c r="I128" s="26" t="s">
        <v>779</v>
      </c>
      <c r="J128" s="32" t="s">
        <v>368</v>
      </c>
      <c r="K128" s="27" t="s">
        <v>369</v>
      </c>
      <c r="L128" s="26" t="s">
        <v>1116</v>
      </c>
      <c r="M128" s="26" t="s">
        <v>1273</v>
      </c>
      <c r="N128" s="26" t="s">
        <v>1060</v>
      </c>
      <c r="O128" s="29">
        <v>0</v>
      </c>
      <c r="P128" s="30"/>
      <c r="Q128" s="29">
        <f t="shared" si="3"/>
        <v>0</v>
      </c>
      <c r="R128" s="26"/>
      <c r="S128" s="26"/>
      <c r="T128" s="26"/>
      <c r="U128" s="26"/>
      <c r="V128" s="44" t="s">
        <v>632</v>
      </c>
      <c r="W128" s="26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</row>
    <row r="129" spans="1:239" s="25" customFormat="1" ht="24.75" customHeight="1">
      <c r="A129" s="30">
        <v>123</v>
      </c>
      <c r="B129" s="30" t="s">
        <v>138</v>
      </c>
      <c r="C129" s="30" t="s">
        <v>775</v>
      </c>
      <c r="D129" s="26"/>
      <c r="E129" s="27" t="s">
        <v>380</v>
      </c>
      <c r="F129" s="27" t="s">
        <v>381</v>
      </c>
      <c r="G129" s="26" t="s">
        <v>478</v>
      </c>
      <c r="H129" s="28" t="s">
        <v>733</v>
      </c>
      <c r="I129" s="26" t="s">
        <v>779</v>
      </c>
      <c r="J129" s="32" t="s">
        <v>368</v>
      </c>
      <c r="K129" s="27" t="s">
        <v>369</v>
      </c>
      <c r="L129" s="26" t="s">
        <v>1116</v>
      </c>
      <c r="M129" s="26" t="s">
        <v>1270</v>
      </c>
      <c r="N129" s="26" t="s">
        <v>1060</v>
      </c>
      <c r="O129" s="29">
        <v>0</v>
      </c>
      <c r="P129" s="30"/>
      <c r="Q129" s="29">
        <f t="shared" si="3"/>
        <v>0</v>
      </c>
      <c r="R129" s="26"/>
      <c r="S129" s="26"/>
      <c r="T129" s="26"/>
      <c r="U129" s="26"/>
      <c r="V129" s="44" t="s">
        <v>632</v>
      </c>
      <c r="W129" s="26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</row>
    <row r="130" spans="1:239" s="25" customFormat="1" ht="24.75" customHeight="1">
      <c r="A130" s="30">
        <v>124</v>
      </c>
      <c r="B130" s="30" t="s">
        <v>1131</v>
      </c>
      <c r="C130" s="30" t="s">
        <v>775</v>
      </c>
      <c r="D130" s="26"/>
      <c r="E130" s="27" t="s">
        <v>380</v>
      </c>
      <c r="F130" s="27" t="s">
        <v>381</v>
      </c>
      <c r="G130" s="26" t="s">
        <v>479</v>
      </c>
      <c r="H130" s="28" t="s">
        <v>637</v>
      </c>
      <c r="I130" s="26" t="s">
        <v>779</v>
      </c>
      <c r="J130" s="32" t="s">
        <v>368</v>
      </c>
      <c r="K130" s="27" t="s">
        <v>369</v>
      </c>
      <c r="L130" s="26" t="s">
        <v>1116</v>
      </c>
      <c r="M130" s="26" t="s">
        <v>1273</v>
      </c>
      <c r="N130" s="26" t="s">
        <v>1060</v>
      </c>
      <c r="O130" s="29">
        <v>0</v>
      </c>
      <c r="P130" s="30"/>
      <c r="Q130" s="29">
        <f t="shared" si="3"/>
        <v>0</v>
      </c>
      <c r="R130" s="26"/>
      <c r="S130" s="26"/>
      <c r="T130" s="26"/>
      <c r="U130" s="26"/>
      <c r="V130" s="44" t="s">
        <v>632</v>
      </c>
      <c r="W130" s="26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</row>
    <row r="131" spans="1:239" s="25" customFormat="1" ht="24.75" customHeight="1">
      <c r="A131" s="30">
        <v>125</v>
      </c>
      <c r="B131" s="30" t="s">
        <v>139</v>
      </c>
      <c r="C131" s="30" t="s">
        <v>775</v>
      </c>
      <c r="D131" s="26"/>
      <c r="E131" s="27" t="s">
        <v>380</v>
      </c>
      <c r="F131" s="27" t="s">
        <v>381</v>
      </c>
      <c r="G131" s="26" t="s">
        <v>480</v>
      </c>
      <c r="H131" s="28" t="s">
        <v>731</v>
      </c>
      <c r="I131" s="26" t="s">
        <v>779</v>
      </c>
      <c r="J131" s="32" t="s">
        <v>368</v>
      </c>
      <c r="K131" s="27" t="s">
        <v>369</v>
      </c>
      <c r="L131" s="26" t="s">
        <v>1116</v>
      </c>
      <c r="M131" s="26" t="s">
        <v>1273</v>
      </c>
      <c r="N131" s="26" t="s">
        <v>1060</v>
      </c>
      <c r="O131" s="29">
        <v>0</v>
      </c>
      <c r="P131" s="30"/>
      <c r="Q131" s="29">
        <f t="shared" si="3"/>
        <v>0</v>
      </c>
      <c r="R131" s="26"/>
      <c r="S131" s="26"/>
      <c r="T131" s="26"/>
      <c r="U131" s="26"/>
      <c r="V131" s="44" t="s">
        <v>632</v>
      </c>
      <c r="W131" s="26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</row>
    <row r="132" spans="1:239" s="25" customFormat="1" ht="24.75" customHeight="1">
      <c r="A132" s="30">
        <v>126</v>
      </c>
      <c r="B132" s="30" t="s">
        <v>140</v>
      </c>
      <c r="C132" s="30" t="s">
        <v>775</v>
      </c>
      <c r="D132" s="26"/>
      <c r="E132" s="27" t="s">
        <v>380</v>
      </c>
      <c r="F132" s="27" t="s">
        <v>381</v>
      </c>
      <c r="G132" s="26" t="s">
        <v>414</v>
      </c>
      <c r="H132" s="28" t="s">
        <v>638</v>
      </c>
      <c r="I132" s="26" t="s">
        <v>779</v>
      </c>
      <c r="J132" s="32" t="s">
        <v>368</v>
      </c>
      <c r="K132" s="27" t="s">
        <v>369</v>
      </c>
      <c r="L132" s="26" t="s">
        <v>1116</v>
      </c>
      <c r="M132" s="26" t="s">
        <v>1270</v>
      </c>
      <c r="N132" s="26" t="s">
        <v>1060</v>
      </c>
      <c r="O132" s="29">
        <v>0</v>
      </c>
      <c r="P132" s="30"/>
      <c r="Q132" s="29">
        <f t="shared" si="3"/>
        <v>0</v>
      </c>
      <c r="R132" s="26"/>
      <c r="S132" s="26"/>
      <c r="T132" s="26"/>
      <c r="U132" s="26"/>
      <c r="V132" s="44" t="s">
        <v>632</v>
      </c>
      <c r="W132" s="26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</row>
    <row r="133" spans="1:239" s="25" customFormat="1" ht="24.75" customHeight="1">
      <c r="A133" s="30">
        <v>127</v>
      </c>
      <c r="B133" s="30" t="s">
        <v>141</v>
      </c>
      <c r="C133" s="30" t="s">
        <v>775</v>
      </c>
      <c r="D133" s="26"/>
      <c r="E133" s="27" t="s">
        <v>380</v>
      </c>
      <c r="F133" s="27" t="s">
        <v>381</v>
      </c>
      <c r="G133" s="26" t="s">
        <v>481</v>
      </c>
      <c r="H133" s="28" t="s">
        <v>629</v>
      </c>
      <c r="I133" s="26" t="s">
        <v>779</v>
      </c>
      <c r="J133" s="32" t="s">
        <v>368</v>
      </c>
      <c r="K133" s="27" t="s">
        <v>369</v>
      </c>
      <c r="L133" s="26" t="s">
        <v>1116</v>
      </c>
      <c r="M133" s="26" t="s">
        <v>1270</v>
      </c>
      <c r="N133" s="26" t="s">
        <v>1060</v>
      </c>
      <c r="O133" s="29">
        <v>0</v>
      </c>
      <c r="P133" s="30"/>
      <c r="Q133" s="29">
        <f t="shared" si="3"/>
        <v>0</v>
      </c>
      <c r="R133" s="26"/>
      <c r="S133" s="26"/>
      <c r="T133" s="26"/>
      <c r="U133" s="26"/>
      <c r="V133" s="44" t="s">
        <v>632</v>
      </c>
      <c r="W133" s="26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</row>
    <row r="134" spans="1:239" s="25" customFormat="1" ht="24.75" customHeight="1">
      <c r="A134" s="30">
        <v>128</v>
      </c>
      <c r="B134" s="30" t="s">
        <v>142</v>
      </c>
      <c r="C134" s="30" t="s">
        <v>775</v>
      </c>
      <c r="D134" s="26"/>
      <c r="E134" s="27" t="s">
        <v>380</v>
      </c>
      <c r="F134" s="27" t="s">
        <v>381</v>
      </c>
      <c r="G134" s="26" t="s">
        <v>482</v>
      </c>
      <c r="H134" s="28" t="s">
        <v>633</v>
      </c>
      <c r="I134" s="26" t="s">
        <v>779</v>
      </c>
      <c r="J134" s="28"/>
      <c r="K134" s="27" t="s">
        <v>369</v>
      </c>
      <c r="L134" s="26" t="s">
        <v>1116</v>
      </c>
      <c r="M134" s="26" t="s">
        <v>1273</v>
      </c>
      <c r="N134" s="26" t="s">
        <v>1060</v>
      </c>
      <c r="O134" s="29">
        <v>0</v>
      </c>
      <c r="P134" s="30"/>
      <c r="Q134" s="29">
        <f t="shared" si="3"/>
        <v>0</v>
      </c>
      <c r="R134" s="26"/>
      <c r="S134" s="26"/>
      <c r="T134" s="26"/>
      <c r="U134" s="26"/>
      <c r="V134" s="44" t="s">
        <v>632</v>
      </c>
      <c r="W134" s="26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</row>
    <row r="135" spans="1:239" s="25" customFormat="1" ht="24.75" customHeight="1">
      <c r="A135" s="30">
        <v>129</v>
      </c>
      <c r="B135" s="30" t="s">
        <v>143</v>
      </c>
      <c r="C135" s="30" t="s">
        <v>775</v>
      </c>
      <c r="D135" s="26"/>
      <c r="E135" s="27" t="s">
        <v>380</v>
      </c>
      <c r="F135" s="27" t="s">
        <v>381</v>
      </c>
      <c r="G135" s="26" t="s">
        <v>483</v>
      </c>
      <c r="H135" s="28" t="s">
        <v>733</v>
      </c>
      <c r="I135" s="26" t="s">
        <v>779</v>
      </c>
      <c r="J135" s="28"/>
      <c r="K135" s="27" t="s">
        <v>369</v>
      </c>
      <c r="L135" s="26" t="s">
        <v>1116</v>
      </c>
      <c r="M135" s="26" t="s">
        <v>1270</v>
      </c>
      <c r="N135" s="26" t="s">
        <v>1060</v>
      </c>
      <c r="O135" s="29">
        <v>0</v>
      </c>
      <c r="P135" s="30"/>
      <c r="Q135" s="29">
        <f>(O135+P135)*0.4</f>
        <v>0</v>
      </c>
      <c r="R135" s="26"/>
      <c r="S135" s="26"/>
      <c r="T135" s="26"/>
      <c r="U135" s="26"/>
      <c r="V135" s="44" t="s">
        <v>634</v>
      </c>
      <c r="W135" s="26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</row>
    <row r="136" spans="1:239" s="25" customFormat="1" ht="24.75" customHeight="1">
      <c r="A136" s="30">
        <v>130</v>
      </c>
      <c r="B136" s="30" t="s">
        <v>144</v>
      </c>
      <c r="C136" s="30" t="s">
        <v>775</v>
      </c>
      <c r="D136" s="26"/>
      <c r="E136" s="27" t="s">
        <v>380</v>
      </c>
      <c r="F136" s="27" t="s">
        <v>381</v>
      </c>
      <c r="G136" s="27" t="s">
        <v>548</v>
      </c>
      <c r="H136" s="28" t="s">
        <v>636</v>
      </c>
      <c r="I136" s="26" t="s">
        <v>779</v>
      </c>
      <c r="J136" s="32" t="s">
        <v>368</v>
      </c>
      <c r="K136" s="27" t="s">
        <v>369</v>
      </c>
      <c r="L136" s="26" t="s">
        <v>1112</v>
      </c>
      <c r="M136" s="26" t="s">
        <v>91</v>
      </c>
      <c r="N136" s="26" t="s">
        <v>1060</v>
      </c>
      <c r="O136" s="29">
        <v>0</v>
      </c>
      <c r="P136" s="30"/>
      <c r="Q136" s="29">
        <f aca="true" t="shared" si="4" ref="Q136:Q168">(O136+P136)*0.4</f>
        <v>0</v>
      </c>
      <c r="R136" s="26"/>
      <c r="S136" s="26"/>
      <c r="T136" s="26"/>
      <c r="U136" s="26"/>
      <c r="V136" s="44" t="s">
        <v>632</v>
      </c>
      <c r="W136" s="26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</row>
    <row r="137" spans="1:239" s="25" customFormat="1" ht="24.75" customHeight="1">
      <c r="A137" s="30">
        <v>131</v>
      </c>
      <c r="B137" s="30" t="s">
        <v>145</v>
      </c>
      <c r="C137" s="30" t="s">
        <v>775</v>
      </c>
      <c r="D137" s="26"/>
      <c r="E137" s="27" t="s">
        <v>380</v>
      </c>
      <c r="F137" s="27" t="s">
        <v>381</v>
      </c>
      <c r="G137" s="26" t="s">
        <v>484</v>
      </c>
      <c r="H137" s="28" t="s">
        <v>730</v>
      </c>
      <c r="I137" s="26" t="s">
        <v>779</v>
      </c>
      <c r="J137" s="28"/>
      <c r="K137" s="27" t="s">
        <v>369</v>
      </c>
      <c r="L137" s="26" t="s">
        <v>1116</v>
      </c>
      <c r="M137" s="26" t="s">
        <v>1273</v>
      </c>
      <c r="N137" s="26" t="s">
        <v>1060</v>
      </c>
      <c r="O137" s="29">
        <v>0</v>
      </c>
      <c r="P137" s="30"/>
      <c r="Q137" s="29">
        <f t="shared" si="4"/>
        <v>0</v>
      </c>
      <c r="R137" s="26"/>
      <c r="S137" s="26"/>
      <c r="T137" s="26"/>
      <c r="U137" s="26"/>
      <c r="V137" s="44" t="s">
        <v>632</v>
      </c>
      <c r="W137" s="26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</row>
    <row r="138" spans="1:239" s="25" customFormat="1" ht="24.75" customHeight="1">
      <c r="A138" s="30">
        <v>132</v>
      </c>
      <c r="B138" s="30" t="s">
        <v>146</v>
      </c>
      <c r="C138" s="30" t="s">
        <v>775</v>
      </c>
      <c r="D138" s="26"/>
      <c r="E138" s="27" t="s">
        <v>380</v>
      </c>
      <c r="F138" s="27" t="s">
        <v>381</v>
      </c>
      <c r="G138" s="33" t="s">
        <v>485</v>
      </c>
      <c r="H138" s="28" t="s">
        <v>388</v>
      </c>
      <c r="I138" s="26" t="s">
        <v>779</v>
      </c>
      <c r="J138" s="32" t="s">
        <v>368</v>
      </c>
      <c r="K138" s="27" t="s">
        <v>369</v>
      </c>
      <c r="L138" s="27" t="s">
        <v>522</v>
      </c>
      <c r="M138" s="26" t="s">
        <v>1273</v>
      </c>
      <c r="N138" s="26" t="s">
        <v>1060</v>
      </c>
      <c r="O138" s="29">
        <v>0</v>
      </c>
      <c r="P138" s="30"/>
      <c r="Q138" s="29">
        <f t="shared" si="4"/>
        <v>0</v>
      </c>
      <c r="R138" s="26"/>
      <c r="S138" s="26"/>
      <c r="T138" s="26"/>
      <c r="U138" s="26"/>
      <c r="V138" s="44" t="s">
        <v>632</v>
      </c>
      <c r="W138" s="26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</row>
    <row r="139" spans="1:239" s="25" customFormat="1" ht="24.75" customHeight="1">
      <c r="A139" s="30">
        <v>133</v>
      </c>
      <c r="B139" s="30" t="s">
        <v>147</v>
      </c>
      <c r="C139" s="30" t="s">
        <v>775</v>
      </c>
      <c r="D139" s="26"/>
      <c r="E139" s="27" t="s">
        <v>380</v>
      </c>
      <c r="F139" s="27" t="s">
        <v>381</v>
      </c>
      <c r="G139" s="26" t="s">
        <v>486</v>
      </c>
      <c r="H139" s="28" t="s">
        <v>736</v>
      </c>
      <c r="I139" s="26" t="s">
        <v>779</v>
      </c>
      <c r="J139" s="32" t="s">
        <v>368</v>
      </c>
      <c r="K139" s="27" t="s">
        <v>369</v>
      </c>
      <c r="L139" s="26" t="s">
        <v>1116</v>
      </c>
      <c r="M139" s="26" t="s">
        <v>1273</v>
      </c>
      <c r="N139" s="26" t="s">
        <v>1060</v>
      </c>
      <c r="O139" s="29">
        <v>0</v>
      </c>
      <c r="P139" s="30"/>
      <c r="Q139" s="29">
        <f t="shared" si="4"/>
        <v>0</v>
      </c>
      <c r="R139" s="26"/>
      <c r="S139" s="26"/>
      <c r="T139" s="26"/>
      <c r="U139" s="26"/>
      <c r="V139" s="44" t="s">
        <v>632</v>
      </c>
      <c r="W139" s="26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</row>
    <row r="140" spans="1:239" s="25" customFormat="1" ht="24.75" customHeight="1">
      <c r="A140" s="30">
        <v>134</v>
      </c>
      <c r="B140" s="30" t="s">
        <v>148</v>
      </c>
      <c r="C140" s="30" t="s">
        <v>775</v>
      </c>
      <c r="D140" s="26"/>
      <c r="E140" s="27" t="s">
        <v>380</v>
      </c>
      <c r="F140" s="27" t="s">
        <v>381</v>
      </c>
      <c r="G140" s="26" t="s">
        <v>487</v>
      </c>
      <c r="H140" s="28" t="s">
        <v>733</v>
      </c>
      <c r="I140" s="26" t="s">
        <v>779</v>
      </c>
      <c r="J140" s="32" t="s">
        <v>368</v>
      </c>
      <c r="K140" s="27" t="s">
        <v>510</v>
      </c>
      <c r="L140" s="26" t="s">
        <v>1116</v>
      </c>
      <c r="M140" s="26" t="s">
        <v>1270</v>
      </c>
      <c r="N140" s="26" t="s">
        <v>1060</v>
      </c>
      <c r="O140" s="29">
        <v>0</v>
      </c>
      <c r="P140" s="30"/>
      <c r="Q140" s="29">
        <f t="shared" si="4"/>
        <v>0</v>
      </c>
      <c r="R140" s="26"/>
      <c r="S140" s="26"/>
      <c r="T140" s="26"/>
      <c r="U140" s="26"/>
      <c r="V140" s="44" t="s">
        <v>632</v>
      </c>
      <c r="W140" s="26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</row>
    <row r="141" spans="1:239" s="25" customFormat="1" ht="24.75" customHeight="1">
      <c r="A141" s="30">
        <v>135</v>
      </c>
      <c r="B141" s="30" t="s">
        <v>149</v>
      </c>
      <c r="C141" s="30" t="s">
        <v>775</v>
      </c>
      <c r="D141" s="26"/>
      <c r="E141" s="27" t="s">
        <v>380</v>
      </c>
      <c r="F141" s="27" t="s">
        <v>381</v>
      </c>
      <c r="G141" s="26" t="s">
        <v>488</v>
      </c>
      <c r="H141" s="28" t="s">
        <v>626</v>
      </c>
      <c r="I141" s="26" t="s">
        <v>779</v>
      </c>
      <c r="J141" s="32" t="s">
        <v>368</v>
      </c>
      <c r="K141" s="27" t="s">
        <v>369</v>
      </c>
      <c r="L141" s="26" t="s">
        <v>1116</v>
      </c>
      <c r="M141" s="26" t="s">
        <v>1273</v>
      </c>
      <c r="N141" s="26" t="s">
        <v>1060</v>
      </c>
      <c r="O141" s="29">
        <v>0</v>
      </c>
      <c r="P141" s="30"/>
      <c r="Q141" s="29">
        <f t="shared" si="4"/>
        <v>0</v>
      </c>
      <c r="R141" s="26"/>
      <c r="S141" s="26"/>
      <c r="T141" s="26"/>
      <c r="U141" s="26"/>
      <c r="V141" s="44" t="s">
        <v>632</v>
      </c>
      <c r="W141" s="26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</row>
    <row r="142" spans="1:239" s="25" customFormat="1" ht="24.75" customHeight="1">
      <c r="A142" s="30">
        <v>136</v>
      </c>
      <c r="B142" s="30" t="s">
        <v>150</v>
      </c>
      <c r="C142" s="30" t="s">
        <v>775</v>
      </c>
      <c r="D142" s="26"/>
      <c r="E142" s="27" t="s">
        <v>380</v>
      </c>
      <c r="F142" s="27" t="s">
        <v>381</v>
      </c>
      <c r="G142" s="26" t="s">
        <v>279</v>
      </c>
      <c r="H142" s="28" t="s">
        <v>730</v>
      </c>
      <c r="I142" s="26" t="s">
        <v>779</v>
      </c>
      <c r="J142" s="32" t="s">
        <v>368</v>
      </c>
      <c r="K142" s="27" t="s">
        <v>369</v>
      </c>
      <c r="L142" s="26" t="s">
        <v>1116</v>
      </c>
      <c r="M142" s="26" t="s">
        <v>1273</v>
      </c>
      <c r="N142" s="26" t="s">
        <v>1060</v>
      </c>
      <c r="O142" s="29">
        <v>0</v>
      </c>
      <c r="P142" s="30"/>
      <c r="Q142" s="29">
        <f t="shared" si="4"/>
        <v>0</v>
      </c>
      <c r="R142" s="26"/>
      <c r="S142" s="26"/>
      <c r="T142" s="26"/>
      <c r="U142" s="26"/>
      <c r="V142" s="44" t="s">
        <v>634</v>
      </c>
      <c r="W142" s="26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</row>
    <row r="143" spans="1:239" s="25" customFormat="1" ht="24.75" customHeight="1">
      <c r="A143" s="30">
        <v>137</v>
      </c>
      <c r="B143" s="30" t="s">
        <v>151</v>
      </c>
      <c r="C143" s="30" t="s">
        <v>775</v>
      </c>
      <c r="D143" s="26"/>
      <c r="E143" s="27" t="s">
        <v>380</v>
      </c>
      <c r="F143" s="27" t="s">
        <v>381</v>
      </c>
      <c r="G143" s="26" t="s">
        <v>489</v>
      </c>
      <c r="H143" s="28" t="s">
        <v>739</v>
      </c>
      <c r="I143" s="26" t="s">
        <v>779</v>
      </c>
      <c r="J143" s="32" t="s">
        <v>368</v>
      </c>
      <c r="K143" s="27" t="s">
        <v>369</v>
      </c>
      <c r="L143" s="26" t="s">
        <v>1116</v>
      </c>
      <c r="M143" s="26" t="s">
        <v>1273</v>
      </c>
      <c r="N143" s="26" t="s">
        <v>1060</v>
      </c>
      <c r="O143" s="29">
        <v>0</v>
      </c>
      <c r="P143" s="30"/>
      <c r="Q143" s="29">
        <f t="shared" si="4"/>
        <v>0</v>
      </c>
      <c r="R143" s="26"/>
      <c r="S143" s="26"/>
      <c r="T143" s="26"/>
      <c r="U143" s="26"/>
      <c r="V143" s="44" t="s">
        <v>632</v>
      </c>
      <c r="W143" s="26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</row>
    <row r="144" spans="1:239" s="25" customFormat="1" ht="24.75" customHeight="1">
      <c r="A144" s="30">
        <v>138</v>
      </c>
      <c r="B144" s="30" t="s">
        <v>152</v>
      </c>
      <c r="C144" s="30" t="s">
        <v>775</v>
      </c>
      <c r="D144" s="26"/>
      <c r="E144" s="27" t="s">
        <v>380</v>
      </c>
      <c r="F144" s="27" t="s">
        <v>381</v>
      </c>
      <c r="G144" s="26" t="s">
        <v>622</v>
      </c>
      <c r="H144" s="28" t="s">
        <v>389</v>
      </c>
      <c r="I144" s="26" t="s">
        <v>783</v>
      </c>
      <c r="J144" s="28"/>
      <c r="K144" s="27" t="s">
        <v>369</v>
      </c>
      <c r="L144" s="26" t="s">
        <v>1116</v>
      </c>
      <c r="M144" s="26" t="s">
        <v>1270</v>
      </c>
      <c r="N144" s="26" t="s">
        <v>1060</v>
      </c>
      <c r="O144" s="29">
        <v>0</v>
      </c>
      <c r="P144" s="30"/>
      <c r="Q144" s="29">
        <f t="shared" si="4"/>
        <v>0</v>
      </c>
      <c r="R144" s="26"/>
      <c r="S144" s="26"/>
      <c r="T144" s="26"/>
      <c r="U144" s="26"/>
      <c r="V144" s="44" t="s">
        <v>634</v>
      </c>
      <c r="W144" s="26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</row>
    <row r="145" spans="1:239" s="25" customFormat="1" ht="24.75" customHeight="1">
      <c r="A145" s="30">
        <v>139</v>
      </c>
      <c r="B145" s="30" t="s">
        <v>153</v>
      </c>
      <c r="C145" s="30" t="s">
        <v>775</v>
      </c>
      <c r="D145" s="26"/>
      <c r="E145" s="27" t="s">
        <v>380</v>
      </c>
      <c r="F145" s="27" t="s">
        <v>381</v>
      </c>
      <c r="G145" s="27" t="s">
        <v>549</v>
      </c>
      <c r="H145" s="28" t="s">
        <v>637</v>
      </c>
      <c r="I145" s="26" t="s">
        <v>779</v>
      </c>
      <c r="J145" s="32" t="s">
        <v>368</v>
      </c>
      <c r="K145" s="27" t="s">
        <v>369</v>
      </c>
      <c r="L145" s="26" t="s">
        <v>1112</v>
      </c>
      <c r="M145" s="26" t="s">
        <v>1270</v>
      </c>
      <c r="N145" s="26" t="s">
        <v>1060</v>
      </c>
      <c r="O145" s="29">
        <v>0</v>
      </c>
      <c r="P145" s="30"/>
      <c r="Q145" s="29">
        <f t="shared" si="4"/>
        <v>0</v>
      </c>
      <c r="R145" s="26"/>
      <c r="S145" s="26"/>
      <c r="T145" s="26"/>
      <c r="U145" s="26"/>
      <c r="V145" s="44" t="s">
        <v>632</v>
      </c>
      <c r="W145" s="26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</row>
    <row r="146" spans="1:239" s="25" customFormat="1" ht="24.75" customHeight="1">
      <c r="A146" s="30">
        <v>140</v>
      </c>
      <c r="B146" s="30" t="s">
        <v>154</v>
      </c>
      <c r="C146" s="30" t="s">
        <v>934</v>
      </c>
      <c r="D146" s="26"/>
      <c r="E146" s="27" t="s">
        <v>380</v>
      </c>
      <c r="F146" s="27" t="s">
        <v>381</v>
      </c>
      <c r="G146" s="27" t="s">
        <v>550</v>
      </c>
      <c r="H146" s="28" t="s">
        <v>739</v>
      </c>
      <c r="I146" s="26" t="s">
        <v>779</v>
      </c>
      <c r="J146" s="32" t="s">
        <v>368</v>
      </c>
      <c r="K146" s="27" t="s">
        <v>369</v>
      </c>
      <c r="L146" s="26" t="s">
        <v>1116</v>
      </c>
      <c r="M146" s="26" t="s">
        <v>1270</v>
      </c>
      <c r="N146" s="26" t="s">
        <v>1060</v>
      </c>
      <c r="O146" s="29">
        <v>0</v>
      </c>
      <c r="P146" s="30"/>
      <c r="Q146" s="29">
        <f t="shared" si="4"/>
        <v>0</v>
      </c>
      <c r="R146" s="26"/>
      <c r="S146" s="26"/>
      <c r="T146" s="26"/>
      <c r="U146" s="26"/>
      <c r="V146" s="44" t="s">
        <v>632</v>
      </c>
      <c r="W146" s="26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</row>
    <row r="147" spans="1:239" s="25" customFormat="1" ht="24.75" customHeight="1">
      <c r="A147" s="30">
        <v>141</v>
      </c>
      <c r="B147" s="30" t="s">
        <v>156</v>
      </c>
      <c r="C147" s="30" t="s">
        <v>775</v>
      </c>
      <c r="D147" s="26"/>
      <c r="E147" s="27" t="s">
        <v>380</v>
      </c>
      <c r="F147" s="27" t="s">
        <v>381</v>
      </c>
      <c r="G147" s="27" t="s">
        <v>551</v>
      </c>
      <c r="H147" s="28" t="s">
        <v>626</v>
      </c>
      <c r="I147" s="26" t="s">
        <v>779</v>
      </c>
      <c r="J147" s="32" t="s">
        <v>368</v>
      </c>
      <c r="K147" s="27" t="s">
        <v>369</v>
      </c>
      <c r="L147" s="26" t="s">
        <v>1116</v>
      </c>
      <c r="M147" s="26" t="s">
        <v>1270</v>
      </c>
      <c r="N147" s="26" t="s">
        <v>1060</v>
      </c>
      <c r="O147" s="29">
        <v>0</v>
      </c>
      <c r="P147" s="30"/>
      <c r="Q147" s="29">
        <f t="shared" si="4"/>
        <v>0</v>
      </c>
      <c r="R147" s="26"/>
      <c r="S147" s="26"/>
      <c r="T147" s="26"/>
      <c r="U147" s="26"/>
      <c r="V147" s="44" t="s">
        <v>632</v>
      </c>
      <c r="W147" s="26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</row>
    <row r="148" spans="1:239" s="25" customFormat="1" ht="24.75" customHeight="1">
      <c r="A148" s="30">
        <v>142</v>
      </c>
      <c r="B148" s="30" t="s">
        <v>157</v>
      </c>
      <c r="C148" s="30" t="s">
        <v>775</v>
      </c>
      <c r="D148" s="26"/>
      <c r="E148" s="27" t="s">
        <v>380</v>
      </c>
      <c r="F148" s="27" t="s">
        <v>381</v>
      </c>
      <c r="G148" s="26" t="s">
        <v>490</v>
      </c>
      <c r="H148" s="28" t="s">
        <v>633</v>
      </c>
      <c r="I148" s="26" t="s">
        <v>779</v>
      </c>
      <c r="J148" s="32" t="s">
        <v>368</v>
      </c>
      <c r="K148" s="27" t="s">
        <v>765</v>
      </c>
      <c r="L148" s="26" t="s">
        <v>1116</v>
      </c>
      <c r="M148" s="26" t="s">
        <v>1270</v>
      </c>
      <c r="N148" s="26" t="s">
        <v>1060</v>
      </c>
      <c r="O148" s="29">
        <v>0</v>
      </c>
      <c r="P148" s="30"/>
      <c r="Q148" s="29">
        <f t="shared" si="4"/>
        <v>0</v>
      </c>
      <c r="R148" s="26"/>
      <c r="S148" s="26"/>
      <c r="T148" s="26"/>
      <c r="U148" s="26"/>
      <c r="V148" s="44" t="s">
        <v>632</v>
      </c>
      <c r="W148" s="26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/>
      <c r="GZ148" s="24"/>
      <c r="HA148" s="24"/>
      <c r="HB148" s="24"/>
      <c r="HC148" s="24"/>
      <c r="HD148" s="24"/>
      <c r="HE148" s="24"/>
      <c r="HF148" s="24"/>
      <c r="HG148" s="24"/>
      <c r="HH148" s="24"/>
      <c r="HI148" s="24"/>
      <c r="HJ148" s="24"/>
      <c r="HK148" s="24"/>
      <c r="HL148" s="24"/>
      <c r="HM148" s="24"/>
      <c r="HN148" s="24"/>
      <c r="HO148" s="24"/>
      <c r="HP148" s="24"/>
      <c r="HQ148" s="24"/>
      <c r="HR148" s="24"/>
      <c r="HS148" s="24"/>
      <c r="HT148" s="24"/>
      <c r="HU148" s="24"/>
      <c r="HV148" s="24"/>
      <c r="HW148" s="24"/>
      <c r="HX148" s="24"/>
      <c r="HY148" s="24"/>
      <c r="HZ148" s="24"/>
      <c r="IA148" s="24"/>
      <c r="IB148" s="24"/>
      <c r="IC148" s="24"/>
      <c r="ID148" s="24"/>
      <c r="IE148" s="24"/>
    </row>
    <row r="149" spans="1:239" s="25" customFormat="1" ht="24.75" customHeight="1">
      <c r="A149" s="30">
        <v>143</v>
      </c>
      <c r="B149" s="30" t="s">
        <v>158</v>
      </c>
      <c r="C149" s="30" t="s">
        <v>775</v>
      </c>
      <c r="D149" s="26"/>
      <c r="E149" s="27" t="s">
        <v>380</v>
      </c>
      <c r="F149" s="27" t="s">
        <v>381</v>
      </c>
      <c r="G149" s="27" t="s">
        <v>552</v>
      </c>
      <c r="H149" s="28" t="s">
        <v>638</v>
      </c>
      <c r="I149" s="26" t="s">
        <v>779</v>
      </c>
      <c r="J149" s="32" t="s">
        <v>368</v>
      </c>
      <c r="K149" s="27" t="s">
        <v>765</v>
      </c>
      <c r="L149" s="26" t="s">
        <v>1112</v>
      </c>
      <c r="M149" s="26" t="s">
        <v>91</v>
      </c>
      <c r="N149" s="26" t="s">
        <v>1060</v>
      </c>
      <c r="O149" s="29">
        <v>0</v>
      </c>
      <c r="P149" s="30"/>
      <c r="Q149" s="29">
        <f t="shared" si="4"/>
        <v>0</v>
      </c>
      <c r="R149" s="26"/>
      <c r="S149" s="26"/>
      <c r="T149" s="26"/>
      <c r="U149" s="26"/>
      <c r="V149" s="44" t="s">
        <v>632</v>
      </c>
      <c r="W149" s="26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  <c r="HX149" s="24"/>
      <c r="HY149" s="24"/>
      <c r="HZ149" s="24"/>
      <c r="IA149" s="24"/>
      <c r="IB149" s="24"/>
      <c r="IC149" s="24"/>
      <c r="ID149" s="24"/>
      <c r="IE149" s="24"/>
    </row>
    <row r="150" spans="1:239" s="25" customFormat="1" ht="24.75" customHeight="1">
      <c r="A150" s="30">
        <v>144</v>
      </c>
      <c r="B150" s="30" t="s">
        <v>159</v>
      </c>
      <c r="C150" s="30" t="s">
        <v>775</v>
      </c>
      <c r="D150" s="26"/>
      <c r="E150" s="27" t="s">
        <v>380</v>
      </c>
      <c r="F150" s="27" t="s">
        <v>381</v>
      </c>
      <c r="G150" s="26" t="s">
        <v>491</v>
      </c>
      <c r="H150" s="28" t="s">
        <v>638</v>
      </c>
      <c r="I150" s="26" t="s">
        <v>779</v>
      </c>
      <c r="J150" s="28"/>
      <c r="K150" s="27" t="s">
        <v>369</v>
      </c>
      <c r="L150" s="26" t="s">
        <v>1116</v>
      </c>
      <c r="M150" s="26" t="s">
        <v>1273</v>
      </c>
      <c r="N150" s="26" t="s">
        <v>1060</v>
      </c>
      <c r="O150" s="29">
        <v>0</v>
      </c>
      <c r="P150" s="30"/>
      <c r="Q150" s="29">
        <f t="shared" si="4"/>
        <v>0</v>
      </c>
      <c r="R150" s="26"/>
      <c r="S150" s="26"/>
      <c r="T150" s="26"/>
      <c r="U150" s="26"/>
      <c r="V150" s="44" t="s">
        <v>632</v>
      </c>
      <c r="W150" s="26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</row>
    <row r="151" spans="1:239" s="25" customFormat="1" ht="24.75" customHeight="1">
      <c r="A151" s="30">
        <v>145</v>
      </c>
      <c r="B151" s="30" t="s">
        <v>160</v>
      </c>
      <c r="C151" s="30" t="s">
        <v>775</v>
      </c>
      <c r="D151" s="26"/>
      <c r="E151" s="27" t="s">
        <v>380</v>
      </c>
      <c r="F151" s="27" t="s">
        <v>381</v>
      </c>
      <c r="G151" s="26" t="s">
        <v>492</v>
      </c>
      <c r="H151" s="28" t="s">
        <v>627</v>
      </c>
      <c r="I151" s="26" t="s">
        <v>779</v>
      </c>
      <c r="J151" s="32" t="s">
        <v>368</v>
      </c>
      <c r="K151" s="27" t="s">
        <v>369</v>
      </c>
      <c r="L151" s="26" t="s">
        <v>1116</v>
      </c>
      <c r="M151" s="26" t="s">
        <v>1270</v>
      </c>
      <c r="N151" s="26" t="s">
        <v>1060</v>
      </c>
      <c r="O151" s="29">
        <v>0</v>
      </c>
      <c r="P151" s="30"/>
      <c r="Q151" s="29">
        <f t="shared" si="4"/>
        <v>0</v>
      </c>
      <c r="R151" s="26"/>
      <c r="S151" s="26"/>
      <c r="T151" s="26"/>
      <c r="U151" s="26"/>
      <c r="V151" s="44" t="s">
        <v>632</v>
      </c>
      <c r="W151" s="26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</row>
    <row r="152" spans="1:239" s="25" customFormat="1" ht="24.75" customHeight="1">
      <c r="A152" s="30">
        <v>146</v>
      </c>
      <c r="B152" s="30" t="s">
        <v>11</v>
      </c>
      <c r="C152" s="30" t="s">
        <v>775</v>
      </c>
      <c r="D152" s="26"/>
      <c r="E152" s="27" t="s">
        <v>380</v>
      </c>
      <c r="F152" s="27" t="s">
        <v>381</v>
      </c>
      <c r="G152" s="26" t="s">
        <v>493</v>
      </c>
      <c r="H152" s="28" t="s">
        <v>730</v>
      </c>
      <c r="I152" s="26" t="s">
        <v>779</v>
      </c>
      <c r="J152" s="32" t="s">
        <v>368</v>
      </c>
      <c r="K152" s="27" t="s">
        <v>369</v>
      </c>
      <c r="L152" s="26" t="s">
        <v>1116</v>
      </c>
      <c r="M152" s="26" t="s">
        <v>1270</v>
      </c>
      <c r="N152" s="26" t="s">
        <v>1060</v>
      </c>
      <c r="O152" s="29">
        <v>0</v>
      </c>
      <c r="P152" s="30"/>
      <c r="Q152" s="29">
        <f t="shared" si="4"/>
        <v>0</v>
      </c>
      <c r="R152" s="26"/>
      <c r="S152" s="26"/>
      <c r="T152" s="26"/>
      <c r="U152" s="26"/>
      <c r="V152" s="44" t="s">
        <v>632</v>
      </c>
      <c r="W152" s="26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 s="24"/>
      <c r="GV152" s="24"/>
      <c r="GW152" s="24"/>
      <c r="GX152" s="24"/>
      <c r="GY152" s="24"/>
      <c r="GZ152" s="24"/>
      <c r="HA152" s="24"/>
      <c r="HB152" s="24"/>
      <c r="HC152" s="24"/>
      <c r="HD152" s="24"/>
      <c r="HE152" s="24"/>
      <c r="HF152" s="24"/>
      <c r="HG152" s="24"/>
      <c r="HH152" s="24"/>
      <c r="HI152" s="24"/>
      <c r="HJ152" s="24"/>
      <c r="HK152" s="24"/>
      <c r="HL152" s="24"/>
      <c r="HM152" s="24"/>
      <c r="HN152" s="24"/>
      <c r="HO152" s="24"/>
      <c r="HP152" s="24"/>
      <c r="HQ152" s="24"/>
      <c r="HR152" s="24"/>
      <c r="HS152" s="24"/>
      <c r="HT152" s="24"/>
      <c r="HU152" s="24"/>
      <c r="HV152" s="24"/>
      <c r="HW152" s="24"/>
      <c r="HX152" s="24"/>
      <c r="HY152" s="24"/>
      <c r="HZ152" s="24"/>
      <c r="IA152" s="24"/>
      <c r="IB152" s="24"/>
      <c r="IC152" s="24"/>
      <c r="ID152" s="24"/>
      <c r="IE152" s="24"/>
    </row>
    <row r="153" spans="1:239" s="25" customFormat="1" ht="24.75" customHeight="1">
      <c r="A153" s="30">
        <v>147</v>
      </c>
      <c r="B153" s="30" t="s">
        <v>161</v>
      </c>
      <c r="C153" s="30" t="s">
        <v>775</v>
      </c>
      <c r="D153" s="26"/>
      <c r="E153" s="27" t="s">
        <v>380</v>
      </c>
      <c r="F153" s="27" t="s">
        <v>381</v>
      </c>
      <c r="G153" s="26" t="s">
        <v>494</v>
      </c>
      <c r="H153" s="28" t="s">
        <v>638</v>
      </c>
      <c r="I153" s="26" t="s">
        <v>779</v>
      </c>
      <c r="J153" s="28"/>
      <c r="K153" s="27" t="s">
        <v>369</v>
      </c>
      <c r="L153" s="26" t="s">
        <v>1116</v>
      </c>
      <c r="M153" s="26" t="s">
        <v>1270</v>
      </c>
      <c r="N153" s="26" t="s">
        <v>1060</v>
      </c>
      <c r="O153" s="29">
        <v>0</v>
      </c>
      <c r="P153" s="30"/>
      <c r="Q153" s="29">
        <f t="shared" si="4"/>
        <v>0</v>
      </c>
      <c r="R153" s="26"/>
      <c r="S153" s="26"/>
      <c r="T153" s="26"/>
      <c r="U153" s="26"/>
      <c r="V153" s="44" t="s">
        <v>632</v>
      </c>
      <c r="W153" s="26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  <c r="HG153" s="24"/>
      <c r="HH153" s="24"/>
      <c r="HI153" s="24"/>
      <c r="HJ153" s="24"/>
      <c r="HK153" s="24"/>
      <c r="HL153" s="24"/>
      <c r="HM153" s="24"/>
      <c r="HN153" s="24"/>
      <c r="HO153" s="24"/>
      <c r="HP153" s="24"/>
      <c r="HQ153" s="24"/>
      <c r="HR153" s="24"/>
      <c r="HS153" s="24"/>
      <c r="HT153" s="24"/>
      <c r="HU153" s="24"/>
      <c r="HV153" s="24"/>
      <c r="HW153" s="24"/>
      <c r="HX153" s="24"/>
      <c r="HY153" s="24"/>
      <c r="HZ153" s="24"/>
      <c r="IA153" s="24"/>
      <c r="IB153" s="24"/>
      <c r="IC153" s="24"/>
      <c r="ID153" s="24"/>
      <c r="IE153" s="24"/>
    </row>
    <row r="154" spans="1:239" s="25" customFormat="1" ht="24.75" customHeight="1">
      <c r="A154" s="30">
        <v>148</v>
      </c>
      <c r="B154" s="30" t="s">
        <v>162</v>
      </c>
      <c r="C154" s="30" t="s">
        <v>934</v>
      </c>
      <c r="D154" s="26"/>
      <c r="E154" s="27" t="s">
        <v>380</v>
      </c>
      <c r="F154" s="27" t="s">
        <v>381</v>
      </c>
      <c r="G154" s="27" t="s">
        <v>553</v>
      </c>
      <c r="H154" s="28" t="s">
        <v>628</v>
      </c>
      <c r="I154" s="26" t="s">
        <v>779</v>
      </c>
      <c r="J154" s="28" t="s">
        <v>779</v>
      </c>
      <c r="K154" s="27" t="s">
        <v>369</v>
      </c>
      <c r="L154" s="26" t="s">
        <v>1112</v>
      </c>
      <c r="M154" s="34" t="s">
        <v>163</v>
      </c>
      <c r="N154" s="26" t="s">
        <v>1060</v>
      </c>
      <c r="O154" s="29">
        <v>0</v>
      </c>
      <c r="P154" s="30"/>
      <c r="Q154" s="29">
        <f t="shared" si="4"/>
        <v>0</v>
      </c>
      <c r="R154" s="26"/>
      <c r="S154" s="26"/>
      <c r="T154" s="26"/>
      <c r="U154" s="26"/>
      <c r="V154" s="44" t="s">
        <v>634</v>
      </c>
      <c r="W154" s="26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 s="24"/>
      <c r="GV154" s="24"/>
      <c r="GW154" s="24"/>
      <c r="GX154" s="24"/>
      <c r="GY154" s="24"/>
      <c r="GZ154" s="24"/>
      <c r="HA154" s="24"/>
      <c r="HB154" s="24"/>
      <c r="HC154" s="24"/>
      <c r="HD154" s="24"/>
      <c r="HE154" s="24"/>
      <c r="HF154" s="24"/>
      <c r="HG154" s="24"/>
      <c r="HH154" s="24"/>
      <c r="HI154" s="24"/>
      <c r="HJ154" s="24"/>
      <c r="HK154" s="24"/>
      <c r="HL154" s="24"/>
      <c r="HM154" s="24"/>
      <c r="HN154" s="24"/>
      <c r="HO154" s="24"/>
      <c r="HP154" s="24"/>
      <c r="HQ154" s="24"/>
      <c r="HR154" s="24"/>
      <c r="HS154" s="24"/>
      <c r="HT154" s="24"/>
      <c r="HU154" s="24"/>
      <c r="HV154" s="24"/>
      <c r="HW154" s="24"/>
      <c r="HX154" s="24"/>
      <c r="HY154" s="24"/>
      <c r="HZ154" s="24"/>
      <c r="IA154" s="24"/>
      <c r="IB154" s="24"/>
      <c r="IC154" s="24"/>
      <c r="ID154" s="24"/>
      <c r="IE154" s="24"/>
    </row>
    <row r="155" spans="1:239" s="25" customFormat="1" ht="24.75" customHeight="1">
      <c r="A155" s="30">
        <v>149</v>
      </c>
      <c r="B155" s="30" t="s">
        <v>164</v>
      </c>
      <c r="C155" s="30" t="s">
        <v>775</v>
      </c>
      <c r="D155" s="26"/>
      <c r="E155" s="27" t="s">
        <v>380</v>
      </c>
      <c r="F155" s="27" t="s">
        <v>381</v>
      </c>
      <c r="G155" s="26" t="s">
        <v>495</v>
      </c>
      <c r="H155" s="28" t="s">
        <v>731</v>
      </c>
      <c r="I155" s="26" t="s">
        <v>779</v>
      </c>
      <c r="J155" s="32" t="s">
        <v>368</v>
      </c>
      <c r="K155" s="27" t="s">
        <v>369</v>
      </c>
      <c r="L155" s="26" t="s">
        <v>1116</v>
      </c>
      <c r="M155" s="26" t="s">
        <v>1270</v>
      </c>
      <c r="N155" s="26" t="s">
        <v>1060</v>
      </c>
      <c r="O155" s="29">
        <v>0</v>
      </c>
      <c r="P155" s="30"/>
      <c r="Q155" s="29">
        <f t="shared" si="4"/>
        <v>0</v>
      </c>
      <c r="R155" s="26"/>
      <c r="S155" s="26"/>
      <c r="T155" s="26"/>
      <c r="U155" s="26"/>
      <c r="V155" s="44" t="s">
        <v>632</v>
      </c>
      <c r="W155" s="26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  <c r="HT155" s="24"/>
      <c r="HU155" s="24"/>
      <c r="HV155" s="24"/>
      <c r="HW155" s="24"/>
      <c r="HX155" s="24"/>
      <c r="HY155" s="24"/>
      <c r="HZ155" s="24"/>
      <c r="IA155" s="24"/>
      <c r="IB155" s="24"/>
      <c r="IC155" s="24"/>
      <c r="ID155" s="24"/>
      <c r="IE155" s="24"/>
    </row>
    <row r="156" spans="1:239" s="25" customFormat="1" ht="24.75" customHeight="1">
      <c r="A156" s="30">
        <v>150</v>
      </c>
      <c r="B156" s="30" t="s">
        <v>165</v>
      </c>
      <c r="C156" s="30" t="s">
        <v>775</v>
      </c>
      <c r="D156" s="26"/>
      <c r="E156" s="27" t="s">
        <v>380</v>
      </c>
      <c r="F156" s="27" t="s">
        <v>381</v>
      </c>
      <c r="G156" s="26" t="s">
        <v>496</v>
      </c>
      <c r="H156" s="28" t="s">
        <v>730</v>
      </c>
      <c r="I156" s="26" t="s">
        <v>779</v>
      </c>
      <c r="J156" s="32" t="s">
        <v>368</v>
      </c>
      <c r="K156" s="27" t="s">
        <v>369</v>
      </c>
      <c r="L156" s="26" t="s">
        <v>1116</v>
      </c>
      <c r="M156" s="26" t="s">
        <v>1273</v>
      </c>
      <c r="N156" s="26" t="s">
        <v>1060</v>
      </c>
      <c r="O156" s="29">
        <v>0</v>
      </c>
      <c r="P156" s="30"/>
      <c r="Q156" s="29">
        <f t="shared" si="4"/>
        <v>0</v>
      </c>
      <c r="R156" s="26"/>
      <c r="S156" s="26"/>
      <c r="T156" s="26"/>
      <c r="U156" s="26"/>
      <c r="V156" s="44" t="s">
        <v>634</v>
      </c>
      <c r="W156" s="26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</row>
    <row r="157" spans="1:239" s="25" customFormat="1" ht="24.75" customHeight="1">
      <c r="A157" s="30">
        <v>151</v>
      </c>
      <c r="B157" s="30" t="s">
        <v>166</v>
      </c>
      <c r="C157" s="30" t="s">
        <v>775</v>
      </c>
      <c r="D157" s="26"/>
      <c r="E157" s="27" t="s">
        <v>380</v>
      </c>
      <c r="F157" s="27" t="s">
        <v>381</v>
      </c>
      <c r="G157" s="26" t="s">
        <v>497</v>
      </c>
      <c r="H157" s="28" t="s">
        <v>733</v>
      </c>
      <c r="I157" s="26" t="s">
        <v>779</v>
      </c>
      <c r="J157" s="32" t="s">
        <v>368</v>
      </c>
      <c r="K157" s="27" t="s">
        <v>369</v>
      </c>
      <c r="L157" s="26" t="s">
        <v>1116</v>
      </c>
      <c r="M157" s="26" t="s">
        <v>1270</v>
      </c>
      <c r="N157" s="26" t="s">
        <v>1060</v>
      </c>
      <c r="O157" s="29">
        <v>0</v>
      </c>
      <c r="P157" s="30"/>
      <c r="Q157" s="29">
        <f t="shared" si="4"/>
        <v>0</v>
      </c>
      <c r="R157" s="26"/>
      <c r="S157" s="26"/>
      <c r="T157" s="26"/>
      <c r="U157" s="26"/>
      <c r="V157" s="44" t="s">
        <v>632</v>
      </c>
      <c r="W157" s="26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</row>
    <row r="158" spans="1:239" s="25" customFormat="1" ht="24.75" customHeight="1">
      <c r="A158" s="30">
        <v>152</v>
      </c>
      <c r="B158" s="30" t="s">
        <v>167</v>
      </c>
      <c r="C158" s="30" t="s">
        <v>775</v>
      </c>
      <c r="D158" s="26"/>
      <c r="E158" s="27" t="s">
        <v>380</v>
      </c>
      <c r="F158" s="27" t="s">
        <v>381</v>
      </c>
      <c r="G158" s="26" t="s">
        <v>498</v>
      </c>
      <c r="H158" s="28" t="s">
        <v>633</v>
      </c>
      <c r="I158" s="26" t="s">
        <v>779</v>
      </c>
      <c r="J158" s="32" t="s">
        <v>368</v>
      </c>
      <c r="K158" s="27" t="s">
        <v>509</v>
      </c>
      <c r="L158" s="26" t="s">
        <v>1116</v>
      </c>
      <c r="M158" s="26" t="s">
        <v>1270</v>
      </c>
      <c r="N158" s="26" t="s">
        <v>1060</v>
      </c>
      <c r="O158" s="29">
        <v>0</v>
      </c>
      <c r="P158" s="30"/>
      <c r="Q158" s="29">
        <f t="shared" si="4"/>
        <v>0</v>
      </c>
      <c r="R158" s="26"/>
      <c r="S158" s="26"/>
      <c r="T158" s="26"/>
      <c r="U158" s="26"/>
      <c r="V158" s="44" t="s">
        <v>632</v>
      </c>
      <c r="W158" s="26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</row>
    <row r="159" spans="1:239" s="25" customFormat="1" ht="24.75" customHeight="1">
      <c r="A159" s="30">
        <v>153</v>
      </c>
      <c r="B159" s="30" t="s">
        <v>168</v>
      </c>
      <c r="C159" s="30" t="s">
        <v>775</v>
      </c>
      <c r="D159" s="26"/>
      <c r="E159" s="27" t="s">
        <v>380</v>
      </c>
      <c r="F159" s="27" t="s">
        <v>381</v>
      </c>
      <c r="G159" s="26" t="s">
        <v>499</v>
      </c>
      <c r="H159" s="28" t="s">
        <v>633</v>
      </c>
      <c r="I159" s="26" t="s">
        <v>779</v>
      </c>
      <c r="J159" s="32" t="s">
        <v>368</v>
      </c>
      <c r="K159" s="27" t="s">
        <v>369</v>
      </c>
      <c r="L159" s="26" t="s">
        <v>1112</v>
      </c>
      <c r="M159" s="26" t="s">
        <v>1270</v>
      </c>
      <c r="N159" s="26" t="s">
        <v>1060</v>
      </c>
      <c r="O159" s="29">
        <v>0</v>
      </c>
      <c r="P159" s="30"/>
      <c r="Q159" s="29">
        <f t="shared" si="4"/>
        <v>0</v>
      </c>
      <c r="R159" s="26"/>
      <c r="S159" s="26"/>
      <c r="T159" s="26"/>
      <c r="U159" s="26"/>
      <c r="V159" s="44" t="s">
        <v>632</v>
      </c>
      <c r="W159" s="26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</row>
    <row r="160" spans="1:239" s="25" customFormat="1" ht="24.75" customHeight="1">
      <c r="A160" s="30">
        <v>154</v>
      </c>
      <c r="B160" s="30" t="s">
        <v>169</v>
      </c>
      <c r="C160" s="30" t="s">
        <v>775</v>
      </c>
      <c r="D160" s="26"/>
      <c r="E160" s="27" t="s">
        <v>380</v>
      </c>
      <c r="F160" s="27" t="s">
        <v>381</v>
      </c>
      <c r="G160" s="26" t="s">
        <v>500</v>
      </c>
      <c r="H160" s="28" t="s">
        <v>637</v>
      </c>
      <c r="I160" s="26" t="s">
        <v>779</v>
      </c>
      <c r="J160" s="32" t="s">
        <v>368</v>
      </c>
      <c r="K160" s="27" t="s">
        <v>369</v>
      </c>
      <c r="L160" s="26" t="s">
        <v>1112</v>
      </c>
      <c r="M160" s="26" t="s">
        <v>1270</v>
      </c>
      <c r="N160" s="26" t="s">
        <v>1060</v>
      </c>
      <c r="O160" s="29">
        <v>0</v>
      </c>
      <c r="P160" s="30"/>
      <c r="Q160" s="29">
        <f t="shared" si="4"/>
        <v>0</v>
      </c>
      <c r="R160" s="26"/>
      <c r="S160" s="26"/>
      <c r="T160" s="26"/>
      <c r="U160" s="26"/>
      <c r="V160" s="44" t="s">
        <v>632</v>
      </c>
      <c r="W160" s="26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</row>
    <row r="161" spans="1:239" s="25" customFormat="1" ht="24.75" customHeight="1">
      <c r="A161" s="30">
        <v>155</v>
      </c>
      <c r="B161" s="30" t="s">
        <v>170</v>
      </c>
      <c r="C161" s="30" t="s">
        <v>775</v>
      </c>
      <c r="D161" s="26"/>
      <c r="E161" s="27" t="s">
        <v>380</v>
      </c>
      <c r="F161" s="27" t="s">
        <v>381</v>
      </c>
      <c r="G161" s="26" t="s">
        <v>501</v>
      </c>
      <c r="H161" s="28" t="s">
        <v>362</v>
      </c>
      <c r="I161" s="26" t="s">
        <v>783</v>
      </c>
      <c r="J161" s="28"/>
      <c r="K161" s="27" t="s">
        <v>371</v>
      </c>
      <c r="L161" s="26" t="s">
        <v>1116</v>
      </c>
      <c r="M161" s="26" t="s">
        <v>1270</v>
      </c>
      <c r="N161" s="26" t="s">
        <v>1060</v>
      </c>
      <c r="O161" s="29">
        <v>0</v>
      </c>
      <c r="P161" s="30"/>
      <c r="Q161" s="29">
        <f t="shared" si="4"/>
        <v>0</v>
      </c>
      <c r="R161" s="26"/>
      <c r="S161" s="26"/>
      <c r="T161" s="26"/>
      <c r="U161" s="26"/>
      <c r="V161" s="44" t="s">
        <v>632</v>
      </c>
      <c r="W161" s="26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</row>
    <row r="162" spans="1:239" s="25" customFormat="1" ht="24.75" customHeight="1">
      <c r="A162" s="30">
        <v>156</v>
      </c>
      <c r="B162" s="30" t="s">
        <v>171</v>
      </c>
      <c r="C162" s="30" t="s">
        <v>775</v>
      </c>
      <c r="D162" s="26"/>
      <c r="E162" s="27" t="s">
        <v>380</v>
      </c>
      <c r="F162" s="27" t="s">
        <v>381</v>
      </c>
      <c r="G162" s="26" t="s">
        <v>502</v>
      </c>
      <c r="H162" s="28" t="s">
        <v>738</v>
      </c>
      <c r="I162" s="26" t="s">
        <v>779</v>
      </c>
      <c r="J162" s="32" t="s">
        <v>368</v>
      </c>
      <c r="K162" s="27" t="s">
        <v>765</v>
      </c>
      <c r="L162" s="26" t="s">
        <v>1116</v>
      </c>
      <c r="M162" s="26" t="s">
        <v>1270</v>
      </c>
      <c r="N162" s="26" t="s">
        <v>1060</v>
      </c>
      <c r="O162" s="29">
        <v>0</v>
      </c>
      <c r="P162" s="30"/>
      <c r="Q162" s="29">
        <f t="shared" si="4"/>
        <v>0</v>
      </c>
      <c r="R162" s="26"/>
      <c r="S162" s="26"/>
      <c r="T162" s="26"/>
      <c r="U162" s="26"/>
      <c r="V162" s="44" t="s">
        <v>634</v>
      </c>
      <c r="W162" s="26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</row>
    <row r="163" spans="1:239" s="25" customFormat="1" ht="24.75" customHeight="1">
      <c r="A163" s="30">
        <v>157</v>
      </c>
      <c r="B163" s="30" t="s">
        <v>172</v>
      </c>
      <c r="C163" s="30" t="s">
        <v>775</v>
      </c>
      <c r="D163" s="26"/>
      <c r="E163" s="27" t="s">
        <v>380</v>
      </c>
      <c r="F163" s="27" t="s">
        <v>381</v>
      </c>
      <c r="G163" s="26" t="s">
        <v>503</v>
      </c>
      <c r="H163" s="28" t="s">
        <v>635</v>
      </c>
      <c r="I163" s="26" t="s">
        <v>779</v>
      </c>
      <c r="J163" s="32" t="s">
        <v>368</v>
      </c>
      <c r="K163" s="27" t="s">
        <v>369</v>
      </c>
      <c r="L163" s="26" t="s">
        <v>1116</v>
      </c>
      <c r="M163" s="26" t="s">
        <v>1273</v>
      </c>
      <c r="N163" s="26" t="s">
        <v>1060</v>
      </c>
      <c r="O163" s="29">
        <v>0</v>
      </c>
      <c r="P163" s="30"/>
      <c r="Q163" s="29">
        <f t="shared" si="4"/>
        <v>0</v>
      </c>
      <c r="R163" s="26"/>
      <c r="S163" s="26"/>
      <c r="T163" s="26"/>
      <c r="U163" s="26"/>
      <c r="V163" s="44" t="s">
        <v>632</v>
      </c>
      <c r="W163" s="26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</row>
    <row r="164" spans="1:239" s="25" customFormat="1" ht="24.75" customHeight="1">
      <c r="A164" s="30">
        <v>158</v>
      </c>
      <c r="B164" s="30" t="s">
        <v>173</v>
      </c>
      <c r="C164" s="30" t="s">
        <v>775</v>
      </c>
      <c r="D164" s="26"/>
      <c r="E164" s="27" t="s">
        <v>380</v>
      </c>
      <c r="F164" s="27" t="s">
        <v>381</v>
      </c>
      <c r="G164" s="26" t="s">
        <v>504</v>
      </c>
      <c r="H164" s="28" t="s">
        <v>736</v>
      </c>
      <c r="I164" s="26" t="s">
        <v>779</v>
      </c>
      <c r="J164" s="32" t="s">
        <v>368</v>
      </c>
      <c r="K164" s="27" t="s">
        <v>369</v>
      </c>
      <c r="L164" s="26" t="s">
        <v>1112</v>
      </c>
      <c r="M164" s="27" t="s">
        <v>554</v>
      </c>
      <c r="N164" s="26" t="s">
        <v>1060</v>
      </c>
      <c r="O164" s="29">
        <v>0</v>
      </c>
      <c r="P164" s="30"/>
      <c r="Q164" s="29">
        <f t="shared" si="4"/>
        <v>0</v>
      </c>
      <c r="R164" s="26"/>
      <c r="S164" s="26"/>
      <c r="T164" s="26"/>
      <c r="U164" s="26"/>
      <c r="V164" s="44" t="s">
        <v>632</v>
      </c>
      <c r="W164" s="26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</row>
    <row r="165" spans="1:239" s="25" customFormat="1" ht="24.75" customHeight="1">
      <c r="A165" s="30">
        <v>159</v>
      </c>
      <c r="B165" s="30" t="s">
        <v>174</v>
      </c>
      <c r="C165" s="30" t="s">
        <v>775</v>
      </c>
      <c r="D165" s="26"/>
      <c r="E165" s="27" t="s">
        <v>380</v>
      </c>
      <c r="F165" s="27" t="s">
        <v>381</v>
      </c>
      <c r="G165" s="26" t="s">
        <v>505</v>
      </c>
      <c r="H165" s="28" t="s">
        <v>730</v>
      </c>
      <c r="I165" s="26" t="s">
        <v>779</v>
      </c>
      <c r="J165" s="32" t="s">
        <v>368</v>
      </c>
      <c r="K165" s="27" t="s">
        <v>369</v>
      </c>
      <c r="L165" s="26" t="s">
        <v>1116</v>
      </c>
      <c r="M165" s="26" t="s">
        <v>1273</v>
      </c>
      <c r="N165" s="26" t="s">
        <v>1060</v>
      </c>
      <c r="O165" s="29">
        <v>0</v>
      </c>
      <c r="P165" s="30"/>
      <c r="Q165" s="29">
        <f t="shared" si="4"/>
        <v>0</v>
      </c>
      <c r="R165" s="26"/>
      <c r="S165" s="26"/>
      <c r="T165" s="26"/>
      <c r="U165" s="26"/>
      <c r="V165" s="44" t="s">
        <v>632</v>
      </c>
      <c r="W165" s="26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</row>
    <row r="166" spans="1:239" s="25" customFormat="1" ht="24.75" customHeight="1">
      <c r="A166" s="30">
        <v>160</v>
      </c>
      <c r="B166" s="30" t="s">
        <v>175</v>
      </c>
      <c r="C166" s="30" t="s">
        <v>775</v>
      </c>
      <c r="D166" s="26"/>
      <c r="E166" s="27" t="s">
        <v>380</v>
      </c>
      <c r="F166" s="27" t="s">
        <v>381</v>
      </c>
      <c r="G166" s="26" t="s">
        <v>506</v>
      </c>
      <c r="H166" s="28" t="s">
        <v>736</v>
      </c>
      <c r="I166" s="26" t="s">
        <v>779</v>
      </c>
      <c r="J166" s="32" t="s">
        <v>368</v>
      </c>
      <c r="K166" s="27" t="s">
        <v>369</v>
      </c>
      <c r="L166" s="26" t="s">
        <v>1116</v>
      </c>
      <c r="M166" s="26" t="s">
        <v>1273</v>
      </c>
      <c r="N166" s="26" t="s">
        <v>1060</v>
      </c>
      <c r="O166" s="29">
        <v>0</v>
      </c>
      <c r="P166" s="30"/>
      <c r="Q166" s="29">
        <f t="shared" si="4"/>
        <v>0</v>
      </c>
      <c r="R166" s="26"/>
      <c r="S166" s="26"/>
      <c r="T166" s="26"/>
      <c r="U166" s="26"/>
      <c r="V166" s="44" t="s">
        <v>632</v>
      </c>
      <c r="W166" s="26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4"/>
      <c r="HU166" s="24"/>
      <c r="HV166" s="24"/>
      <c r="HW166" s="24"/>
      <c r="HX166" s="24"/>
      <c r="HY166" s="24"/>
      <c r="HZ166" s="24"/>
      <c r="IA166" s="24"/>
      <c r="IB166" s="24"/>
      <c r="IC166" s="24"/>
      <c r="ID166" s="24"/>
      <c r="IE166" s="24"/>
    </row>
    <row r="167" spans="1:239" s="25" customFormat="1" ht="24.75" customHeight="1">
      <c r="A167" s="30">
        <v>161</v>
      </c>
      <c r="B167" s="30" t="s">
        <v>176</v>
      </c>
      <c r="C167" s="30" t="s">
        <v>775</v>
      </c>
      <c r="D167" s="26"/>
      <c r="E167" s="27" t="s">
        <v>380</v>
      </c>
      <c r="F167" s="27" t="s">
        <v>381</v>
      </c>
      <c r="G167" s="26" t="s">
        <v>507</v>
      </c>
      <c r="H167" s="28" t="s">
        <v>730</v>
      </c>
      <c r="I167" s="26" t="s">
        <v>779</v>
      </c>
      <c r="J167" s="32" t="s">
        <v>368</v>
      </c>
      <c r="K167" s="27" t="s">
        <v>765</v>
      </c>
      <c r="L167" s="26" t="s">
        <v>1116</v>
      </c>
      <c r="M167" s="26" t="s">
        <v>1270</v>
      </c>
      <c r="N167" s="26" t="s">
        <v>1060</v>
      </c>
      <c r="O167" s="29">
        <v>0</v>
      </c>
      <c r="P167" s="30"/>
      <c r="Q167" s="29">
        <f t="shared" si="4"/>
        <v>0</v>
      </c>
      <c r="R167" s="26"/>
      <c r="S167" s="26"/>
      <c r="T167" s="26"/>
      <c r="U167" s="26"/>
      <c r="V167" s="44" t="s">
        <v>632</v>
      </c>
      <c r="W167" s="26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</row>
    <row r="168" spans="1:239" s="25" customFormat="1" ht="24.75" customHeight="1">
      <c r="A168" s="30">
        <v>162</v>
      </c>
      <c r="B168" s="30" t="s">
        <v>177</v>
      </c>
      <c r="C168" s="30" t="s">
        <v>934</v>
      </c>
      <c r="D168" s="26"/>
      <c r="E168" s="27" t="s">
        <v>380</v>
      </c>
      <c r="F168" s="27" t="s">
        <v>381</v>
      </c>
      <c r="G168" s="26" t="s">
        <v>508</v>
      </c>
      <c r="H168" s="28" t="s">
        <v>629</v>
      </c>
      <c r="I168" s="26" t="s">
        <v>779</v>
      </c>
      <c r="J168" s="32" t="s">
        <v>368</v>
      </c>
      <c r="K168" s="27" t="s">
        <v>369</v>
      </c>
      <c r="L168" s="26" t="s">
        <v>1116</v>
      </c>
      <c r="M168" s="26" t="s">
        <v>1270</v>
      </c>
      <c r="N168" s="26" t="s">
        <v>1060</v>
      </c>
      <c r="O168" s="29">
        <v>0</v>
      </c>
      <c r="P168" s="30"/>
      <c r="Q168" s="29">
        <f t="shared" si="4"/>
        <v>0</v>
      </c>
      <c r="R168" s="26"/>
      <c r="S168" s="26"/>
      <c r="T168" s="26"/>
      <c r="U168" s="26"/>
      <c r="V168" s="44" t="s">
        <v>632</v>
      </c>
      <c r="W168" s="26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4"/>
      <c r="HB168" s="24"/>
      <c r="HC168" s="24"/>
      <c r="HD168" s="24"/>
      <c r="HE168" s="24"/>
      <c r="HF168" s="24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4"/>
      <c r="HR168" s="24"/>
      <c r="HS168" s="24"/>
      <c r="HT168" s="24"/>
      <c r="HU168" s="24"/>
      <c r="HV168" s="24"/>
      <c r="HW168" s="24"/>
      <c r="HX168" s="24"/>
      <c r="HY168" s="24"/>
      <c r="HZ168" s="24"/>
      <c r="IA168" s="24"/>
      <c r="IB168" s="24"/>
      <c r="IC168" s="24"/>
      <c r="ID168" s="24"/>
      <c r="IE168" s="24"/>
    </row>
  </sheetData>
  <sheetProtection/>
  <mergeCells count="24">
    <mergeCell ref="V3:V5"/>
    <mergeCell ref="W3:W5"/>
    <mergeCell ref="E4:E5"/>
    <mergeCell ref="F4:F5"/>
    <mergeCell ref="N4:Q4"/>
    <mergeCell ref="R4:S4"/>
    <mergeCell ref="M3:M5"/>
    <mergeCell ref="N3:S3"/>
    <mergeCell ref="T3:T5"/>
    <mergeCell ref="U3:U5"/>
    <mergeCell ref="I3:I5"/>
    <mergeCell ref="J3:J5"/>
    <mergeCell ref="K3:K5"/>
    <mergeCell ref="L3:L5"/>
    <mergeCell ref="A6:W6"/>
    <mergeCell ref="A1:W1"/>
    <mergeCell ref="A2:W2"/>
    <mergeCell ref="A3:A5"/>
    <mergeCell ref="B3:B5"/>
    <mergeCell ref="C3:C5"/>
    <mergeCell ref="D3:D5"/>
    <mergeCell ref="E3:F3"/>
    <mergeCell ref="G3:G5"/>
    <mergeCell ref="H3:H5"/>
  </mergeCells>
  <printOptions/>
  <pageMargins left="0.49" right="0.4" top="0.59" bottom="0.54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E14"/>
  <sheetViews>
    <sheetView zoomScaleSheetLayoutView="100" workbookViewId="0" topLeftCell="A4">
      <selection activeCell="P18" sqref="P18"/>
    </sheetView>
  </sheetViews>
  <sheetFormatPr defaultColWidth="9.140625" defaultRowHeight="12.75"/>
  <cols>
    <col min="1" max="1" width="4.140625" style="1" customWidth="1"/>
    <col min="2" max="2" width="7.7109375" style="1" customWidth="1"/>
    <col min="3" max="3" width="3.8515625" style="1" customWidth="1"/>
    <col min="4" max="4" width="3.7109375" style="31" customWidth="1"/>
    <col min="5" max="5" width="4.8515625" style="1" customWidth="1"/>
    <col min="6" max="6" width="5.00390625" style="1" customWidth="1"/>
    <col min="7" max="7" width="16.8515625" style="1" customWidth="1"/>
    <col min="8" max="8" width="7.7109375" style="1" customWidth="1"/>
    <col min="9" max="9" width="5.28125" style="1" customWidth="1"/>
    <col min="10" max="10" width="5.140625" style="1" customWidth="1"/>
    <col min="11" max="11" width="5.28125" style="1" customWidth="1"/>
    <col min="12" max="12" width="9.140625" style="1" customWidth="1"/>
    <col min="13" max="13" width="5.28125" style="1" customWidth="1"/>
    <col min="14" max="14" width="5.421875" style="1" customWidth="1"/>
    <col min="15" max="15" width="6.28125" style="1" customWidth="1"/>
    <col min="16" max="16" width="4.140625" style="1" customWidth="1"/>
    <col min="17" max="17" width="6.421875" style="1" customWidth="1"/>
    <col min="18" max="18" width="4.7109375" style="1" customWidth="1"/>
    <col min="19" max="19" width="4.28125" style="1" customWidth="1"/>
    <col min="20" max="20" width="3.140625" style="1" customWidth="1"/>
    <col min="21" max="21" width="3.28125" style="1" customWidth="1"/>
    <col min="22" max="22" width="4.421875" style="31" customWidth="1"/>
    <col min="23" max="23" width="12.28125" style="1" customWidth="1"/>
    <col min="24" max="239" width="9.140625" style="1" customWidth="1"/>
  </cols>
  <sheetData>
    <row r="1" spans="1:23" ht="38.25" customHeight="1">
      <c r="A1" s="48" t="s">
        <v>155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17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9" s="16" customFormat="1" ht="17.25" customHeight="1">
      <c r="A3" s="50" t="s">
        <v>642</v>
      </c>
      <c r="B3" s="51" t="s">
        <v>769</v>
      </c>
      <c r="C3" s="51" t="s">
        <v>770</v>
      </c>
      <c r="D3" s="52" t="s">
        <v>643</v>
      </c>
      <c r="E3" s="52" t="s">
        <v>644</v>
      </c>
      <c r="F3" s="52"/>
      <c r="G3" s="50" t="s">
        <v>645</v>
      </c>
      <c r="H3" s="51" t="s">
        <v>631</v>
      </c>
      <c r="I3" s="50" t="s">
        <v>646</v>
      </c>
      <c r="J3" s="52" t="s">
        <v>647</v>
      </c>
      <c r="K3" s="50" t="s">
        <v>648</v>
      </c>
      <c r="L3" s="51" t="s">
        <v>772</v>
      </c>
      <c r="M3" s="51" t="s">
        <v>773</v>
      </c>
      <c r="N3" s="52" t="s">
        <v>649</v>
      </c>
      <c r="O3" s="52"/>
      <c r="P3" s="52"/>
      <c r="Q3" s="52"/>
      <c r="R3" s="52"/>
      <c r="S3" s="52"/>
      <c r="T3" s="56" t="s">
        <v>650</v>
      </c>
      <c r="U3" s="57" t="s">
        <v>771</v>
      </c>
      <c r="V3" s="58" t="s">
        <v>630</v>
      </c>
      <c r="W3" s="50" t="s">
        <v>651</v>
      </c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</row>
    <row r="4" spans="1:239" s="16" customFormat="1" ht="14.25" customHeight="1">
      <c r="A4" s="50"/>
      <c r="B4" s="51"/>
      <c r="C4" s="51"/>
      <c r="D4" s="52"/>
      <c r="E4" s="52" t="s">
        <v>652</v>
      </c>
      <c r="F4" s="52" t="s">
        <v>653</v>
      </c>
      <c r="G4" s="50"/>
      <c r="H4" s="51"/>
      <c r="I4" s="50"/>
      <c r="J4" s="52"/>
      <c r="K4" s="50"/>
      <c r="L4" s="51"/>
      <c r="M4" s="51"/>
      <c r="N4" s="52" t="s">
        <v>768</v>
      </c>
      <c r="O4" s="52"/>
      <c r="P4" s="52"/>
      <c r="Q4" s="52"/>
      <c r="R4" s="52" t="s">
        <v>654</v>
      </c>
      <c r="S4" s="52"/>
      <c r="T4" s="56"/>
      <c r="U4" s="57"/>
      <c r="V4" s="58"/>
      <c r="W4" s="51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</row>
    <row r="5" spans="1:239" s="16" customFormat="1" ht="23.25">
      <c r="A5" s="50"/>
      <c r="B5" s="51"/>
      <c r="C5" s="51"/>
      <c r="D5" s="52"/>
      <c r="E5" s="52"/>
      <c r="F5" s="52"/>
      <c r="G5" s="50"/>
      <c r="H5" s="51"/>
      <c r="I5" s="50"/>
      <c r="J5" s="52"/>
      <c r="K5" s="50"/>
      <c r="L5" s="51"/>
      <c r="M5" s="51"/>
      <c r="N5" s="4" t="s">
        <v>655</v>
      </c>
      <c r="O5" s="4" t="s">
        <v>656</v>
      </c>
      <c r="P5" s="4" t="s">
        <v>657</v>
      </c>
      <c r="Q5" s="5">
        <v>0.4</v>
      </c>
      <c r="R5" s="4" t="s">
        <v>655</v>
      </c>
      <c r="S5" s="5">
        <v>0.6</v>
      </c>
      <c r="T5" s="56"/>
      <c r="U5" s="57"/>
      <c r="V5" s="58"/>
      <c r="W5" s="51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</row>
    <row r="6" spans="1:239" ht="27.75" customHeight="1">
      <c r="A6" s="45" t="s">
        <v>82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7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pans="1:239" s="16" customFormat="1" ht="33" customHeight="1">
      <c r="A7" s="17">
        <v>1</v>
      </c>
      <c r="B7" s="17" t="s">
        <v>178</v>
      </c>
      <c r="C7" s="17" t="s">
        <v>775</v>
      </c>
      <c r="D7" s="17"/>
      <c r="E7" s="18" t="s">
        <v>556</v>
      </c>
      <c r="F7" s="18" t="s">
        <v>557</v>
      </c>
      <c r="G7" s="17" t="s">
        <v>558</v>
      </c>
      <c r="H7" s="39" t="s">
        <v>733</v>
      </c>
      <c r="I7" s="17" t="s">
        <v>779</v>
      </c>
      <c r="J7" s="39" t="s">
        <v>565</v>
      </c>
      <c r="K7" s="18" t="s">
        <v>369</v>
      </c>
      <c r="L7" s="17" t="s">
        <v>1137</v>
      </c>
      <c r="M7" s="17" t="s">
        <v>180</v>
      </c>
      <c r="N7" s="17" t="s">
        <v>179</v>
      </c>
      <c r="O7" s="19">
        <v>69.86666666666666</v>
      </c>
      <c r="P7" s="17"/>
      <c r="Q7" s="19">
        <v>27.946666666666665</v>
      </c>
      <c r="R7" s="17"/>
      <c r="S7" s="17"/>
      <c r="T7" s="17"/>
      <c r="U7" s="17"/>
      <c r="V7" s="11" t="s">
        <v>634</v>
      </c>
      <c r="W7" s="2" t="s">
        <v>78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</row>
    <row r="8" spans="1:239" s="16" customFormat="1" ht="33" customHeight="1">
      <c r="A8" s="17">
        <v>2</v>
      </c>
      <c r="B8" s="17" t="s">
        <v>181</v>
      </c>
      <c r="C8" s="17" t="s">
        <v>775</v>
      </c>
      <c r="D8" s="17"/>
      <c r="E8" s="18" t="s">
        <v>556</v>
      </c>
      <c r="F8" s="18" t="s">
        <v>557</v>
      </c>
      <c r="G8" s="17" t="s">
        <v>559</v>
      </c>
      <c r="H8" s="39" t="s">
        <v>730</v>
      </c>
      <c r="I8" s="17" t="s">
        <v>779</v>
      </c>
      <c r="J8" s="39" t="s">
        <v>565</v>
      </c>
      <c r="K8" s="18" t="s">
        <v>369</v>
      </c>
      <c r="L8" s="18" t="s">
        <v>566</v>
      </c>
      <c r="M8" s="17" t="s">
        <v>180</v>
      </c>
      <c r="N8" s="17" t="s">
        <v>1130</v>
      </c>
      <c r="O8" s="19">
        <v>64.13333333333333</v>
      </c>
      <c r="P8" s="17"/>
      <c r="Q8" s="19">
        <v>25.653333333333332</v>
      </c>
      <c r="R8" s="17"/>
      <c r="S8" s="17"/>
      <c r="T8" s="17"/>
      <c r="U8" s="17"/>
      <c r="V8" s="11" t="s">
        <v>634</v>
      </c>
      <c r="W8" s="2" t="s">
        <v>78</v>
      </c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</row>
    <row r="9" spans="1:239" s="16" customFormat="1" ht="33" customHeight="1">
      <c r="A9" s="17">
        <v>3</v>
      </c>
      <c r="B9" s="17" t="s">
        <v>182</v>
      </c>
      <c r="C9" s="17" t="s">
        <v>775</v>
      </c>
      <c r="D9" s="17"/>
      <c r="E9" s="18" t="s">
        <v>556</v>
      </c>
      <c r="F9" s="18" t="s">
        <v>557</v>
      </c>
      <c r="G9" s="17" t="s">
        <v>560</v>
      </c>
      <c r="H9" s="39" t="s">
        <v>633</v>
      </c>
      <c r="I9" s="17" t="s">
        <v>779</v>
      </c>
      <c r="J9" s="39" t="s">
        <v>565</v>
      </c>
      <c r="K9" s="18" t="s">
        <v>369</v>
      </c>
      <c r="L9" s="18" t="s">
        <v>555</v>
      </c>
      <c r="M9" s="17" t="s">
        <v>180</v>
      </c>
      <c r="N9" s="17" t="s">
        <v>931</v>
      </c>
      <c r="O9" s="19">
        <v>62.33333333333333</v>
      </c>
      <c r="P9" s="17"/>
      <c r="Q9" s="19">
        <v>24.933333333333334</v>
      </c>
      <c r="R9" s="17"/>
      <c r="S9" s="17"/>
      <c r="T9" s="17"/>
      <c r="U9" s="17"/>
      <c r="V9" s="11" t="s">
        <v>634</v>
      </c>
      <c r="W9" s="2" t="s">
        <v>78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</row>
    <row r="10" spans="1:239" s="16" customFormat="1" ht="33" customHeight="1">
      <c r="A10" s="17">
        <v>4</v>
      </c>
      <c r="B10" s="17" t="s">
        <v>183</v>
      </c>
      <c r="C10" s="17" t="s">
        <v>775</v>
      </c>
      <c r="D10" s="17"/>
      <c r="E10" s="18" t="s">
        <v>556</v>
      </c>
      <c r="F10" s="18" t="s">
        <v>557</v>
      </c>
      <c r="G10" s="18" t="s">
        <v>567</v>
      </c>
      <c r="H10" s="39" t="s">
        <v>736</v>
      </c>
      <c r="I10" s="17" t="s">
        <v>783</v>
      </c>
      <c r="J10" s="39"/>
      <c r="K10" s="18" t="s">
        <v>369</v>
      </c>
      <c r="L10" s="17" t="s">
        <v>1116</v>
      </c>
      <c r="M10" s="17" t="s">
        <v>184</v>
      </c>
      <c r="N10" s="17" t="s">
        <v>71</v>
      </c>
      <c r="O10" s="19">
        <v>48.266666666666666</v>
      </c>
      <c r="P10" s="17"/>
      <c r="Q10" s="19">
        <v>19.30666666666667</v>
      </c>
      <c r="R10" s="17"/>
      <c r="S10" s="17"/>
      <c r="T10" s="17"/>
      <c r="U10" s="17"/>
      <c r="V10" s="11" t="s">
        <v>634</v>
      </c>
      <c r="W10" s="17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</row>
    <row r="11" spans="1:239" s="16" customFormat="1" ht="33" customHeight="1">
      <c r="A11" s="17">
        <v>5</v>
      </c>
      <c r="B11" s="17" t="s">
        <v>185</v>
      </c>
      <c r="C11" s="17" t="s">
        <v>934</v>
      </c>
      <c r="D11" s="17"/>
      <c r="E11" s="18" t="s">
        <v>556</v>
      </c>
      <c r="F11" s="18" t="s">
        <v>557</v>
      </c>
      <c r="G11" s="17" t="s">
        <v>561</v>
      </c>
      <c r="H11" s="39" t="s">
        <v>633</v>
      </c>
      <c r="I11" s="17" t="s">
        <v>783</v>
      </c>
      <c r="J11" s="39"/>
      <c r="K11" s="18" t="s">
        <v>369</v>
      </c>
      <c r="L11" s="17" t="s">
        <v>1116</v>
      </c>
      <c r="M11" s="17" t="s">
        <v>184</v>
      </c>
      <c r="N11" s="17" t="s">
        <v>186</v>
      </c>
      <c r="O11" s="19">
        <v>41.86666666666666</v>
      </c>
      <c r="P11" s="17"/>
      <c r="Q11" s="19">
        <v>16.746666666666666</v>
      </c>
      <c r="R11" s="17"/>
      <c r="S11" s="17"/>
      <c r="T11" s="17"/>
      <c r="U11" s="17"/>
      <c r="V11" s="11" t="s">
        <v>634</v>
      </c>
      <c r="W11" s="17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</row>
    <row r="12" spans="1:239" s="16" customFormat="1" ht="33" customHeight="1">
      <c r="A12" s="17">
        <v>6</v>
      </c>
      <c r="B12" s="17" t="s">
        <v>187</v>
      </c>
      <c r="C12" s="17" t="s">
        <v>775</v>
      </c>
      <c r="D12" s="17"/>
      <c r="E12" s="18" t="s">
        <v>556</v>
      </c>
      <c r="F12" s="18" t="s">
        <v>557</v>
      </c>
      <c r="G12" s="17" t="s">
        <v>562</v>
      </c>
      <c r="H12" s="39" t="s">
        <v>736</v>
      </c>
      <c r="I12" s="17" t="s">
        <v>779</v>
      </c>
      <c r="J12" s="39" t="s">
        <v>565</v>
      </c>
      <c r="K12" s="18" t="s">
        <v>369</v>
      </c>
      <c r="L12" s="17" t="s">
        <v>1116</v>
      </c>
      <c r="M12" s="17" t="s">
        <v>180</v>
      </c>
      <c r="N12" s="17" t="s">
        <v>188</v>
      </c>
      <c r="O12" s="19">
        <v>41.733333333333334</v>
      </c>
      <c r="P12" s="17"/>
      <c r="Q12" s="19">
        <v>16.693333333333335</v>
      </c>
      <c r="R12" s="17"/>
      <c r="S12" s="17"/>
      <c r="T12" s="17"/>
      <c r="U12" s="17"/>
      <c r="V12" s="11" t="s">
        <v>632</v>
      </c>
      <c r="W12" s="17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</row>
    <row r="13" spans="1:239" s="16" customFormat="1" ht="33" customHeight="1">
      <c r="A13" s="17">
        <v>7</v>
      </c>
      <c r="B13" s="17" t="s">
        <v>189</v>
      </c>
      <c r="C13" s="17" t="s">
        <v>775</v>
      </c>
      <c r="D13" s="17"/>
      <c r="E13" s="18" t="s">
        <v>556</v>
      </c>
      <c r="F13" s="18" t="s">
        <v>557</v>
      </c>
      <c r="G13" s="17" t="s">
        <v>563</v>
      </c>
      <c r="H13" s="39" t="s">
        <v>636</v>
      </c>
      <c r="I13" s="17" t="s">
        <v>783</v>
      </c>
      <c r="J13" s="39"/>
      <c r="K13" s="18" t="s">
        <v>369</v>
      </c>
      <c r="L13" s="17" t="s">
        <v>1116</v>
      </c>
      <c r="M13" s="17" t="s">
        <v>180</v>
      </c>
      <c r="N13" s="17" t="s">
        <v>190</v>
      </c>
      <c r="O13" s="19">
        <v>40.86666666666666</v>
      </c>
      <c r="P13" s="17"/>
      <c r="Q13" s="19">
        <v>16.346666666666664</v>
      </c>
      <c r="R13" s="17"/>
      <c r="S13" s="17"/>
      <c r="T13" s="17"/>
      <c r="U13" s="17"/>
      <c r="V13" s="11" t="s">
        <v>634</v>
      </c>
      <c r="W13" s="17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</row>
    <row r="14" spans="1:239" s="16" customFormat="1" ht="33" customHeight="1">
      <c r="A14" s="17">
        <v>8</v>
      </c>
      <c r="B14" s="17" t="s">
        <v>191</v>
      </c>
      <c r="C14" s="17" t="s">
        <v>934</v>
      </c>
      <c r="D14" s="17"/>
      <c r="E14" s="18" t="s">
        <v>556</v>
      </c>
      <c r="F14" s="18" t="s">
        <v>557</v>
      </c>
      <c r="G14" s="17" t="s">
        <v>564</v>
      </c>
      <c r="H14" s="39" t="s">
        <v>733</v>
      </c>
      <c r="I14" s="17" t="s">
        <v>779</v>
      </c>
      <c r="J14" s="39" t="s">
        <v>565</v>
      </c>
      <c r="K14" s="18" t="s">
        <v>369</v>
      </c>
      <c r="L14" s="17" t="s">
        <v>1137</v>
      </c>
      <c r="M14" s="17" t="s">
        <v>180</v>
      </c>
      <c r="N14" s="17" t="s">
        <v>192</v>
      </c>
      <c r="O14" s="19">
        <v>38.8</v>
      </c>
      <c r="P14" s="17"/>
      <c r="Q14" s="19">
        <v>15.52</v>
      </c>
      <c r="R14" s="17"/>
      <c r="S14" s="17"/>
      <c r="T14" s="17"/>
      <c r="U14" s="17"/>
      <c r="V14" s="11" t="s">
        <v>634</v>
      </c>
      <c r="W14" s="17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</row>
  </sheetData>
  <sheetProtection/>
  <mergeCells count="24">
    <mergeCell ref="V3:V5"/>
    <mergeCell ref="W3:W5"/>
    <mergeCell ref="E4:E5"/>
    <mergeCell ref="F4:F5"/>
    <mergeCell ref="N4:Q4"/>
    <mergeCell ref="R4:S4"/>
    <mergeCell ref="M3:M5"/>
    <mergeCell ref="N3:S3"/>
    <mergeCell ref="T3:T5"/>
    <mergeCell ref="U3:U5"/>
    <mergeCell ref="I3:I5"/>
    <mergeCell ref="J3:J5"/>
    <mergeCell ref="K3:K5"/>
    <mergeCell ref="L3:L5"/>
    <mergeCell ref="A6:W6"/>
    <mergeCell ref="A1:W1"/>
    <mergeCell ref="A2:W2"/>
    <mergeCell ref="A3:A5"/>
    <mergeCell ref="B3:B5"/>
    <mergeCell ref="C3:C5"/>
    <mergeCell ref="D3:D5"/>
    <mergeCell ref="E3:F3"/>
    <mergeCell ref="G3:G5"/>
    <mergeCell ref="H3:H5"/>
  </mergeCells>
  <printOptions/>
  <pageMargins left="0.52" right="0.43" top="0.76" bottom="0.7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E29"/>
  <sheetViews>
    <sheetView zoomScaleSheetLayoutView="100" workbookViewId="0" topLeftCell="A7">
      <selection activeCell="V14" sqref="V14"/>
    </sheetView>
  </sheetViews>
  <sheetFormatPr defaultColWidth="9.140625" defaultRowHeight="12.75"/>
  <cols>
    <col min="1" max="1" width="4.140625" style="1" customWidth="1"/>
    <col min="2" max="2" width="7.421875" style="1" customWidth="1"/>
    <col min="3" max="4" width="4.421875" style="1" customWidth="1"/>
    <col min="5" max="6" width="5.00390625" style="1" customWidth="1"/>
    <col min="7" max="7" width="16.421875" style="1" customWidth="1"/>
    <col min="8" max="8" width="7.28125" style="1" customWidth="1"/>
    <col min="9" max="9" width="5.00390625" style="1" customWidth="1"/>
    <col min="10" max="10" width="4.57421875" style="1" customWidth="1"/>
    <col min="11" max="11" width="6.421875" style="1" customWidth="1"/>
    <col min="12" max="12" width="9.140625" style="1" customWidth="1"/>
    <col min="13" max="13" width="4.8515625" style="1" customWidth="1"/>
    <col min="14" max="14" width="5.8515625" style="1" customWidth="1"/>
    <col min="15" max="15" width="6.140625" style="1" customWidth="1"/>
    <col min="16" max="16" width="4.8515625" style="1" customWidth="1"/>
    <col min="17" max="17" width="6.28125" style="1" customWidth="1"/>
    <col min="18" max="18" width="4.8515625" style="1" customWidth="1"/>
    <col min="19" max="19" width="5.140625" style="1" customWidth="1"/>
    <col min="20" max="20" width="3.57421875" style="1" customWidth="1"/>
    <col min="21" max="21" width="3.7109375" style="1" customWidth="1"/>
    <col min="22" max="22" width="3.140625" style="1" customWidth="1"/>
    <col min="23" max="23" width="12.28125" style="1" customWidth="1"/>
    <col min="24" max="239" width="9.140625" style="1" customWidth="1"/>
  </cols>
  <sheetData>
    <row r="1" spans="1:23" ht="38.25" customHeight="1">
      <c r="A1" s="48" t="s">
        <v>155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9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9" s="14" customFormat="1" ht="18.75" customHeight="1">
      <c r="A3" s="50" t="s">
        <v>642</v>
      </c>
      <c r="B3" s="51" t="s">
        <v>769</v>
      </c>
      <c r="C3" s="51" t="s">
        <v>770</v>
      </c>
      <c r="D3" s="52" t="s">
        <v>643</v>
      </c>
      <c r="E3" s="52" t="s">
        <v>644</v>
      </c>
      <c r="F3" s="52"/>
      <c r="G3" s="53" t="s">
        <v>645</v>
      </c>
      <c r="H3" s="51" t="s">
        <v>631</v>
      </c>
      <c r="I3" s="50" t="s">
        <v>646</v>
      </c>
      <c r="J3" s="63" t="s">
        <v>647</v>
      </c>
      <c r="K3" s="50" t="s">
        <v>648</v>
      </c>
      <c r="L3" s="51" t="s">
        <v>772</v>
      </c>
      <c r="M3" s="51" t="s">
        <v>773</v>
      </c>
      <c r="N3" s="52" t="s">
        <v>649</v>
      </c>
      <c r="O3" s="52"/>
      <c r="P3" s="52"/>
      <c r="Q3" s="52"/>
      <c r="R3" s="52"/>
      <c r="S3" s="52"/>
      <c r="T3" s="56" t="s">
        <v>650</v>
      </c>
      <c r="U3" s="57" t="s">
        <v>771</v>
      </c>
      <c r="V3" s="58" t="s">
        <v>630</v>
      </c>
      <c r="W3" s="50" t="s">
        <v>651</v>
      </c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</row>
    <row r="4" spans="1:239" s="14" customFormat="1" ht="18.75" customHeight="1">
      <c r="A4" s="50"/>
      <c r="B4" s="51"/>
      <c r="C4" s="51"/>
      <c r="D4" s="52"/>
      <c r="E4" s="52" t="s">
        <v>652</v>
      </c>
      <c r="F4" s="52" t="s">
        <v>653</v>
      </c>
      <c r="G4" s="54"/>
      <c r="H4" s="51"/>
      <c r="I4" s="50"/>
      <c r="J4" s="63"/>
      <c r="K4" s="50"/>
      <c r="L4" s="51"/>
      <c r="M4" s="51"/>
      <c r="N4" s="52" t="s">
        <v>768</v>
      </c>
      <c r="O4" s="52"/>
      <c r="P4" s="52"/>
      <c r="Q4" s="52"/>
      <c r="R4" s="52" t="s">
        <v>654</v>
      </c>
      <c r="S4" s="52"/>
      <c r="T4" s="56"/>
      <c r="U4" s="57"/>
      <c r="V4" s="58"/>
      <c r="W4" s="51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</row>
    <row r="5" spans="1:239" s="14" customFormat="1" ht="23.25" customHeight="1">
      <c r="A5" s="50"/>
      <c r="B5" s="51"/>
      <c r="C5" s="51"/>
      <c r="D5" s="52"/>
      <c r="E5" s="52"/>
      <c r="F5" s="52"/>
      <c r="G5" s="55"/>
      <c r="H5" s="51"/>
      <c r="I5" s="50"/>
      <c r="J5" s="63"/>
      <c r="K5" s="50"/>
      <c r="L5" s="51"/>
      <c r="M5" s="51"/>
      <c r="N5" s="4" t="s">
        <v>655</v>
      </c>
      <c r="O5" s="4" t="s">
        <v>656</v>
      </c>
      <c r="P5" s="4" t="s">
        <v>657</v>
      </c>
      <c r="Q5" s="5">
        <v>0.4</v>
      </c>
      <c r="R5" s="4" t="s">
        <v>655</v>
      </c>
      <c r="S5" s="5">
        <v>0.6</v>
      </c>
      <c r="T5" s="56"/>
      <c r="U5" s="57"/>
      <c r="V5" s="58"/>
      <c r="W5" s="51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</row>
    <row r="6" spans="1:239" ht="24.75" customHeight="1">
      <c r="A6" s="45" t="s">
        <v>83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7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pans="1:239" s="16" customFormat="1" ht="32.25" customHeight="1">
      <c r="A7" s="17">
        <v>1</v>
      </c>
      <c r="B7" s="17" t="s">
        <v>193</v>
      </c>
      <c r="C7" s="17" t="s">
        <v>775</v>
      </c>
      <c r="D7" s="17"/>
      <c r="E7" s="18" t="s">
        <v>568</v>
      </c>
      <c r="F7" s="18" t="s">
        <v>569</v>
      </c>
      <c r="G7" s="40" t="s">
        <v>590</v>
      </c>
      <c r="H7" s="39" t="s">
        <v>736</v>
      </c>
      <c r="I7" s="17" t="s">
        <v>779</v>
      </c>
      <c r="J7" s="3"/>
      <c r="K7" s="18" t="s">
        <v>369</v>
      </c>
      <c r="L7" s="17" t="s">
        <v>1116</v>
      </c>
      <c r="M7" s="17" t="s">
        <v>195</v>
      </c>
      <c r="N7" s="17" t="s">
        <v>194</v>
      </c>
      <c r="O7" s="19">
        <f>N7/150*100</f>
        <v>69.46666666666667</v>
      </c>
      <c r="P7" s="17"/>
      <c r="Q7" s="19">
        <f>(O7+P7)*0.4</f>
        <v>27.78666666666667</v>
      </c>
      <c r="R7" s="17"/>
      <c r="S7" s="17"/>
      <c r="T7" s="17"/>
      <c r="U7" s="17"/>
      <c r="V7" s="3" t="s">
        <v>634</v>
      </c>
      <c r="W7" s="2" t="s">
        <v>78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</row>
    <row r="8" spans="1:239" s="16" customFormat="1" ht="32.25" customHeight="1">
      <c r="A8" s="17">
        <v>2</v>
      </c>
      <c r="B8" s="17" t="s">
        <v>196</v>
      </c>
      <c r="C8" s="17" t="s">
        <v>775</v>
      </c>
      <c r="D8" s="17"/>
      <c r="E8" s="18" t="s">
        <v>568</v>
      </c>
      <c r="F8" s="18" t="s">
        <v>569</v>
      </c>
      <c r="G8" s="21" t="s">
        <v>570</v>
      </c>
      <c r="H8" s="39" t="s">
        <v>739</v>
      </c>
      <c r="I8" s="17" t="s">
        <v>783</v>
      </c>
      <c r="J8" s="3"/>
      <c r="K8" s="18" t="s">
        <v>765</v>
      </c>
      <c r="L8" s="17" t="s">
        <v>1116</v>
      </c>
      <c r="M8" s="17" t="s">
        <v>195</v>
      </c>
      <c r="N8" s="17" t="s">
        <v>899</v>
      </c>
      <c r="O8" s="19">
        <f aca="true" t="shared" si="0" ref="O8:O29">N8/150*100</f>
        <v>64</v>
      </c>
      <c r="P8" s="17"/>
      <c r="Q8" s="19">
        <f aca="true" t="shared" si="1" ref="Q8:Q29">(O8+P8)*0.4</f>
        <v>25.6</v>
      </c>
      <c r="R8" s="17"/>
      <c r="S8" s="17"/>
      <c r="T8" s="17"/>
      <c r="U8" s="17"/>
      <c r="V8" s="3" t="s">
        <v>632</v>
      </c>
      <c r="W8" s="2" t="s">
        <v>78</v>
      </c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</row>
    <row r="9" spans="1:239" s="16" customFormat="1" ht="32.25" customHeight="1">
      <c r="A9" s="17">
        <v>3</v>
      </c>
      <c r="B9" s="17" t="s">
        <v>197</v>
      </c>
      <c r="C9" s="17" t="s">
        <v>775</v>
      </c>
      <c r="D9" s="17"/>
      <c r="E9" s="18" t="s">
        <v>568</v>
      </c>
      <c r="F9" s="18" t="s">
        <v>569</v>
      </c>
      <c r="G9" s="21" t="s">
        <v>571</v>
      </c>
      <c r="H9" s="39" t="s">
        <v>731</v>
      </c>
      <c r="I9" s="17" t="s">
        <v>783</v>
      </c>
      <c r="J9" s="3"/>
      <c r="K9" s="18" t="s">
        <v>369</v>
      </c>
      <c r="L9" s="17" t="s">
        <v>1116</v>
      </c>
      <c r="M9" s="17" t="s">
        <v>195</v>
      </c>
      <c r="N9" s="17" t="s">
        <v>198</v>
      </c>
      <c r="O9" s="19">
        <f t="shared" si="0"/>
        <v>63.933333333333344</v>
      </c>
      <c r="P9" s="17"/>
      <c r="Q9" s="19">
        <f t="shared" si="1"/>
        <v>25.573333333333338</v>
      </c>
      <c r="R9" s="17"/>
      <c r="S9" s="17"/>
      <c r="T9" s="17"/>
      <c r="U9" s="17"/>
      <c r="V9" s="3" t="s">
        <v>632</v>
      </c>
      <c r="W9" s="2" t="s">
        <v>78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</row>
    <row r="10" spans="1:239" s="16" customFormat="1" ht="32.25" customHeight="1">
      <c r="A10" s="17">
        <v>4</v>
      </c>
      <c r="B10" s="17" t="s">
        <v>199</v>
      </c>
      <c r="C10" s="17" t="s">
        <v>775</v>
      </c>
      <c r="D10" s="17"/>
      <c r="E10" s="18" t="s">
        <v>568</v>
      </c>
      <c r="F10" s="18" t="s">
        <v>569</v>
      </c>
      <c r="G10" s="21" t="s">
        <v>572</v>
      </c>
      <c r="H10" s="39" t="s">
        <v>638</v>
      </c>
      <c r="I10" s="17" t="s">
        <v>779</v>
      </c>
      <c r="J10" s="2" t="s">
        <v>368</v>
      </c>
      <c r="K10" s="18" t="s">
        <v>369</v>
      </c>
      <c r="L10" s="17" t="s">
        <v>1137</v>
      </c>
      <c r="M10" s="17" t="s">
        <v>195</v>
      </c>
      <c r="N10" s="17" t="s">
        <v>200</v>
      </c>
      <c r="O10" s="19">
        <f t="shared" si="0"/>
        <v>61.8</v>
      </c>
      <c r="P10" s="17"/>
      <c r="Q10" s="19">
        <f t="shared" si="1"/>
        <v>24.72</v>
      </c>
      <c r="R10" s="17"/>
      <c r="S10" s="17"/>
      <c r="T10" s="17"/>
      <c r="U10" s="17"/>
      <c r="V10" s="3" t="s">
        <v>632</v>
      </c>
      <c r="W10" s="2" t="s">
        <v>78</v>
      </c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</row>
    <row r="11" spans="1:239" s="16" customFormat="1" ht="32.25" customHeight="1">
      <c r="A11" s="17">
        <v>5</v>
      </c>
      <c r="B11" s="17" t="s">
        <v>201</v>
      </c>
      <c r="C11" s="17" t="s">
        <v>775</v>
      </c>
      <c r="D11" s="17"/>
      <c r="E11" s="18" t="s">
        <v>568</v>
      </c>
      <c r="F11" s="18" t="s">
        <v>569</v>
      </c>
      <c r="G11" s="21" t="s">
        <v>573</v>
      </c>
      <c r="H11" s="39" t="s">
        <v>733</v>
      </c>
      <c r="I11" s="17" t="s">
        <v>779</v>
      </c>
      <c r="J11" s="2" t="s">
        <v>368</v>
      </c>
      <c r="K11" s="18" t="s">
        <v>516</v>
      </c>
      <c r="L11" s="17" t="s">
        <v>1112</v>
      </c>
      <c r="M11" s="17" t="s">
        <v>195</v>
      </c>
      <c r="N11" s="17" t="s">
        <v>200</v>
      </c>
      <c r="O11" s="19">
        <f t="shared" si="0"/>
        <v>61.8</v>
      </c>
      <c r="P11" s="17"/>
      <c r="Q11" s="19">
        <f t="shared" si="1"/>
        <v>24.72</v>
      </c>
      <c r="R11" s="17"/>
      <c r="S11" s="17"/>
      <c r="T11" s="17"/>
      <c r="U11" s="17"/>
      <c r="V11" s="3" t="s">
        <v>632</v>
      </c>
      <c r="W11" s="2" t="s">
        <v>78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</row>
    <row r="12" spans="1:239" s="16" customFormat="1" ht="32.25" customHeight="1">
      <c r="A12" s="17">
        <v>6</v>
      </c>
      <c r="B12" s="17" t="s">
        <v>202</v>
      </c>
      <c r="C12" s="17" t="s">
        <v>775</v>
      </c>
      <c r="D12" s="17"/>
      <c r="E12" s="18" t="s">
        <v>568</v>
      </c>
      <c r="F12" s="18" t="s">
        <v>569</v>
      </c>
      <c r="G12" s="21" t="s">
        <v>574</v>
      </c>
      <c r="H12" s="39" t="s">
        <v>635</v>
      </c>
      <c r="I12" s="17" t="s">
        <v>779</v>
      </c>
      <c r="J12" s="2" t="s">
        <v>368</v>
      </c>
      <c r="K12" s="18" t="s">
        <v>369</v>
      </c>
      <c r="L12" s="17" t="s">
        <v>1112</v>
      </c>
      <c r="M12" s="17" t="s">
        <v>195</v>
      </c>
      <c r="N12" s="17" t="s">
        <v>969</v>
      </c>
      <c r="O12" s="19">
        <f t="shared" si="0"/>
        <v>57.4</v>
      </c>
      <c r="P12" s="17"/>
      <c r="Q12" s="19">
        <f t="shared" si="1"/>
        <v>22.96</v>
      </c>
      <c r="R12" s="17"/>
      <c r="S12" s="17"/>
      <c r="T12" s="17"/>
      <c r="U12" s="17"/>
      <c r="V12" s="3" t="s">
        <v>632</v>
      </c>
      <c r="W12" s="2" t="s">
        <v>78</v>
      </c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</row>
    <row r="13" spans="1:239" s="16" customFormat="1" ht="32.25" customHeight="1">
      <c r="A13" s="17">
        <v>7</v>
      </c>
      <c r="B13" s="17" t="s">
        <v>203</v>
      </c>
      <c r="C13" s="17" t="s">
        <v>775</v>
      </c>
      <c r="D13" s="17"/>
      <c r="E13" s="18" t="s">
        <v>568</v>
      </c>
      <c r="F13" s="18" t="s">
        <v>569</v>
      </c>
      <c r="G13" s="21" t="s">
        <v>575</v>
      </c>
      <c r="H13" s="39" t="s">
        <v>738</v>
      </c>
      <c r="I13" s="17" t="s">
        <v>779</v>
      </c>
      <c r="J13" s="2" t="s">
        <v>368</v>
      </c>
      <c r="K13" s="18" t="s">
        <v>369</v>
      </c>
      <c r="L13" s="17" t="s">
        <v>1137</v>
      </c>
      <c r="M13" s="17" t="s">
        <v>195</v>
      </c>
      <c r="N13" s="17" t="s">
        <v>1200</v>
      </c>
      <c r="O13" s="19">
        <f t="shared" si="0"/>
        <v>49.26666666666667</v>
      </c>
      <c r="P13" s="17"/>
      <c r="Q13" s="19">
        <f t="shared" si="1"/>
        <v>19.70666666666667</v>
      </c>
      <c r="R13" s="17"/>
      <c r="S13" s="17"/>
      <c r="T13" s="17"/>
      <c r="U13" s="17"/>
      <c r="V13" s="3" t="s">
        <v>634</v>
      </c>
      <c r="W13" s="17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</row>
    <row r="14" spans="1:239" s="16" customFormat="1" ht="32.25" customHeight="1">
      <c r="A14" s="17">
        <v>8</v>
      </c>
      <c r="B14" s="17" t="s">
        <v>204</v>
      </c>
      <c r="C14" s="17" t="s">
        <v>775</v>
      </c>
      <c r="D14" s="17"/>
      <c r="E14" s="18" t="s">
        <v>568</v>
      </c>
      <c r="F14" s="18" t="s">
        <v>569</v>
      </c>
      <c r="G14" s="21" t="s">
        <v>576</v>
      </c>
      <c r="H14" s="39" t="s">
        <v>639</v>
      </c>
      <c r="I14" s="17" t="s">
        <v>779</v>
      </c>
      <c r="J14" s="2" t="s">
        <v>368</v>
      </c>
      <c r="K14" s="18" t="s">
        <v>369</v>
      </c>
      <c r="L14" s="17" t="s">
        <v>1116</v>
      </c>
      <c r="M14" s="17" t="s">
        <v>195</v>
      </c>
      <c r="N14" s="17" t="s">
        <v>205</v>
      </c>
      <c r="O14" s="19">
        <f t="shared" si="0"/>
        <v>48.4</v>
      </c>
      <c r="P14" s="17"/>
      <c r="Q14" s="19">
        <f t="shared" si="1"/>
        <v>19.36</v>
      </c>
      <c r="R14" s="17"/>
      <c r="S14" s="17"/>
      <c r="T14" s="17"/>
      <c r="U14" s="17"/>
      <c r="V14" s="3" t="s">
        <v>632</v>
      </c>
      <c r="W14" s="17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</row>
    <row r="15" spans="1:239" s="16" customFormat="1" ht="32.25" customHeight="1">
      <c r="A15" s="17">
        <v>9</v>
      </c>
      <c r="B15" s="17" t="s">
        <v>206</v>
      </c>
      <c r="C15" s="17" t="s">
        <v>775</v>
      </c>
      <c r="D15" s="17"/>
      <c r="E15" s="18" t="s">
        <v>568</v>
      </c>
      <c r="F15" s="18" t="s">
        <v>569</v>
      </c>
      <c r="G15" s="21" t="s">
        <v>577</v>
      </c>
      <c r="H15" s="39" t="s">
        <v>637</v>
      </c>
      <c r="I15" s="17" t="s">
        <v>779</v>
      </c>
      <c r="J15" s="2" t="s">
        <v>368</v>
      </c>
      <c r="K15" s="18" t="s">
        <v>369</v>
      </c>
      <c r="L15" s="17" t="s">
        <v>1112</v>
      </c>
      <c r="M15" s="17" t="s">
        <v>195</v>
      </c>
      <c r="N15" s="17" t="s">
        <v>71</v>
      </c>
      <c r="O15" s="19">
        <f t="shared" si="0"/>
        <v>48.266666666666666</v>
      </c>
      <c r="P15" s="17"/>
      <c r="Q15" s="19">
        <f t="shared" si="1"/>
        <v>19.30666666666667</v>
      </c>
      <c r="R15" s="17"/>
      <c r="S15" s="17"/>
      <c r="T15" s="17"/>
      <c r="U15" s="17"/>
      <c r="V15" s="3" t="s">
        <v>632</v>
      </c>
      <c r="W15" s="17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</row>
    <row r="16" spans="1:239" s="16" customFormat="1" ht="32.25" customHeight="1">
      <c r="A16" s="17">
        <v>10</v>
      </c>
      <c r="B16" s="17" t="s">
        <v>207</v>
      </c>
      <c r="C16" s="17" t="s">
        <v>775</v>
      </c>
      <c r="D16" s="17"/>
      <c r="E16" s="18" t="s">
        <v>568</v>
      </c>
      <c r="F16" s="18" t="s">
        <v>569</v>
      </c>
      <c r="G16" s="21" t="s">
        <v>574</v>
      </c>
      <c r="H16" s="39" t="s">
        <v>384</v>
      </c>
      <c r="I16" s="17" t="s">
        <v>779</v>
      </c>
      <c r="J16" s="2" t="s">
        <v>368</v>
      </c>
      <c r="K16" s="18" t="s">
        <v>369</v>
      </c>
      <c r="L16" s="17" t="s">
        <v>1116</v>
      </c>
      <c r="M16" s="17" t="s">
        <v>195</v>
      </c>
      <c r="N16" s="17" t="s">
        <v>208</v>
      </c>
      <c r="O16" s="19">
        <f t="shared" si="0"/>
        <v>47.13333333333333</v>
      </c>
      <c r="P16" s="17"/>
      <c r="Q16" s="19">
        <f t="shared" si="1"/>
        <v>18.853333333333335</v>
      </c>
      <c r="R16" s="17"/>
      <c r="S16" s="17"/>
      <c r="T16" s="17"/>
      <c r="U16" s="17"/>
      <c r="V16" s="3" t="s">
        <v>632</v>
      </c>
      <c r="W16" s="17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</row>
    <row r="17" spans="1:239" s="16" customFormat="1" ht="32.25" customHeight="1">
      <c r="A17" s="17">
        <v>11</v>
      </c>
      <c r="B17" s="17" t="s">
        <v>209</v>
      </c>
      <c r="C17" s="17" t="s">
        <v>775</v>
      </c>
      <c r="D17" s="17"/>
      <c r="E17" s="18" t="s">
        <v>568</v>
      </c>
      <c r="F17" s="18" t="s">
        <v>569</v>
      </c>
      <c r="G17" s="21" t="s">
        <v>578</v>
      </c>
      <c r="H17" s="39" t="s">
        <v>638</v>
      </c>
      <c r="I17" s="17" t="s">
        <v>779</v>
      </c>
      <c r="J17" s="2" t="s">
        <v>368</v>
      </c>
      <c r="K17" s="18" t="s">
        <v>369</v>
      </c>
      <c r="L17" s="17" t="s">
        <v>1112</v>
      </c>
      <c r="M17" s="17" t="s">
        <v>195</v>
      </c>
      <c r="N17" s="17" t="s">
        <v>210</v>
      </c>
      <c r="O17" s="19">
        <f t="shared" si="0"/>
        <v>44.46666666666667</v>
      </c>
      <c r="P17" s="17"/>
      <c r="Q17" s="19">
        <f t="shared" si="1"/>
        <v>17.78666666666667</v>
      </c>
      <c r="R17" s="17"/>
      <c r="S17" s="17"/>
      <c r="T17" s="17"/>
      <c r="U17" s="17"/>
      <c r="V17" s="3" t="s">
        <v>632</v>
      </c>
      <c r="W17" s="17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</row>
    <row r="18" spans="1:239" s="16" customFormat="1" ht="32.25" customHeight="1">
      <c r="A18" s="17">
        <v>12</v>
      </c>
      <c r="B18" s="17" t="s">
        <v>211</v>
      </c>
      <c r="C18" s="17" t="s">
        <v>775</v>
      </c>
      <c r="D18" s="17"/>
      <c r="E18" s="18" t="s">
        <v>568</v>
      </c>
      <c r="F18" s="18" t="s">
        <v>569</v>
      </c>
      <c r="G18" s="21" t="s">
        <v>579</v>
      </c>
      <c r="H18" s="39" t="s">
        <v>731</v>
      </c>
      <c r="I18" s="17" t="s">
        <v>779</v>
      </c>
      <c r="J18" s="2" t="s">
        <v>368</v>
      </c>
      <c r="K18" s="18" t="s">
        <v>589</v>
      </c>
      <c r="L18" s="17" t="s">
        <v>1116</v>
      </c>
      <c r="M18" s="17" t="s">
        <v>195</v>
      </c>
      <c r="N18" s="17" t="s">
        <v>212</v>
      </c>
      <c r="O18" s="19">
        <f t="shared" si="0"/>
        <v>42.4</v>
      </c>
      <c r="P18" s="17"/>
      <c r="Q18" s="19">
        <f t="shared" si="1"/>
        <v>16.96</v>
      </c>
      <c r="R18" s="17"/>
      <c r="S18" s="17"/>
      <c r="T18" s="17"/>
      <c r="U18" s="17"/>
      <c r="V18" s="3" t="s">
        <v>632</v>
      </c>
      <c r="W18" s="17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</row>
    <row r="19" spans="1:239" s="16" customFormat="1" ht="32.25" customHeight="1">
      <c r="A19" s="17">
        <v>13</v>
      </c>
      <c r="B19" s="17" t="s">
        <v>213</v>
      </c>
      <c r="C19" s="17" t="s">
        <v>934</v>
      </c>
      <c r="D19" s="17"/>
      <c r="E19" s="18" t="s">
        <v>568</v>
      </c>
      <c r="F19" s="18" t="s">
        <v>569</v>
      </c>
      <c r="G19" s="21" t="s">
        <v>580</v>
      </c>
      <c r="H19" s="39" t="s">
        <v>638</v>
      </c>
      <c r="I19" s="17" t="s">
        <v>779</v>
      </c>
      <c r="J19" s="2" t="s">
        <v>368</v>
      </c>
      <c r="K19" s="18" t="s">
        <v>369</v>
      </c>
      <c r="L19" s="17" t="s">
        <v>1116</v>
      </c>
      <c r="M19" s="17" t="s">
        <v>195</v>
      </c>
      <c r="N19" s="17" t="s">
        <v>214</v>
      </c>
      <c r="O19" s="19">
        <f t="shared" si="0"/>
        <v>37.53333333333333</v>
      </c>
      <c r="P19" s="17"/>
      <c r="Q19" s="19">
        <f t="shared" si="1"/>
        <v>15.013333333333334</v>
      </c>
      <c r="R19" s="17"/>
      <c r="S19" s="17"/>
      <c r="T19" s="17"/>
      <c r="U19" s="17"/>
      <c r="V19" s="3" t="s">
        <v>632</v>
      </c>
      <c r="W19" s="17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</row>
    <row r="20" spans="1:239" s="16" customFormat="1" ht="32.25" customHeight="1">
      <c r="A20" s="17">
        <v>14</v>
      </c>
      <c r="B20" s="17" t="s">
        <v>215</v>
      </c>
      <c r="C20" s="17" t="s">
        <v>775</v>
      </c>
      <c r="D20" s="17"/>
      <c r="E20" s="18" t="s">
        <v>568</v>
      </c>
      <c r="F20" s="18" t="s">
        <v>569</v>
      </c>
      <c r="G20" s="21" t="s">
        <v>581</v>
      </c>
      <c r="H20" s="39" t="s">
        <v>733</v>
      </c>
      <c r="I20" s="17" t="s">
        <v>779</v>
      </c>
      <c r="J20" s="3" t="s">
        <v>357</v>
      </c>
      <c r="K20" s="18" t="s">
        <v>369</v>
      </c>
      <c r="L20" s="17" t="s">
        <v>1116</v>
      </c>
      <c r="M20" s="17" t="s">
        <v>195</v>
      </c>
      <c r="N20" s="17" t="s">
        <v>216</v>
      </c>
      <c r="O20" s="19">
        <f t="shared" si="0"/>
        <v>34.06666666666667</v>
      </c>
      <c r="P20" s="17"/>
      <c r="Q20" s="19">
        <f t="shared" si="1"/>
        <v>13.626666666666669</v>
      </c>
      <c r="R20" s="17"/>
      <c r="S20" s="17"/>
      <c r="T20" s="17"/>
      <c r="U20" s="17"/>
      <c r="V20" s="3" t="s">
        <v>632</v>
      </c>
      <c r="W20" s="17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</row>
    <row r="21" spans="1:239" s="16" customFormat="1" ht="32.25" customHeight="1">
      <c r="A21" s="17">
        <v>15</v>
      </c>
      <c r="B21" s="17" t="s">
        <v>217</v>
      </c>
      <c r="C21" s="17" t="s">
        <v>775</v>
      </c>
      <c r="D21" s="17"/>
      <c r="E21" s="18" t="s">
        <v>568</v>
      </c>
      <c r="F21" s="18" t="s">
        <v>569</v>
      </c>
      <c r="G21" s="21" t="s">
        <v>574</v>
      </c>
      <c r="H21" s="39" t="s">
        <v>638</v>
      </c>
      <c r="I21" s="17" t="s">
        <v>779</v>
      </c>
      <c r="J21" s="2" t="s">
        <v>368</v>
      </c>
      <c r="K21" s="18" t="s">
        <v>369</v>
      </c>
      <c r="L21" s="17" t="s">
        <v>1116</v>
      </c>
      <c r="M21" s="17" t="s">
        <v>195</v>
      </c>
      <c r="N21" s="17" t="s">
        <v>218</v>
      </c>
      <c r="O21" s="19">
        <f t="shared" si="0"/>
        <v>32.46666666666667</v>
      </c>
      <c r="P21" s="17"/>
      <c r="Q21" s="19">
        <f t="shared" si="1"/>
        <v>12.986666666666668</v>
      </c>
      <c r="R21" s="17"/>
      <c r="S21" s="17"/>
      <c r="T21" s="17"/>
      <c r="U21" s="17"/>
      <c r="V21" s="3" t="s">
        <v>632</v>
      </c>
      <c r="W21" s="17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</row>
    <row r="22" spans="1:239" s="16" customFormat="1" ht="32.25" customHeight="1">
      <c r="A22" s="17">
        <v>16</v>
      </c>
      <c r="B22" s="17" t="s">
        <v>219</v>
      </c>
      <c r="C22" s="17" t="s">
        <v>775</v>
      </c>
      <c r="D22" s="17"/>
      <c r="E22" s="18" t="s">
        <v>568</v>
      </c>
      <c r="F22" s="18" t="s">
        <v>569</v>
      </c>
      <c r="G22" s="21" t="s">
        <v>582</v>
      </c>
      <c r="H22" s="39" t="s">
        <v>629</v>
      </c>
      <c r="I22" s="17" t="s">
        <v>779</v>
      </c>
      <c r="J22" s="2" t="s">
        <v>368</v>
      </c>
      <c r="K22" s="18" t="s">
        <v>369</v>
      </c>
      <c r="L22" s="17" t="s">
        <v>1137</v>
      </c>
      <c r="M22" s="17" t="s">
        <v>195</v>
      </c>
      <c r="N22" s="17" t="s">
        <v>1060</v>
      </c>
      <c r="O22" s="19">
        <f t="shared" si="0"/>
        <v>0</v>
      </c>
      <c r="P22" s="17"/>
      <c r="Q22" s="19">
        <f t="shared" si="1"/>
        <v>0</v>
      </c>
      <c r="R22" s="17"/>
      <c r="S22" s="17"/>
      <c r="T22" s="17"/>
      <c r="U22" s="17"/>
      <c r="V22" s="3" t="s">
        <v>634</v>
      </c>
      <c r="W22" s="17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</row>
    <row r="23" spans="1:239" s="16" customFormat="1" ht="32.25" customHeight="1">
      <c r="A23" s="17">
        <v>17</v>
      </c>
      <c r="B23" s="17" t="s">
        <v>220</v>
      </c>
      <c r="C23" s="17" t="s">
        <v>934</v>
      </c>
      <c r="D23" s="17"/>
      <c r="E23" s="18" t="s">
        <v>568</v>
      </c>
      <c r="F23" s="18" t="s">
        <v>569</v>
      </c>
      <c r="G23" s="21" t="s">
        <v>583</v>
      </c>
      <c r="H23" s="39" t="s">
        <v>624</v>
      </c>
      <c r="I23" s="17" t="s">
        <v>779</v>
      </c>
      <c r="J23" s="2" t="s">
        <v>368</v>
      </c>
      <c r="K23" s="18" t="s">
        <v>369</v>
      </c>
      <c r="L23" s="17" t="s">
        <v>1116</v>
      </c>
      <c r="M23" s="17" t="s">
        <v>195</v>
      </c>
      <c r="N23" s="17" t="s">
        <v>1060</v>
      </c>
      <c r="O23" s="19">
        <f t="shared" si="0"/>
        <v>0</v>
      </c>
      <c r="P23" s="17"/>
      <c r="Q23" s="19">
        <f t="shared" si="1"/>
        <v>0</v>
      </c>
      <c r="R23" s="17"/>
      <c r="S23" s="17"/>
      <c r="T23" s="17"/>
      <c r="U23" s="17"/>
      <c r="V23" s="3" t="s">
        <v>634</v>
      </c>
      <c r="W23" s="17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</row>
    <row r="24" spans="1:239" s="16" customFormat="1" ht="32.25" customHeight="1">
      <c r="A24" s="17">
        <v>18</v>
      </c>
      <c r="B24" s="17" t="s">
        <v>221</v>
      </c>
      <c r="C24" s="17" t="s">
        <v>775</v>
      </c>
      <c r="D24" s="17"/>
      <c r="E24" s="18" t="s">
        <v>568</v>
      </c>
      <c r="F24" s="18" t="s">
        <v>569</v>
      </c>
      <c r="G24" s="21" t="s">
        <v>584</v>
      </c>
      <c r="H24" s="39" t="s">
        <v>633</v>
      </c>
      <c r="I24" s="17" t="s">
        <v>783</v>
      </c>
      <c r="J24" s="3"/>
      <c r="K24" s="18" t="s">
        <v>760</v>
      </c>
      <c r="L24" s="17" t="s">
        <v>1116</v>
      </c>
      <c r="M24" s="17" t="s">
        <v>195</v>
      </c>
      <c r="N24" s="17" t="s">
        <v>1060</v>
      </c>
      <c r="O24" s="19">
        <f t="shared" si="0"/>
        <v>0</v>
      </c>
      <c r="P24" s="17"/>
      <c r="Q24" s="19">
        <f t="shared" si="1"/>
        <v>0</v>
      </c>
      <c r="R24" s="17"/>
      <c r="S24" s="17"/>
      <c r="T24" s="17"/>
      <c r="U24" s="17"/>
      <c r="V24" s="3" t="s">
        <v>634</v>
      </c>
      <c r="W24" s="17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</row>
    <row r="25" spans="1:239" s="16" customFormat="1" ht="32.25" customHeight="1">
      <c r="A25" s="17">
        <v>19</v>
      </c>
      <c r="B25" s="17" t="s">
        <v>222</v>
      </c>
      <c r="C25" s="17" t="s">
        <v>775</v>
      </c>
      <c r="D25" s="17"/>
      <c r="E25" s="18" t="s">
        <v>568</v>
      </c>
      <c r="F25" s="18" t="s">
        <v>569</v>
      </c>
      <c r="G25" s="21" t="s">
        <v>585</v>
      </c>
      <c r="H25" s="39" t="s">
        <v>731</v>
      </c>
      <c r="I25" s="17" t="s">
        <v>779</v>
      </c>
      <c r="J25" s="2" t="s">
        <v>368</v>
      </c>
      <c r="K25" s="18" t="s">
        <v>369</v>
      </c>
      <c r="L25" s="17" t="s">
        <v>1112</v>
      </c>
      <c r="M25" s="17" t="s">
        <v>195</v>
      </c>
      <c r="N25" s="17" t="s">
        <v>1060</v>
      </c>
      <c r="O25" s="19">
        <f t="shared" si="0"/>
        <v>0</v>
      </c>
      <c r="P25" s="17"/>
      <c r="Q25" s="19">
        <f t="shared" si="1"/>
        <v>0</v>
      </c>
      <c r="R25" s="17"/>
      <c r="S25" s="17"/>
      <c r="T25" s="17"/>
      <c r="U25" s="17"/>
      <c r="V25" s="3" t="s">
        <v>634</v>
      </c>
      <c r="W25" s="17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</row>
    <row r="26" spans="1:239" s="16" customFormat="1" ht="32.25" customHeight="1">
      <c r="A26" s="17">
        <v>20</v>
      </c>
      <c r="B26" s="17" t="s">
        <v>223</v>
      </c>
      <c r="C26" s="17" t="s">
        <v>775</v>
      </c>
      <c r="D26" s="17"/>
      <c r="E26" s="18" t="s">
        <v>568</v>
      </c>
      <c r="F26" s="18" t="s">
        <v>569</v>
      </c>
      <c r="G26" s="21" t="s">
        <v>583</v>
      </c>
      <c r="H26" s="39" t="s">
        <v>624</v>
      </c>
      <c r="I26" s="17" t="s">
        <v>779</v>
      </c>
      <c r="J26" s="2" t="s">
        <v>368</v>
      </c>
      <c r="K26" s="18" t="s">
        <v>588</v>
      </c>
      <c r="L26" s="17" t="s">
        <v>1116</v>
      </c>
      <c r="M26" s="17" t="s">
        <v>195</v>
      </c>
      <c r="N26" s="17" t="s">
        <v>1060</v>
      </c>
      <c r="O26" s="19">
        <f t="shared" si="0"/>
        <v>0</v>
      </c>
      <c r="P26" s="17"/>
      <c r="Q26" s="19">
        <f t="shared" si="1"/>
        <v>0</v>
      </c>
      <c r="R26" s="17"/>
      <c r="S26" s="17"/>
      <c r="T26" s="17"/>
      <c r="U26" s="17"/>
      <c r="V26" s="3" t="s">
        <v>634</v>
      </c>
      <c r="W26" s="17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</row>
    <row r="27" spans="1:239" s="16" customFormat="1" ht="32.25" customHeight="1">
      <c r="A27" s="17">
        <v>21</v>
      </c>
      <c r="B27" s="17" t="s">
        <v>224</v>
      </c>
      <c r="C27" s="17" t="s">
        <v>775</v>
      </c>
      <c r="D27" s="17"/>
      <c r="E27" s="18" t="s">
        <v>568</v>
      </c>
      <c r="F27" s="18" t="s">
        <v>569</v>
      </c>
      <c r="G27" s="21" t="s">
        <v>586</v>
      </c>
      <c r="H27" s="39" t="s">
        <v>384</v>
      </c>
      <c r="I27" s="17" t="s">
        <v>779</v>
      </c>
      <c r="J27" s="2" t="s">
        <v>368</v>
      </c>
      <c r="K27" s="18" t="s">
        <v>369</v>
      </c>
      <c r="L27" s="17" t="s">
        <v>1116</v>
      </c>
      <c r="M27" s="17" t="s">
        <v>195</v>
      </c>
      <c r="N27" s="17" t="s">
        <v>1060</v>
      </c>
      <c r="O27" s="19">
        <f t="shared" si="0"/>
        <v>0</v>
      </c>
      <c r="P27" s="17"/>
      <c r="Q27" s="19">
        <f t="shared" si="1"/>
        <v>0</v>
      </c>
      <c r="R27" s="17"/>
      <c r="S27" s="17"/>
      <c r="T27" s="17"/>
      <c r="U27" s="17"/>
      <c r="V27" s="3" t="s">
        <v>632</v>
      </c>
      <c r="W27" s="17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</row>
    <row r="28" spans="1:239" s="16" customFormat="1" ht="32.25" customHeight="1">
      <c r="A28" s="17">
        <v>22</v>
      </c>
      <c r="B28" s="17" t="s">
        <v>225</v>
      </c>
      <c r="C28" s="17" t="s">
        <v>775</v>
      </c>
      <c r="D28" s="17"/>
      <c r="E28" s="18" t="s">
        <v>568</v>
      </c>
      <c r="F28" s="18" t="s">
        <v>569</v>
      </c>
      <c r="G28" s="21" t="s">
        <v>572</v>
      </c>
      <c r="H28" s="39" t="s">
        <v>637</v>
      </c>
      <c r="I28" s="17" t="s">
        <v>779</v>
      </c>
      <c r="J28" s="2" t="s">
        <v>368</v>
      </c>
      <c r="K28" s="18" t="s">
        <v>369</v>
      </c>
      <c r="L28" s="17" t="s">
        <v>1137</v>
      </c>
      <c r="M28" s="17" t="s">
        <v>195</v>
      </c>
      <c r="N28" s="17" t="s">
        <v>1060</v>
      </c>
      <c r="O28" s="19">
        <f t="shared" si="0"/>
        <v>0</v>
      </c>
      <c r="P28" s="17"/>
      <c r="Q28" s="19">
        <f t="shared" si="1"/>
        <v>0</v>
      </c>
      <c r="R28" s="17"/>
      <c r="S28" s="17"/>
      <c r="T28" s="17"/>
      <c r="U28" s="17"/>
      <c r="V28" s="3" t="s">
        <v>632</v>
      </c>
      <c r="W28" s="17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</row>
    <row r="29" spans="1:239" s="16" customFormat="1" ht="32.25" customHeight="1">
      <c r="A29" s="17">
        <v>23</v>
      </c>
      <c r="B29" s="17" t="s">
        <v>226</v>
      </c>
      <c r="C29" s="17" t="s">
        <v>934</v>
      </c>
      <c r="D29" s="17"/>
      <c r="E29" s="18" t="s">
        <v>568</v>
      </c>
      <c r="F29" s="18" t="s">
        <v>569</v>
      </c>
      <c r="G29" s="21" t="s">
        <v>587</v>
      </c>
      <c r="H29" s="39" t="s">
        <v>633</v>
      </c>
      <c r="I29" s="17" t="s">
        <v>779</v>
      </c>
      <c r="J29" s="2" t="s">
        <v>368</v>
      </c>
      <c r="K29" s="18" t="s">
        <v>520</v>
      </c>
      <c r="L29" s="17" t="s">
        <v>1116</v>
      </c>
      <c r="M29" s="17" t="s">
        <v>195</v>
      </c>
      <c r="N29" s="17" t="s">
        <v>1060</v>
      </c>
      <c r="O29" s="19">
        <f t="shared" si="0"/>
        <v>0</v>
      </c>
      <c r="P29" s="17"/>
      <c r="Q29" s="19">
        <f t="shared" si="1"/>
        <v>0</v>
      </c>
      <c r="R29" s="17"/>
      <c r="S29" s="17"/>
      <c r="T29" s="17"/>
      <c r="U29" s="17"/>
      <c r="V29" s="3" t="s">
        <v>632</v>
      </c>
      <c r="W29" s="17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</row>
  </sheetData>
  <sheetProtection/>
  <mergeCells count="24">
    <mergeCell ref="V3:V5"/>
    <mergeCell ref="W3:W5"/>
    <mergeCell ref="E4:E5"/>
    <mergeCell ref="F4:F5"/>
    <mergeCell ref="N4:Q4"/>
    <mergeCell ref="R4:S4"/>
    <mergeCell ref="M3:M5"/>
    <mergeCell ref="N3:S3"/>
    <mergeCell ref="T3:T5"/>
    <mergeCell ref="U3:U5"/>
    <mergeCell ref="I3:I5"/>
    <mergeCell ref="J3:J5"/>
    <mergeCell ref="K3:K5"/>
    <mergeCell ref="L3:L5"/>
    <mergeCell ref="A6:W6"/>
    <mergeCell ref="A1:W1"/>
    <mergeCell ref="A2:W2"/>
    <mergeCell ref="A3:A5"/>
    <mergeCell ref="B3:B5"/>
    <mergeCell ref="C3:C5"/>
    <mergeCell ref="D3:D5"/>
    <mergeCell ref="E3:F3"/>
    <mergeCell ref="G3:G5"/>
    <mergeCell ref="H3:H5"/>
  </mergeCells>
  <printOptions/>
  <pageMargins left="0.48" right="0.33" top="0.71" bottom="0.49" header="0.5" footer="0.4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E31"/>
  <sheetViews>
    <sheetView zoomScaleSheetLayoutView="100" workbookViewId="0" topLeftCell="A28">
      <selection activeCell="Y15" sqref="Y15"/>
    </sheetView>
  </sheetViews>
  <sheetFormatPr defaultColWidth="9.140625" defaultRowHeight="12.75"/>
  <cols>
    <col min="1" max="1" width="4.421875" style="31" customWidth="1"/>
    <col min="2" max="2" width="7.421875" style="31" customWidth="1"/>
    <col min="3" max="3" width="4.00390625" style="31" customWidth="1"/>
    <col min="4" max="4" width="3.421875" style="31" customWidth="1"/>
    <col min="5" max="6" width="4.7109375" style="31" customWidth="1"/>
    <col min="7" max="7" width="17.57421875" style="1" customWidth="1"/>
    <col min="8" max="8" width="7.8515625" style="1" customWidth="1"/>
    <col min="9" max="9" width="5.28125" style="1" customWidth="1"/>
    <col min="10" max="10" width="5.00390625" style="1" customWidth="1"/>
    <col min="11" max="11" width="7.28125" style="1" customWidth="1"/>
    <col min="12" max="12" width="8.28125" style="1" customWidth="1"/>
    <col min="13" max="13" width="5.8515625" style="1" customWidth="1"/>
    <col min="14" max="14" width="5.28125" style="1" customWidth="1"/>
    <col min="15" max="15" width="6.140625" style="1" customWidth="1"/>
    <col min="16" max="16" width="4.57421875" style="1" customWidth="1"/>
    <col min="17" max="17" width="5.8515625" style="1" customWidth="1"/>
    <col min="18" max="18" width="4.421875" style="1" customWidth="1"/>
    <col min="19" max="19" width="4.140625" style="1" customWidth="1"/>
    <col min="20" max="21" width="3.28125" style="1" customWidth="1"/>
    <col min="22" max="22" width="3.7109375" style="31" customWidth="1"/>
    <col min="23" max="23" width="12.421875" style="1" customWidth="1"/>
    <col min="24" max="239" width="9.140625" style="1" customWidth="1"/>
  </cols>
  <sheetData>
    <row r="1" spans="1:23" ht="38.25" customHeight="1">
      <c r="A1" s="48" t="s">
        <v>77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17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9" s="14" customFormat="1" ht="17.25" customHeight="1">
      <c r="A3" s="50" t="s">
        <v>642</v>
      </c>
      <c r="B3" s="51" t="s">
        <v>769</v>
      </c>
      <c r="C3" s="51" t="s">
        <v>770</v>
      </c>
      <c r="D3" s="52" t="s">
        <v>643</v>
      </c>
      <c r="E3" s="52" t="s">
        <v>644</v>
      </c>
      <c r="F3" s="52"/>
      <c r="G3" s="62" t="s">
        <v>645</v>
      </c>
      <c r="H3" s="51" t="s">
        <v>631</v>
      </c>
      <c r="I3" s="50" t="s">
        <v>646</v>
      </c>
      <c r="J3" s="63" t="s">
        <v>647</v>
      </c>
      <c r="K3" s="50" t="s">
        <v>648</v>
      </c>
      <c r="L3" s="51" t="s">
        <v>772</v>
      </c>
      <c r="M3" s="51" t="s">
        <v>773</v>
      </c>
      <c r="N3" s="52" t="s">
        <v>649</v>
      </c>
      <c r="O3" s="52"/>
      <c r="P3" s="52"/>
      <c r="Q3" s="52"/>
      <c r="R3" s="52"/>
      <c r="S3" s="52"/>
      <c r="T3" s="56" t="s">
        <v>650</v>
      </c>
      <c r="U3" s="57" t="s">
        <v>771</v>
      </c>
      <c r="V3" s="58" t="s">
        <v>630</v>
      </c>
      <c r="W3" s="50" t="s">
        <v>651</v>
      </c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</row>
    <row r="4" spans="1:239" s="14" customFormat="1" ht="14.25" customHeight="1">
      <c r="A4" s="50"/>
      <c r="B4" s="51"/>
      <c r="C4" s="51"/>
      <c r="D4" s="52"/>
      <c r="E4" s="52" t="s">
        <v>652</v>
      </c>
      <c r="F4" s="52" t="s">
        <v>653</v>
      </c>
      <c r="G4" s="62"/>
      <c r="H4" s="51"/>
      <c r="I4" s="50"/>
      <c r="J4" s="63"/>
      <c r="K4" s="50"/>
      <c r="L4" s="51"/>
      <c r="M4" s="51"/>
      <c r="N4" s="52" t="s">
        <v>768</v>
      </c>
      <c r="O4" s="52"/>
      <c r="P4" s="52"/>
      <c r="Q4" s="52"/>
      <c r="R4" s="52" t="s">
        <v>654</v>
      </c>
      <c r="S4" s="52"/>
      <c r="T4" s="56"/>
      <c r="U4" s="57"/>
      <c r="V4" s="58"/>
      <c r="W4" s="51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</row>
    <row r="5" spans="1:239" s="14" customFormat="1" ht="21" customHeight="1">
      <c r="A5" s="50"/>
      <c r="B5" s="51"/>
      <c r="C5" s="51"/>
      <c r="D5" s="52"/>
      <c r="E5" s="52"/>
      <c r="F5" s="52"/>
      <c r="G5" s="62"/>
      <c r="H5" s="51"/>
      <c r="I5" s="50"/>
      <c r="J5" s="63"/>
      <c r="K5" s="50"/>
      <c r="L5" s="51"/>
      <c r="M5" s="51"/>
      <c r="N5" s="4" t="s">
        <v>655</v>
      </c>
      <c r="O5" s="4" t="s">
        <v>656</v>
      </c>
      <c r="P5" s="4" t="s">
        <v>657</v>
      </c>
      <c r="Q5" s="5">
        <v>0.4</v>
      </c>
      <c r="R5" s="4" t="s">
        <v>655</v>
      </c>
      <c r="S5" s="5">
        <v>0.6</v>
      </c>
      <c r="T5" s="56"/>
      <c r="U5" s="57"/>
      <c r="V5" s="58"/>
      <c r="W5" s="51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</row>
    <row r="6" spans="1:239" ht="22.5" customHeight="1">
      <c r="A6" s="45" t="s">
        <v>84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7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pans="1:23" ht="29.25" customHeight="1">
      <c r="A7" s="17">
        <v>1</v>
      </c>
      <c r="B7" s="17" t="s">
        <v>227</v>
      </c>
      <c r="C7" s="17" t="s">
        <v>934</v>
      </c>
      <c r="D7" s="17"/>
      <c r="E7" s="18" t="s">
        <v>591</v>
      </c>
      <c r="F7" s="18" t="s">
        <v>592</v>
      </c>
      <c r="G7" s="21" t="s">
        <v>594</v>
      </c>
      <c r="H7" s="39" t="s">
        <v>593</v>
      </c>
      <c r="I7" s="21" t="s">
        <v>779</v>
      </c>
      <c r="J7" s="9" t="s">
        <v>368</v>
      </c>
      <c r="K7" s="40" t="s">
        <v>617</v>
      </c>
      <c r="L7" s="21" t="s">
        <v>1116</v>
      </c>
      <c r="M7" s="21" t="s">
        <v>229</v>
      </c>
      <c r="N7" s="21" t="s">
        <v>228</v>
      </c>
      <c r="O7" s="41">
        <f>N7/150*100</f>
        <v>67.80000000000001</v>
      </c>
      <c r="P7" s="21"/>
      <c r="Q7" s="21">
        <f>(O7+P7)*0.4</f>
        <v>27.120000000000005</v>
      </c>
      <c r="R7" s="21"/>
      <c r="S7" s="21"/>
      <c r="T7" s="21"/>
      <c r="U7" s="21"/>
      <c r="V7" s="3" t="s">
        <v>632</v>
      </c>
      <c r="W7" s="2" t="s">
        <v>78</v>
      </c>
    </row>
    <row r="8" spans="1:23" ht="29.25" customHeight="1">
      <c r="A8" s="17">
        <v>2</v>
      </c>
      <c r="B8" s="17" t="s">
        <v>230</v>
      </c>
      <c r="C8" s="17" t="s">
        <v>934</v>
      </c>
      <c r="D8" s="17"/>
      <c r="E8" s="18" t="s">
        <v>591</v>
      </c>
      <c r="F8" s="18" t="s">
        <v>592</v>
      </c>
      <c r="G8" s="21" t="s">
        <v>595</v>
      </c>
      <c r="H8" s="39" t="s">
        <v>385</v>
      </c>
      <c r="I8" s="21" t="s">
        <v>779</v>
      </c>
      <c r="J8" s="9" t="s">
        <v>368</v>
      </c>
      <c r="K8" s="40" t="s">
        <v>369</v>
      </c>
      <c r="L8" s="21" t="s">
        <v>1137</v>
      </c>
      <c r="M8" s="22" t="s">
        <v>231</v>
      </c>
      <c r="N8" s="21" t="s">
        <v>911</v>
      </c>
      <c r="O8" s="41">
        <f aca="true" t="shared" si="0" ref="O8:O31">N8/150*100</f>
        <v>62.933333333333344</v>
      </c>
      <c r="P8" s="21"/>
      <c r="Q8" s="21">
        <f aca="true" t="shared" si="1" ref="Q8:Q31">(O8+P8)*0.4</f>
        <v>25.17333333333334</v>
      </c>
      <c r="R8" s="21"/>
      <c r="S8" s="21"/>
      <c r="T8" s="21"/>
      <c r="U8" s="21"/>
      <c r="V8" s="3" t="s">
        <v>634</v>
      </c>
      <c r="W8" s="2" t="s">
        <v>78</v>
      </c>
    </row>
    <row r="9" spans="1:23" ht="29.25" customHeight="1">
      <c r="A9" s="17">
        <v>3</v>
      </c>
      <c r="B9" s="17" t="s">
        <v>233</v>
      </c>
      <c r="C9" s="17" t="s">
        <v>934</v>
      </c>
      <c r="D9" s="17"/>
      <c r="E9" s="18" t="s">
        <v>591</v>
      </c>
      <c r="F9" s="18" t="s">
        <v>592</v>
      </c>
      <c r="G9" s="21" t="s">
        <v>596</v>
      </c>
      <c r="H9" s="39" t="s">
        <v>730</v>
      </c>
      <c r="I9" s="21" t="s">
        <v>779</v>
      </c>
      <c r="J9" s="6"/>
      <c r="K9" s="40" t="s">
        <v>369</v>
      </c>
      <c r="L9" s="21" t="s">
        <v>1137</v>
      </c>
      <c r="M9" s="22" t="s">
        <v>231</v>
      </c>
      <c r="N9" s="21" t="s">
        <v>1139</v>
      </c>
      <c r="O9" s="41">
        <f t="shared" si="0"/>
        <v>61.13333333333334</v>
      </c>
      <c r="P9" s="21"/>
      <c r="Q9" s="21">
        <f t="shared" si="1"/>
        <v>24.453333333333337</v>
      </c>
      <c r="R9" s="21"/>
      <c r="S9" s="21"/>
      <c r="T9" s="21"/>
      <c r="U9" s="21"/>
      <c r="V9" s="3" t="s">
        <v>634</v>
      </c>
      <c r="W9" s="2" t="s">
        <v>78</v>
      </c>
    </row>
    <row r="10" spans="1:23" ht="29.25" customHeight="1">
      <c r="A10" s="17">
        <v>4</v>
      </c>
      <c r="B10" s="17" t="s">
        <v>234</v>
      </c>
      <c r="C10" s="17" t="s">
        <v>934</v>
      </c>
      <c r="D10" s="17"/>
      <c r="E10" s="18" t="s">
        <v>591</v>
      </c>
      <c r="F10" s="18" t="s">
        <v>592</v>
      </c>
      <c r="G10" s="21" t="s">
        <v>597</v>
      </c>
      <c r="H10" s="39" t="s">
        <v>624</v>
      </c>
      <c r="I10" s="21" t="s">
        <v>779</v>
      </c>
      <c r="J10" s="6"/>
      <c r="K10" s="40" t="s">
        <v>369</v>
      </c>
      <c r="L10" s="21" t="s">
        <v>1137</v>
      </c>
      <c r="M10" s="21" t="s">
        <v>235</v>
      </c>
      <c r="N10" s="21" t="s">
        <v>946</v>
      </c>
      <c r="O10" s="41">
        <f t="shared" si="0"/>
        <v>60.13333333333334</v>
      </c>
      <c r="P10" s="21"/>
      <c r="Q10" s="21">
        <f t="shared" si="1"/>
        <v>24.053333333333338</v>
      </c>
      <c r="R10" s="21"/>
      <c r="S10" s="21"/>
      <c r="T10" s="21"/>
      <c r="U10" s="21"/>
      <c r="V10" s="3" t="s">
        <v>632</v>
      </c>
      <c r="W10" s="2" t="s">
        <v>78</v>
      </c>
    </row>
    <row r="11" spans="1:23" ht="29.25" customHeight="1">
      <c r="A11" s="17">
        <v>5</v>
      </c>
      <c r="B11" s="17" t="s">
        <v>236</v>
      </c>
      <c r="C11" s="17" t="s">
        <v>775</v>
      </c>
      <c r="D11" s="17"/>
      <c r="E11" s="18" t="s">
        <v>591</v>
      </c>
      <c r="F11" s="18" t="s">
        <v>592</v>
      </c>
      <c r="G11" s="21" t="s">
        <v>598</v>
      </c>
      <c r="H11" s="39" t="s">
        <v>736</v>
      </c>
      <c r="I11" s="21" t="s">
        <v>779</v>
      </c>
      <c r="J11" s="6"/>
      <c r="K11" s="40" t="s">
        <v>369</v>
      </c>
      <c r="L11" s="21" t="s">
        <v>1137</v>
      </c>
      <c r="M11" s="22" t="s">
        <v>231</v>
      </c>
      <c r="N11" s="21" t="s">
        <v>10</v>
      </c>
      <c r="O11" s="41">
        <f t="shared" si="0"/>
        <v>59.266666666666666</v>
      </c>
      <c r="P11" s="21"/>
      <c r="Q11" s="21">
        <f t="shared" si="1"/>
        <v>23.706666666666667</v>
      </c>
      <c r="R11" s="21"/>
      <c r="S11" s="21"/>
      <c r="T11" s="21"/>
      <c r="U11" s="21"/>
      <c r="V11" s="3" t="s">
        <v>634</v>
      </c>
      <c r="W11" s="2" t="s">
        <v>78</v>
      </c>
    </row>
    <row r="12" spans="1:23" ht="29.25" customHeight="1">
      <c r="A12" s="17">
        <v>6</v>
      </c>
      <c r="B12" s="17" t="s">
        <v>237</v>
      </c>
      <c r="C12" s="17" t="s">
        <v>934</v>
      </c>
      <c r="D12" s="17"/>
      <c r="E12" s="18" t="s">
        <v>591</v>
      </c>
      <c r="F12" s="18" t="s">
        <v>592</v>
      </c>
      <c r="G12" s="21" t="s">
        <v>599</v>
      </c>
      <c r="H12" s="39" t="s">
        <v>730</v>
      </c>
      <c r="I12" s="21" t="s">
        <v>779</v>
      </c>
      <c r="J12" s="9" t="s">
        <v>368</v>
      </c>
      <c r="K12" s="40" t="s">
        <v>369</v>
      </c>
      <c r="L12" s="21" t="s">
        <v>1137</v>
      </c>
      <c r="M12" s="21" t="s">
        <v>238</v>
      </c>
      <c r="N12" s="21" t="s">
        <v>969</v>
      </c>
      <c r="O12" s="41">
        <f t="shared" si="0"/>
        <v>57.4</v>
      </c>
      <c r="P12" s="21"/>
      <c r="Q12" s="21">
        <f t="shared" si="1"/>
        <v>22.96</v>
      </c>
      <c r="R12" s="21"/>
      <c r="S12" s="21"/>
      <c r="T12" s="21"/>
      <c r="U12" s="21"/>
      <c r="V12" s="3" t="s">
        <v>634</v>
      </c>
      <c r="W12" s="2" t="s">
        <v>78</v>
      </c>
    </row>
    <row r="13" spans="1:23" ht="29.25" customHeight="1">
      <c r="A13" s="17">
        <v>7</v>
      </c>
      <c r="B13" s="17" t="s">
        <v>239</v>
      </c>
      <c r="C13" s="17" t="s">
        <v>934</v>
      </c>
      <c r="D13" s="17"/>
      <c r="E13" s="18" t="s">
        <v>591</v>
      </c>
      <c r="F13" s="18" t="s">
        <v>592</v>
      </c>
      <c r="G13" s="21" t="s">
        <v>600</v>
      </c>
      <c r="H13" s="39" t="s">
        <v>628</v>
      </c>
      <c r="I13" s="21" t="s">
        <v>779</v>
      </c>
      <c r="J13" s="9" t="s">
        <v>368</v>
      </c>
      <c r="K13" s="40" t="s">
        <v>369</v>
      </c>
      <c r="L13" s="21" t="s">
        <v>1116</v>
      </c>
      <c r="M13" s="21" t="s">
        <v>229</v>
      </c>
      <c r="N13" s="21" t="s">
        <v>240</v>
      </c>
      <c r="O13" s="41">
        <f t="shared" si="0"/>
        <v>57.13333333333333</v>
      </c>
      <c r="P13" s="21"/>
      <c r="Q13" s="21">
        <f t="shared" si="1"/>
        <v>22.853333333333335</v>
      </c>
      <c r="R13" s="21"/>
      <c r="S13" s="21"/>
      <c r="T13" s="21"/>
      <c r="U13" s="21"/>
      <c r="V13" s="3" t="s">
        <v>632</v>
      </c>
      <c r="W13" s="21"/>
    </row>
    <row r="14" spans="1:23" ht="29.25" customHeight="1">
      <c r="A14" s="17">
        <v>8</v>
      </c>
      <c r="B14" s="17" t="s">
        <v>241</v>
      </c>
      <c r="C14" s="17" t="s">
        <v>775</v>
      </c>
      <c r="D14" s="17"/>
      <c r="E14" s="18" t="s">
        <v>591</v>
      </c>
      <c r="F14" s="18" t="s">
        <v>592</v>
      </c>
      <c r="G14" s="21" t="s">
        <v>601</v>
      </c>
      <c r="H14" s="39" t="s">
        <v>385</v>
      </c>
      <c r="I14" s="21" t="s">
        <v>779</v>
      </c>
      <c r="J14" s="9" t="s">
        <v>368</v>
      </c>
      <c r="K14" s="40" t="s">
        <v>616</v>
      </c>
      <c r="L14" s="21" t="s">
        <v>1137</v>
      </c>
      <c r="M14" s="22" t="s">
        <v>231</v>
      </c>
      <c r="N14" s="21" t="s">
        <v>949</v>
      </c>
      <c r="O14" s="41">
        <f t="shared" si="0"/>
        <v>51.66666666666667</v>
      </c>
      <c r="P14" s="21"/>
      <c r="Q14" s="21">
        <f t="shared" si="1"/>
        <v>20.66666666666667</v>
      </c>
      <c r="R14" s="21"/>
      <c r="S14" s="21"/>
      <c r="T14" s="21"/>
      <c r="U14" s="21"/>
      <c r="V14" s="3" t="s">
        <v>632</v>
      </c>
      <c r="W14" s="21"/>
    </row>
    <row r="15" spans="1:23" ht="29.25" customHeight="1">
      <c r="A15" s="17">
        <v>9</v>
      </c>
      <c r="B15" s="17" t="s">
        <v>242</v>
      </c>
      <c r="C15" s="17" t="s">
        <v>775</v>
      </c>
      <c r="D15" s="17"/>
      <c r="E15" s="18" t="s">
        <v>591</v>
      </c>
      <c r="F15" s="18" t="s">
        <v>592</v>
      </c>
      <c r="G15" s="21" t="s">
        <v>602</v>
      </c>
      <c r="H15" s="39" t="s">
        <v>736</v>
      </c>
      <c r="I15" s="21" t="s">
        <v>783</v>
      </c>
      <c r="J15" s="6"/>
      <c r="K15" s="40" t="s">
        <v>369</v>
      </c>
      <c r="L15" s="21" t="s">
        <v>1116</v>
      </c>
      <c r="M15" s="21" t="s">
        <v>235</v>
      </c>
      <c r="N15" s="21" t="s">
        <v>1021</v>
      </c>
      <c r="O15" s="41">
        <f t="shared" si="0"/>
        <v>51.6</v>
      </c>
      <c r="P15" s="21"/>
      <c r="Q15" s="21">
        <f t="shared" si="1"/>
        <v>20.64</v>
      </c>
      <c r="R15" s="21"/>
      <c r="S15" s="21"/>
      <c r="T15" s="21"/>
      <c r="U15" s="21"/>
      <c r="V15" s="3" t="s">
        <v>632</v>
      </c>
      <c r="W15" s="21"/>
    </row>
    <row r="16" spans="1:23" ht="29.25" customHeight="1">
      <c r="A16" s="17">
        <v>10</v>
      </c>
      <c r="B16" s="17" t="s">
        <v>243</v>
      </c>
      <c r="C16" s="17" t="s">
        <v>934</v>
      </c>
      <c r="D16" s="17"/>
      <c r="E16" s="18" t="s">
        <v>591</v>
      </c>
      <c r="F16" s="18" t="s">
        <v>592</v>
      </c>
      <c r="G16" s="21" t="s">
        <v>596</v>
      </c>
      <c r="H16" s="39" t="s">
        <v>730</v>
      </c>
      <c r="I16" s="21" t="s">
        <v>779</v>
      </c>
      <c r="J16" s="9" t="s">
        <v>368</v>
      </c>
      <c r="K16" s="40" t="s">
        <v>369</v>
      </c>
      <c r="L16" s="21" t="s">
        <v>1137</v>
      </c>
      <c r="M16" s="21" t="s">
        <v>235</v>
      </c>
      <c r="N16" s="21" t="s">
        <v>244</v>
      </c>
      <c r="O16" s="41">
        <f t="shared" si="0"/>
        <v>50.13333333333333</v>
      </c>
      <c r="P16" s="21"/>
      <c r="Q16" s="21">
        <f t="shared" si="1"/>
        <v>20.053333333333335</v>
      </c>
      <c r="R16" s="21"/>
      <c r="S16" s="21"/>
      <c r="T16" s="21"/>
      <c r="U16" s="21"/>
      <c r="V16" s="3" t="s">
        <v>634</v>
      </c>
      <c r="W16" s="21"/>
    </row>
    <row r="17" spans="1:23" ht="29.25" customHeight="1">
      <c r="A17" s="17">
        <v>11</v>
      </c>
      <c r="B17" s="17" t="s">
        <v>245</v>
      </c>
      <c r="C17" s="17" t="s">
        <v>934</v>
      </c>
      <c r="D17" s="17"/>
      <c r="E17" s="18" t="s">
        <v>591</v>
      </c>
      <c r="F17" s="18" t="s">
        <v>592</v>
      </c>
      <c r="G17" s="21" t="s">
        <v>603</v>
      </c>
      <c r="H17" s="39" t="s">
        <v>738</v>
      </c>
      <c r="I17" s="21" t="s">
        <v>779</v>
      </c>
      <c r="J17" s="9" t="s">
        <v>368</v>
      </c>
      <c r="K17" s="40" t="s">
        <v>369</v>
      </c>
      <c r="L17" s="21" t="s">
        <v>1137</v>
      </c>
      <c r="M17" s="22" t="s">
        <v>231</v>
      </c>
      <c r="N17" s="21" t="s">
        <v>962</v>
      </c>
      <c r="O17" s="41">
        <f t="shared" si="0"/>
        <v>48.333333333333336</v>
      </c>
      <c r="P17" s="21"/>
      <c r="Q17" s="21">
        <f t="shared" si="1"/>
        <v>19.333333333333336</v>
      </c>
      <c r="R17" s="21"/>
      <c r="S17" s="21"/>
      <c r="T17" s="21"/>
      <c r="U17" s="21"/>
      <c r="V17" s="3" t="s">
        <v>634</v>
      </c>
      <c r="W17" s="21"/>
    </row>
    <row r="18" spans="1:23" ht="29.25" customHeight="1">
      <c r="A18" s="17">
        <v>12</v>
      </c>
      <c r="B18" s="17" t="s">
        <v>246</v>
      </c>
      <c r="C18" s="17" t="s">
        <v>934</v>
      </c>
      <c r="D18" s="17"/>
      <c r="E18" s="18" t="s">
        <v>591</v>
      </c>
      <c r="F18" s="18" t="s">
        <v>592</v>
      </c>
      <c r="G18" s="21" t="s">
        <v>604</v>
      </c>
      <c r="H18" s="39" t="s">
        <v>736</v>
      </c>
      <c r="I18" s="21" t="s">
        <v>779</v>
      </c>
      <c r="J18" s="9" t="s">
        <v>368</v>
      </c>
      <c r="K18" s="40" t="s">
        <v>369</v>
      </c>
      <c r="L18" s="21" t="s">
        <v>1137</v>
      </c>
      <c r="M18" s="22" t="s">
        <v>231</v>
      </c>
      <c r="N18" s="21" t="s">
        <v>247</v>
      </c>
      <c r="O18" s="41">
        <f t="shared" si="0"/>
        <v>47.46666666666667</v>
      </c>
      <c r="P18" s="21"/>
      <c r="Q18" s="21">
        <f t="shared" si="1"/>
        <v>18.986666666666668</v>
      </c>
      <c r="R18" s="21"/>
      <c r="S18" s="21"/>
      <c r="T18" s="21"/>
      <c r="U18" s="21"/>
      <c r="V18" s="3" t="s">
        <v>634</v>
      </c>
      <c r="W18" s="21"/>
    </row>
    <row r="19" spans="1:23" ht="29.25" customHeight="1">
      <c r="A19" s="17">
        <v>13</v>
      </c>
      <c r="B19" s="17" t="s">
        <v>248</v>
      </c>
      <c r="C19" s="17" t="s">
        <v>775</v>
      </c>
      <c r="D19" s="17"/>
      <c r="E19" s="18" t="s">
        <v>591</v>
      </c>
      <c r="F19" s="18" t="s">
        <v>592</v>
      </c>
      <c r="G19" s="21" t="s">
        <v>603</v>
      </c>
      <c r="H19" s="39" t="s">
        <v>736</v>
      </c>
      <c r="I19" s="21" t="s">
        <v>779</v>
      </c>
      <c r="J19" s="6"/>
      <c r="K19" s="40" t="s">
        <v>369</v>
      </c>
      <c r="L19" s="21" t="s">
        <v>1112</v>
      </c>
      <c r="M19" s="21" t="s">
        <v>232</v>
      </c>
      <c r="N19" s="21" t="s">
        <v>208</v>
      </c>
      <c r="O19" s="41">
        <f t="shared" si="0"/>
        <v>47.13333333333333</v>
      </c>
      <c r="P19" s="21"/>
      <c r="Q19" s="21">
        <f t="shared" si="1"/>
        <v>18.853333333333335</v>
      </c>
      <c r="R19" s="21"/>
      <c r="S19" s="21"/>
      <c r="T19" s="21"/>
      <c r="U19" s="21"/>
      <c r="V19" s="3" t="s">
        <v>634</v>
      </c>
      <c r="W19" s="21"/>
    </row>
    <row r="20" spans="1:23" ht="29.25" customHeight="1">
      <c r="A20" s="17">
        <v>14</v>
      </c>
      <c r="B20" s="17" t="s">
        <v>249</v>
      </c>
      <c r="C20" s="17" t="s">
        <v>934</v>
      </c>
      <c r="D20" s="17"/>
      <c r="E20" s="18" t="s">
        <v>591</v>
      </c>
      <c r="F20" s="18" t="s">
        <v>592</v>
      </c>
      <c r="G20" s="21" t="s">
        <v>605</v>
      </c>
      <c r="H20" s="39" t="s">
        <v>736</v>
      </c>
      <c r="I20" s="21" t="s">
        <v>779</v>
      </c>
      <c r="J20" s="6"/>
      <c r="K20" s="40" t="s">
        <v>369</v>
      </c>
      <c r="L20" s="21" t="s">
        <v>1137</v>
      </c>
      <c r="M20" s="21" t="s">
        <v>235</v>
      </c>
      <c r="N20" s="21" t="s">
        <v>1214</v>
      </c>
      <c r="O20" s="41">
        <f t="shared" si="0"/>
        <v>45.86666666666667</v>
      </c>
      <c r="P20" s="21"/>
      <c r="Q20" s="21">
        <f t="shared" si="1"/>
        <v>18.346666666666668</v>
      </c>
      <c r="R20" s="21"/>
      <c r="S20" s="21"/>
      <c r="T20" s="21"/>
      <c r="U20" s="21"/>
      <c r="V20" s="3" t="s">
        <v>634</v>
      </c>
      <c r="W20" s="21"/>
    </row>
    <row r="21" spans="1:23" ht="29.25" customHeight="1">
      <c r="A21" s="17">
        <v>15</v>
      </c>
      <c r="B21" s="17" t="s">
        <v>250</v>
      </c>
      <c r="C21" s="17" t="s">
        <v>934</v>
      </c>
      <c r="D21" s="17"/>
      <c r="E21" s="18" t="s">
        <v>591</v>
      </c>
      <c r="F21" s="18" t="s">
        <v>592</v>
      </c>
      <c r="G21" s="21" t="s">
        <v>606</v>
      </c>
      <c r="H21" s="39" t="s">
        <v>733</v>
      </c>
      <c r="I21" s="21" t="s">
        <v>783</v>
      </c>
      <c r="J21" s="6"/>
      <c r="K21" s="40" t="s">
        <v>369</v>
      </c>
      <c r="L21" s="21" t="s">
        <v>1116</v>
      </c>
      <c r="M21" s="21" t="s">
        <v>235</v>
      </c>
      <c r="N21" s="21" t="s">
        <v>1025</v>
      </c>
      <c r="O21" s="41">
        <f t="shared" si="0"/>
        <v>44.666666666666664</v>
      </c>
      <c r="P21" s="21"/>
      <c r="Q21" s="21">
        <f t="shared" si="1"/>
        <v>17.866666666666667</v>
      </c>
      <c r="R21" s="21"/>
      <c r="S21" s="21"/>
      <c r="T21" s="21"/>
      <c r="U21" s="21"/>
      <c r="V21" s="3" t="s">
        <v>632</v>
      </c>
      <c r="W21" s="21"/>
    </row>
    <row r="22" spans="1:23" ht="29.25" customHeight="1">
      <c r="A22" s="17">
        <v>16</v>
      </c>
      <c r="B22" s="17" t="s">
        <v>251</v>
      </c>
      <c r="C22" s="17" t="s">
        <v>934</v>
      </c>
      <c r="D22" s="17"/>
      <c r="E22" s="18" t="s">
        <v>591</v>
      </c>
      <c r="F22" s="18" t="s">
        <v>592</v>
      </c>
      <c r="G22" s="21" t="s">
        <v>607</v>
      </c>
      <c r="H22" s="39" t="s">
        <v>735</v>
      </c>
      <c r="I22" s="21" t="s">
        <v>779</v>
      </c>
      <c r="J22" s="9" t="s">
        <v>368</v>
      </c>
      <c r="K22" s="40" t="s">
        <v>369</v>
      </c>
      <c r="L22" s="21" t="s">
        <v>1137</v>
      </c>
      <c r="M22" s="21" t="s">
        <v>253</v>
      </c>
      <c r="N22" s="21" t="s">
        <v>252</v>
      </c>
      <c r="O22" s="41">
        <f t="shared" si="0"/>
        <v>42.6</v>
      </c>
      <c r="P22" s="21"/>
      <c r="Q22" s="21">
        <f t="shared" si="1"/>
        <v>17.040000000000003</v>
      </c>
      <c r="R22" s="21"/>
      <c r="S22" s="21"/>
      <c r="T22" s="21"/>
      <c r="U22" s="21"/>
      <c r="V22" s="3" t="s">
        <v>632</v>
      </c>
      <c r="W22" s="21"/>
    </row>
    <row r="23" spans="1:23" ht="29.25" customHeight="1">
      <c r="A23" s="17">
        <v>17</v>
      </c>
      <c r="B23" s="17" t="s">
        <v>254</v>
      </c>
      <c r="C23" s="17" t="s">
        <v>934</v>
      </c>
      <c r="D23" s="17"/>
      <c r="E23" s="18" t="s">
        <v>591</v>
      </c>
      <c r="F23" s="18" t="s">
        <v>592</v>
      </c>
      <c r="G23" s="21" t="s">
        <v>598</v>
      </c>
      <c r="H23" s="39" t="s">
        <v>736</v>
      </c>
      <c r="I23" s="21" t="s">
        <v>779</v>
      </c>
      <c r="J23" s="6"/>
      <c r="K23" s="40" t="s">
        <v>369</v>
      </c>
      <c r="L23" s="21" t="s">
        <v>1137</v>
      </c>
      <c r="M23" s="21" t="s">
        <v>235</v>
      </c>
      <c r="N23" s="21" t="s">
        <v>255</v>
      </c>
      <c r="O23" s="41">
        <f t="shared" si="0"/>
        <v>40.733333333333334</v>
      </c>
      <c r="P23" s="21"/>
      <c r="Q23" s="21">
        <f t="shared" si="1"/>
        <v>16.293333333333333</v>
      </c>
      <c r="R23" s="21"/>
      <c r="S23" s="21"/>
      <c r="T23" s="21"/>
      <c r="U23" s="21"/>
      <c r="V23" s="3" t="s">
        <v>634</v>
      </c>
      <c r="W23" s="21"/>
    </row>
    <row r="24" spans="1:23" ht="29.25" customHeight="1">
      <c r="A24" s="17">
        <v>18</v>
      </c>
      <c r="B24" s="17" t="s">
        <v>256</v>
      </c>
      <c r="C24" s="17" t="s">
        <v>775</v>
      </c>
      <c r="D24" s="17"/>
      <c r="E24" s="18" t="s">
        <v>591</v>
      </c>
      <c r="F24" s="18" t="s">
        <v>592</v>
      </c>
      <c r="G24" s="21" t="s">
        <v>608</v>
      </c>
      <c r="H24" s="39" t="s">
        <v>736</v>
      </c>
      <c r="I24" s="21" t="s">
        <v>779</v>
      </c>
      <c r="J24" s="9" t="s">
        <v>368</v>
      </c>
      <c r="K24" s="40" t="s">
        <v>369</v>
      </c>
      <c r="L24" s="21" t="s">
        <v>1137</v>
      </c>
      <c r="M24" s="22" t="s">
        <v>231</v>
      </c>
      <c r="N24" s="21" t="s">
        <v>257</v>
      </c>
      <c r="O24" s="41">
        <f t="shared" si="0"/>
        <v>40.266666666666666</v>
      </c>
      <c r="P24" s="21"/>
      <c r="Q24" s="21">
        <f t="shared" si="1"/>
        <v>16.106666666666666</v>
      </c>
      <c r="R24" s="21"/>
      <c r="S24" s="21"/>
      <c r="T24" s="21"/>
      <c r="U24" s="21"/>
      <c r="V24" s="3" t="s">
        <v>632</v>
      </c>
      <c r="W24" s="21"/>
    </row>
    <row r="25" spans="1:23" ht="29.25" customHeight="1">
      <c r="A25" s="17">
        <v>19</v>
      </c>
      <c r="B25" s="17" t="s">
        <v>258</v>
      </c>
      <c r="C25" s="17" t="s">
        <v>934</v>
      </c>
      <c r="D25" s="17"/>
      <c r="E25" s="18" t="s">
        <v>591</v>
      </c>
      <c r="F25" s="18" t="s">
        <v>592</v>
      </c>
      <c r="G25" s="21" t="s">
        <v>595</v>
      </c>
      <c r="H25" s="39" t="s">
        <v>624</v>
      </c>
      <c r="I25" s="21" t="s">
        <v>779</v>
      </c>
      <c r="J25" s="9" t="s">
        <v>368</v>
      </c>
      <c r="K25" s="40" t="s">
        <v>369</v>
      </c>
      <c r="L25" s="21" t="s">
        <v>1137</v>
      </c>
      <c r="M25" s="21" t="s">
        <v>235</v>
      </c>
      <c r="N25" s="21" t="s">
        <v>259</v>
      </c>
      <c r="O25" s="41">
        <f t="shared" si="0"/>
        <v>33.93333333333333</v>
      </c>
      <c r="P25" s="21"/>
      <c r="Q25" s="21">
        <f t="shared" si="1"/>
        <v>13.573333333333332</v>
      </c>
      <c r="R25" s="21"/>
      <c r="S25" s="21"/>
      <c r="T25" s="21"/>
      <c r="U25" s="21"/>
      <c r="V25" s="3" t="s">
        <v>634</v>
      </c>
      <c r="W25" s="21"/>
    </row>
    <row r="26" spans="1:23" ht="29.25" customHeight="1">
      <c r="A26" s="17">
        <v>20</v>
      </c>
      <c r="B26" s="17" t="s">
        <v>260</v>
      </c>
      <c r="C26" s="17" t="s">
        <v>934</v>
      </c>
      <c r="D26" s="17"/>
      <c r="E26" s="18" t="s">
        <v>591</v>
      </c>
      <c r="F26" s="18" t="s">
        <v>592</v>
      </c>
      <c r="G26" s="21" t="s">
        <v>609</v>
      </c>
      <c r="H26" s="39" t="s">
        <v>629</v>
      </c>
      <c r="I26" s="21" t="s">
        <v>779</v>
      </c>
      <c r="J26" s="6"/>
      <c r="K26" s="40" t="s">
        <v>615</v>
      </c>
      <c r="L26" s="21" t="s">
        <v>1116</v>
      </c>
      <c r="M26" s="21" t="s">
        <v>235</v>
      </c>
      <c r="N26" s="21" t="s">
        <v>261</v>
      </c>
      <c r="O26" s="41">
        <f t="shared" si="0"/>
        <v>29.733333333333334</v>
      </c>
      <c r="P26" s="21"/>
      <c r="Q26" s="21">
        <f t="shared" si="1"/>
        <v>11.893333333333334</v>
      </c>
      <c r="R26" s="21"/>
      <c r="S26" s="21"/>
      <c r="T26" s="21"/>
      <c r="U26" s="21"/>
      <c r="V26" s="3" t="s">
        <v>632</v>
      </c>
      <c r="W26" s="21"/>
    </row>
    <row r="27" spans="1:23" ht="29.25" customHeight="1">
      <c r="A27" s="17">
        <v>21</v>
      </c>
      <c r="B27" s="17" t="s">
        <v>262</v>
      </c>
      <c r="C27" s="17" t="s">
        <v>775</v>
      </c>
      <c r="D27" s="17"/>
      <c r="E27" s="18" t="s">
        <v>591</v>
      </c>
      <c r="F27" s="18" t="s">
        <v>592</v>
      </c>
      <c r="G27" s="21" t="s">
        <v>610</v>
      </c>
      <c r="H27" s="39" t="s">
        <v>738</v>
      </c>
      <c r="I27" s="21" t="s">
        <v>779</v>
      </c>
      <c r="J27" s="9" t="s">
        <v>368</v>
      </c>
      <c r="K27" s="43" t="s">
        <v>619</v>
      </c>
      <c r="L27" s="21" t="s">
        <v>1137</v>
      </c>
      <c r="M27" s="22" t="s">
        <v>231</v>
      </c>
      <c r="N27" s="21" t="s">
        <v>1060</v>
      </c>
      <c r="O27" s="41">
        <f t="shared" si="0"/>
        <v>0</v>
      </c>
      <c r="P27" s="21"/>
      <c r="Q27" s="21">
        <f t="shared" si="1"/>
        <v>0</v>
      </c>
      <c r="R27" s="21"/>
      <c r="S27" s="21"/>
      <c r="T27" s="21"/>
      <c r="U27" s="21"/>
      <c r="V27" s="3" t="s">
        <v>632</v>
      </c>
      <c r="W27" s="21"/>
    </row>
    <row r="28" spans="1:23" ht="29.25" customHeight="1">
      <c r="A28" s="17">
        <v>22</v>
      </c>
      <c r="B28" s="17" t="s">
        <v>263</v>
      </c>
      <c r="C28" s="17" t="s">
        <v>934</v>
      </c>
      <c r="D28" s="17"/>
      <c r="E28" s="18" t="s">
        <v>591</v>
      </c>
      <c r="F28" s="18" t="s">
        <v>592</v>
      </c>
      <c r="G28" s="21" t="s">
        <v>611</v>
      </c>
      <c r="H28" s="39" t="s">
        <v>624</v>
      </c>
      <c r="I28" s="21" t="s">
        <v>779</v>
      </c>
      <c r="J28" s="6"/>
      <c r="K28" s="40" t="s">
        <v>369</v>
      </c>
      <c r="L28" s="21" t="s">
        <v>1116</v>
      </c>
      <c r="M28" s="21" t="s">
        <v>235</v>
      </c>
      <c r="N28" s="21" t="s">
        <v>1060</v>
      </c>
      <c r="O28" s="41">
        <f t="shared" si="0"/>
        <v>0</v>
      </c>
      <c r="P28" s="21"/>
      <c r="Q28" s="21">
        <f t="shared" si="1"/>
        <v>0</v>
      </c>
      <c r="R28" s="21"/>
      <c r="S28" s="21"/>
      <c r="T28" s="21"/>
      <c r="U28" s="21"/>
      <c r="V28" s="3" t="s">
        <v>632</v>
      </c>
      <c r="W28" s="21"/>
    </row>
    <row r="29" spans="1:23" ht="29.25" customHeight="1">
      <c r="A29" s="17">
        <v>23</v>
      </c>
      <c r="B29" s="17" t="s">
        <v>264</v>
      </c>
      <c r="C29" s="17" t="s">
        <v>934</v>
      </c>
      <c r="D29" s="17"/>
      <c r="E29" s="18" t="s">
        <v>591</v>
      </c>
      <c r="F29" s="18" t="s">
        <v>592</v>
      </c>
      <c r="G29" s="21" t="s">
        <v>612</v>
      </c>
      <c r="H29" s="39" t="s">
        <v>638</v>
      </c>
      <c r="I29" s="21" t="s">
        <v>779</v>
      </c>
      <c r="J29" s="9" t="s">
        <v>368</v>
      </c>
      <c r="K29" s="40" t="s">
        <v>369</v>
      </c>
      <c r="L29" s="21" t="s">
        <v>1137</v>
      </c>
      <c r="M29" s="22" t="s">
        <v>231</v>
      </c>
      <c r="N29" s="21" t="s">
        <v>1060</v>
      </c>
      <c r="O29" s="41">
        <f t="shared" si="0"/>
        <v>0</v>
      </c>
      <c r="P29" s="21"/>
      <c r="Q29" s="21">
        <f t="shared" si="1"/>
        <v>0</v>
      </c>
      <c r="R29" s="21"/>
      <c r="S29" s="21"/>
      <c r="T29" s="21"/>
      <c r="U29" s="21"/>
      <c r="V29" s="3" t="s">
        <v>632</v>
      </c>
      <c r="W29" s="21"/>
    </row>
    <row r="30" spans="1:23" ht="29.25" customHeight="1">
      <c r="A30" s="17">
        <v>24</v>
      </c>
      <c r="B30" s="17" t="s">
        <v>620</v>
      </c>
      <c r="C30" s="17" t="s">
        <v>934</v>
      </c>
      <c r="D30" s="17"/>
      <c r="E30" s="18" t="s">
        <v>591</v>
      </c>
      <c r="F30" s="18" t="s">
        <v>592</v>
      </c>
      <c r="G30" s="21" t="s">
        <v>613</v>
      </c>
      <c r="H30" s="39" t="s">
        <v>625</v>
      </c>
      <c r="I30" s="21" t="s">
        <v>779</v>
      </c>
      <c r="J30" s="9" t="s">
        <v>368</v>
      </c>
      <c r="K30" s="40" t="s">
        <v>369</v>
      </c>
      <c r="L30" s="21" t="s">
        <v>1137</v>
      </c>
      <c r="M30" s="22" t="s">
        <v>231</v>
      </c>
      <c r="N30" s="21" t="s">
        <v>1060</v>
      </c>
      <c r="O30" s="41">
        <f t="shared" si="0"/>
        <v>0</v>
      </c>
      <c r="P30" s="21"/>
      <c r="Q30" s="21">
        <f t="shared" si="1"/>
        <v>0</v>
      </c>
      <c r="R30" s="21"/>
      <c r="S30" s="21"/>
      <c r="T30" s="21"/>
      <c r="U30" s="21"/>
      <c r="V30" s="3" t="s">
        <v>634</v>
      </c>
      <c r="W30" s="21"/>
    </row>
    <row r="31" spans="1:23" ht="29.25" customHeight="1">
      <c r="A31" s="17">
        <v>25</v>
      </c>
      <c r="B31" s="17" t="s">
        <v>621</v>
      </c>
      <c r="C31" s="17" t="s">
        <v>775</v>
      </c>
      <c r="D31" s="17"/>
      <c r="E31" s="18" t="s">
        <v>591</v>
      </c>
      <c r="F31" s="18" t="s">
        <v>592</v>
      </c>
      <c r="G31" s="21" t="s">
        <v>614</v>
      </c>
      <c r="H31" s="39" t="s">
        <v>625</v>
      </c>
      <c r="I31" s="21" t="s">
        <v>779</v>
      </c>
      <c r="J31" s="6"/>
      <c r="K31" s="42" t="s">
        <v>618</v>
      </c>
      <c r="L31" s="21" t="s">
        <v>1137</v>
      </c>
      <c r="M31" s="22" t="s">
        <v>231</v>
      </c>
      <c r="N31" s="21" t="s">
        <v>1060</v>
      </c>
      <c r="O31" s="41">
        <f t="shared" si="0"/>
        <v>0</v>
      </c>
      <c r="P31" s="21"/>
      <c r="Q31" s="21">
        <f t="shared" si="1"/>
        <v>0</v>
      </c>
      <c r="R31" s="21"/>
      <c r="S31" s="21"/>
      <c r="T31" s="21"/>
      <c r="U31" s="21"/>
      <c r="V31" s="3" t="s">
        <v>634</v>
      </c>
      <c r="W31" s="21"/>
    </row>
  </sheetData>
  <sheetProtection/>
  <mergeCells count="24">
    <mergeCell ref="V3:V5"/>
    <mergeCell ref="W3:W5"/>
    <mergeCell ref="E4:E5"/>
    <mergeCell ref="F4:F5"/>
    <mergeCell ref="N4:Q4"/>
    <mergeCell ref="R4:S4"/>
    <mergeCell ref="M3:M5"/>
    <mergeCell ref="N3:S3"/>
    <mergeCell ref="T3:T5"/>
    <mergeCell ref="U3:U5"/>
    <mergeCell ref="I3:I5"/>
    <mergeCell ref="J3:J5"/>
    <mergeCell ref="K3:K5"/>
    <mergeCell ref="L3:L5"/>
    <mergeCell ref="A6:W6"/>
    <mergeCell ref="A1:W1"/>
    <mergeCell ref="A2:W2"/>
    <mergeCell ref="A3:A5"/>
    <mergeCell ref="B3:B5"/>
    <mergeCell ref="C3:C5"/>
    <mergeCell ref="D3:D5"/>
    <mergeCell ref="E3:F3"/>
    <mergeCell ref="G3:G5"/>
    <mergeCell ref="H3:H5"/>
  </mergeCells>
  <printOptions/>
  <pageMargins left="0.42" right="0.4" top="0.67" bottom="0.6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2022-05-23T01:59:44Z</cp:lastPrinted>
  <dcterms:created xsi:type="dcterms:W3CDTF">2022-05-20T00:59:25Z</dcterms:created>
  <dcterms:modified xsi:type="dcterms:W3CDTF">2022-05-23T07:18:08Z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7D78850FF2CD444EB88CB7E1B0225512</vt:lpwstr>
  </property>
  <property fmtid="{D5CDD505-2E9C-101B-9397-08002B2CF9AE}" pid="3" name="KSOProductBuildVer">
    <vt:lpwstr>2052-11.1.0.11636</vt:lpwstr>
  </property>
</Properties>
</file>