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19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47" i="1"/>
  <c r="D34"/>
</calcChain>
</file>

<file path=xl/sharedStrings.xml><?xml version="1.0" encoding="utf-8"?>
<sst xmlns="http://schemas.openxmlformats.org/spreadsheetml/2006/main" count="371" uniqueCount="146">
  <si>
    <t>淮北市卫健委直属医疗机构2022年校园招聘专业技术人员岗位表（合肥）</t>
  </si>
  <si>
    <t>类别</t>
  </si>
  <si>
    <t>用人单位名称</t>
  </si>
  <si>
    <t>岗位代码</t>
  </si>
  <si>
    <t>招聘人数</t>
  </si>
  <si>
    <t>招 聘 条 件</t>
  </si>
  <si>
    <t>用人科室</t>
  </si>
  <si>
    <t>备注</t>
  </si>
  <si>
    <t>专业</t>
  </si>
  <si>
    <t>学  历</t>
  </si>
  <si>
    <t>学位</t>
  </si>
  <si>
    <t>年龄</t>
  </si>
  <si>
    <t>其他</t>
  </si>
  <si>
    <t>A类</t>
  </si>
  <si>
    <t>淮北市人民医院</t>
  </si>
  <si>
    <t>A0101</t>
  </si>
  <si>
    <t>研究生</t>
  </si>
  <si>
    <t>硕士及以上</t>
  </si>
  <si>
    <t>35周岁以下</t>
  </si>
  <si>
    <t>具有医师资格证，同等条件下四证合一优先录取</t>
  </si>
  <si>
    <t>儿科</t>
  </si>
  <si>
    <t>A0102</t>
  </si>
  <si>
    <t>消化内科</t>
  </si>
  <si>
    <t>A0103</t>
  </si>
  <si>
    <t xml:space="preserve">神经病学、精神病与精神卫生学 </t>
  </si>
  <si>
    <t>神经内科</t>
  </si>
  <si>
    <t>A0104</t>
  </si>
  <si>
    <t>心血管内科</t>
  </si>
  <si>
    <t>A0105</t>
  </si>
  <si>
    <t>肿瘤学</t>
  </si>
  <si>
    <t>肿瘤内科</t>
  </si>
  <si>
    <t>A0106</t>
  </si>
  <si>
    <t>呼吸内科</t>
  </si>
  <si>
    <t>A0107</t>
  </si>
  <si>
    <t>中医内科学/中西医结合/针灸推拿学</t>
  </si>
  <si>
    <t>中医一病区</t>
  </si>
  <si>
    <t>A0108</t>
  </si>
  <si>
    <t>内科学（血液病、风湿病）</t>
  </si>
  <si>
    <t>血液内分泌科</t>
  </si>
  <si>
    <t>A0109</t>
  </si>
  <si>
    <t>肾内科</t>
  </si>
  <si>
    <t>A0110</t>
  </si>
  <si>
    <t>老年医学</t>
  </si>
  <si>
    <t>老年医学科</t>
  </si>
  <si>
    <t>A0111</t>
  </si>
  <si>
    <t>妇产科学</t>
  </si>
  <si>
    <t>产科</t>
  </si>
  <si>
    <t>A0112</t>
  </si>
  <si>
    <t>妇科</t>
  </si>
  <si>
    <t>A0113</t>
  </si>
  <si>
    <t>外科学（普外）</t>
  </si>
  <si>
    <t>血管外科</t>
  </si>
  <si>
    <t>A0114</t>
  </si>
  <si>
    <t>普外科</t>
  </si>
  <si>
    <t>A0115</t>
  </si>
  <si>
    <t>骨科</t>
  </si>
  <si>
    <t>A0116</t>
  </si>
  <si>
    <t>耳鼻咽喉科学</t>
  </si>
  <si>
    <t>耳鼻喉科</t>
  </si>
  <si>
    <t>A0117</t>
  </si>
  <si>
    <t>皮肤病与性病学专业</t>
  </si>
  <si>
    <t>皮肤科</t>
  </si>
  <si>
    <t>A0118</t>
  </si>
  <si>
    <t>肝胆外科</t>
  </si>
  <si>
    <t>A0119</t>
  </si>
  <si>
    <t>脑外科</t>
  </si>
  <si>
    <t>A0120</t>
  </si>
  <si>
    <t>重症医学</t>
  </si>
  <si>
    <t>重症医学科</t>
  </si>
  <si>
    <t>A0121</t>
  </si>
  <si>
    <t>麻醉学</t>
  </si>
  <si>
    <t>麻醉科</t>
  </si>
  <si>
    <t>A0122</t>
  </si>
  <si>
    <t>全科医学</t>
  </si>
  <si>
    <t>全科医学科</t>
  </si>
  <si>
    <t>A0123</t>
  </si>
  <si>
    <t>影像医学与核医学（超声诊断）、超声医学</t>
  </si>
  <si>
    <t>功能检查科</t>
  </si>
  <si>
    <t>C类</t>
  </si>
  <si>
    <t>C0101</t>
  </si>
  <si>
    <t>临床医学</t>
  </si>
  <si>
    <t>本科及以上</t>
  </si>
  <si>
    <t>学士及以上</t>
  </si>
  <si>
    <t>已取得全国住院医师规范化培训合格证书优先</t>
  </si>
  <si>
    <t>临床各科</t>
  </si>
  <si>
    <t>小计</t>
  </si>
  <si>
    <t>淮北市中医医院</t>
  </si>
  <si>
    <t>A0201</t>
  </si>
  <si>
    <t>外科学、中西医结合、中医学</t>
  </si>
  <si>
    <t>外科</t>
  </si>
  <si>
    <t>其中外科学专业参照B类岗位开考比例执行</t>
  </si>
  <si>
    <t>A0202</t>
  </si>
  <si>
    <t>中医学、中西医结合临床、临床医学</t>
  </si>
  <si>
    <t>四证合一</t>
  </si>
  <si>
    <t>其中临床医学专业参照B类岗位开考比例执行</t>
  </si>
  <si>
    <t>C0201</t>
  </si>
  <si>
    <t>医学影像技术</t>
  </si>
  <si>
    <t>28周岁以下</t>
  </si>
  <si>
    <t>影像科</t>
  </si>
  <si>
    <t>C0202</t>
  </si>
  <si>
    <t>中医学、中西医临床医学、临床医学</t>
  </si>
  <si>
    <t>C0203</t>
  </si>
  <si>
    <t>康复治疗学</t>
  </si>
  <si>
    <t>康复科</t>
  </si>
  <si>
    <t>淮北市妇幼保健院</t>
  </si>
  <si>
    <t>C0301</t>
  </si>
  <si>
    <t>B类</t>
  </si>
  <si>
    <t>B0101</t>
  </si>
  <si>
    <t xml:space="preserve"> 内科学(传染病)</t>
  </si>
  <si>
    <t>感染科</t>
  </si>
  <si>
    <t>近两年招聘中未招聘到符合条件人员</t>
  </si>
  <si>
    <t>B0102</t>
  </si>
  <si>
    <t>肛肠科</t>
  </si>
  <si>
    <t>B0103</t>
  </si>
  <si>
    <t>眼科学</t>
  </si>
  <si>
    <t>眼科</t>
  </si>
  <si>
    <t>B0104</t>
  </si>
  <si>
    <t>外科学(胸心外)</t>
  </si>
  <si>
    <t>胸心外科</t>
  </si>
  <si>
    <t>B0105</t>
  </si>
  <si>
    <t xml:space="preserve"> 外科学(整形、烧伤)</t>
  </si>
  <si>
    <t>烧伤整形科</t>
  </si>
  <si>
    <t>B0106</t>
  </si>
  <si>
    <t xml:space="preserve"> 急诊医学</t>
  </si>
  <si>
    <t>急诊科</t>
  </si>
  <si>
    <t>B0201</t>
  </si>
  <si>
    <t>方剂学</t>
  </si>
  <si>
    <t>中医内科</t>
  </si>
  <si>
    <t>B0202</t>
  </si>
  <si>
    <t>公共事业管理</t>
  </si>
  <si>
    <t>公共事业管理专业需医学类院校毕业</t>
  </si>
  <si>
    <t>人事科</t>
  </si>
  <si>
    <t>B0203</t>
  </si>
  <si>
    <t>公共事业管理、预防医学</t>
  </si>
  <si>
    <t>院办</t>
  </si>
  <si>
    <t>B0301</t>
  </si>
  <si>
    <t>中医学</t>
  </si>
  <si>
    <t>总计</t>
  </si>
  <si>
    <t xml:space="preserve"> 儿科学</t>
  </si>
  <si>
    <t xml:space="preserve"> 内科学(消化系病)</t>
  </si>
  <si>
    <t>内科学(心血管病)</t>
  </si>
  <si>
    <t xml:space="preserve"> 内科学(呼吸系病)</t>
  </si>
  <si>
    <t xml:space="preserve"> 内科学(肾病)</t>
  </si>
  <si>
    <t xml:space="preserve"> 外科学(普外)</t>
  </si>
  <si>
    <t>外科学(骨外)</t>
  </si>
  <si>
    <t xml:space="preserve"> 外科学(神外)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</si>
</sst>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2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>
      <selection activeCell="O11" sqref="O11"/>
    </sheetView>
  </sheetViews>
  <sheetFormatPr defaultColWidth="9" defaultRowHeight="14.25"/>
  <cols>
    <col min="1" max="1" width="9" style="2"/>
    <col min="2" max="2" width="16.125" style="2" customWidth="1"/>
    <col min="3" max="3" width="6.875" style="5" customWidth="1"/>
    <col min="4" max="4" width="7.375" style="5" customWidth="1"/>
    <col min="5" max="5" width="19.25" style="2" customWidth="1"/>
    <col min="6" max="6" width="11" style="5" customWidth="1"/>
    <col min="7" max="7" width="11.75" style="5" customWidth="1"/>
    <col min="8" max="8" width="14.75" style="5" customWidth="1"/>
    <col min="9" max="9" width="24.75" style="2" customWidth="1"/>
    <col min="10" max="10" width="11.5" style="5" customWidth="1"/>
    <col min="11" max="11" width="8.375" style="6" customWidth="1"/>
    <col min="12" max="16384" width="9" style="2"/>
  </cols>
  <sheetData>
    <row r="1" spans="1:13" ht="42.95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</row>
    <row r="2" spans="1:13" s="1" customFormat="1" ht="26.1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/>
      <c r="G2" s="27"/>
      <c r="H2" s="27"/>
      <c r="I2" s="27"/>
      <c r="J2" s="27" t="s">
        <v>6</v>
      </c>
      <c r="K2" s="27" t="s">
        <v>7</v>
      </c>
    </row>
    <row r="3" spans="1:13" s="1" customFormat="1" ht="33" customHeight="1">
      <c r="A3" s="27"/>
      <c r="B3" s="27"/>
      <c r="C3" s="27"/>
      <c r="D3" s="27"/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27"/>
      <c r="K3" s="27"/>
    </row>
    <row r="4" spans="1:13" s="1" customFormat="1" ht="30" customHeight="1">
      <c r="A4" s="8" t="s">
        <v>13</v>
      </c>
      <c r="B4" s="8" t="s">
        <v>14</v>
      </c>
      <c r="C4" s="8" t="s">
        <v>15</v>
      </c>
      <c r="D4" s="8">
        <v>1</v>
      </c>
      <c r="E4" s="9" t="s">
        <v>138</v>
      </c>
      <c r="F4" s="8" t="s">
        <v>16</v>
      </c>
      <c r="G4" s="8" t="s">
        <v>17</v>
      </c>
      <c r="H4" s="8" t="s">
        <v>18</v>
      </c>
      <c r="I4" s="8" t="s">
        <v>19</v>
      </c>
      <c r="J4" s="13" t="s">
        <v>20</v>
      </c>
      <c r="K4" s="16"/>
    </row>
    <row r="5" spans="1:13" ht="33.950000000000003" customHeight="1">
      <c r="A5" s="8" t="s">
        <v>13</v>
      </c>
      <c r="B5" s="8" t="s">
        <v>14</v>
      </c>
      <c r="C5" s="8" t="s">
        <v>21</v>
      </c>
      <c r="D5" s="8">
        <v>1</v>
      </c>
      <c r="E5" s="9" t="s">
        <v>139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22</v>
      </c>
      <c r="K5" s="17"/>
      <c r="L5" s="18"/>
      <c r="M5" s="18"/>
    </row>
    <row r="6" spans="1:13" ht="30" customHeight="1">
      <c r="A6" s="8" t="s">
        <v>13</v>
      </c>
      <c r="B6" s="8" t="s">
        <v>14</v>
      </c>
      <c r="C6" s="8" t="s">
        <v>23</v>
      </c>
      <c r="D6" s="8">
        <v>1</v>
      </c>
      <c r="E6" s="9" t="s">
        <v>24</v>
      </c>
      <c r="F6" s="8" t="s">
        <v>16</v>
      </c>
      <c r="G6" s="8" t="s">
        <v>17</v>
      </c>
      <c r="H6" s="8" t="s">
        <v>18</v>
      </c>
      <c r="I6" s="8" t="s">
        <v>19</v>
      </c>
      <c r="J6" s="13" t="s">
        <v>25</v>
      </c>
      <c r="K6" s="17"/>
      <c r="L6" s="18"/>
      <c r="M6" s="18"/>
    </row>
    <row r="7" spans="1:13" ht="30" customHeight="1">
      <c r="A7" s="8" t="s">
        <v>13</v>
      </c>
      <c r="B7" s="8" t="s">
        <v>14</v>
      </c>
      <c r="C7" s="8" t="s">
        <v>26</v>
      </c>
      <c r="D7" s="8">
        <v>1</v>
      </c>
      <c r="E7" s="9" t="s">
        <v>140</v>
      </c>
      <c r="F7" s="8" t="s">
        <v>16</v>
      </c>
      <c r="G7" s="8" t="s">
        <v>17</v>
      </c>
      <c r="H7" s="8" t="s">
        <v>18</v>
      </c>
      <c r="I7" s="8" t="s">
        <v>19</v>
      </c>
      <c r="J7" s="13" t="s">
        <v>27</v>
      </c>
      <c r="K7" s="17"/>
      <c r="L7" s="18"/>
      <c r="M7" s="18"/>
    </row>
    <row r="8" spans="1:13" ht="30" customHeight="1">
      <c r="A8" s="8" t="s">
        <v>13</v>
      </c>
      <c r="B8" s="8" t="s">
        <v>14</v>
      </c>
      <c r="C8" s="8" t="s">
        <v>28</v>
      </c>
      <c r="D8" s="8">
        <v>1</v>
      </c>
      <c r="E8" s="9" t="s">
        <v>29</v>
      </c>
      <c r="F8" s="8" t="s">
        <v>16</v>
      </c>
      <c r="G8" s="8" t="s">
        <v>17</v>
      </c>
      <c r="H8" s="8" t="s">
        <v>18</v>
      </c>
      <c r="I8" s="8" t="s">
        <v>19</v>
      </c>
      <c r="J8" s="13" t="s">
        <v>30</v>
      </c>
      <c r="K8" s="17"/>
      <c r="L8" s="18"/>
      <c r="M8" s="18"/>
    </row>
    <row r="9" spans="1:13" ht="30" customHeight="1">
      <c r="A9" s="8" t="s">
        <v>13</v>
      </c>
      <c r="B9" s="8" t="s">
        <v>14</v>
      </c>
      <c r="C9" s="8" t="s">
        <v>31</v>
      </c>
      <c r="D9" s="8">
        <v>1</v>
      </c>
      <c r="E9" s="9" t="s">
        <v>141</v>
      </c>
      <c r="F9" s="8" t="s">
        <v>16</v>
      </c>
      <c r="G9" s="8" t="s">
        <v>17</v>
      </c>
      <c r="H9" s="8" t="s">
        <v>18</v>
      </c>
      <c r="I9" s="8" t="s">
        <v>19</v>
      </c>
      <c r="J9" s="13" t="s">
        <v>32</v>
      </c>
      <c r="K9" s="17"/>
      <c r="L9" s="18"/>
      <c r="M9" s="18"/>
    </row>
    <row r="10" spans="1:13" ht="30" customHeight="1">
      <c r="A10" s="8" t="s">
        <v>13</v>
      </c>
      <c r="B10" s="8" t="s">
        <v>14</v>
      </c>
      <c r="C10" s="8" t="s">
        <v>33</v>
      </c>
      <c r="D10" s="8">
        <v>1</v>
      </c>
      <c r="E10" s="9" t="s">
        <v>34</v>
      </c>
      <c r="F10" s="8" t="s">
        <v>16</v>
      </c>
      <c r="G10" s="8" t="s">
        <v>17</v>
      </c>
      <c r="H10" s="8" t="s">
        <v>18</v>
      </c>
      <c r="I10" s="8" t="s">
        <v>19</v>
      </c>
      <c r="J10" s="13" t="s">
        <v>35</v>
      </c>
      <c r="K10" s="17"/>
      <c r="L10" s="18"/>
      <c r="M10" s="18"/>
    </row>
    <row r="11" spans="1:13" ht="30" customHeight="1">
      <c r="A11" s="8" t="s">
        <v>13</v>
      </c>
      <c r="B11" s="8" t="s">
        <v>14</v>
      </c>
      <c r="C11" s="8" t="s">
        <v>36</v>
      </c>
      <c r="D11" s="8">
        <v>1</v>
      </c>
      <c r="E11" s="9" t="s">
        <v>37</v>
      </c>
      <c r="F11" s="8" t="s">
        <v>16</v>
      </c>
      <c r="G11" s="8" t="s">
        <v>17</v>
      </c>
      <c r="H11" s="8" t="s">
        <v>18</v>
      </c>
      <c r="I11" s="8" t="s">
        <v>19</v>
      </c>
      <c r="J11" s="13" t="s">
        <v>38</v>
      </c>
      <c r="K11" s="17"/>
      <c r="L11" s="18"/>
      <c r="M11" s="18"/>
    </row>
    <row r="12" spans="1:13" s="3" customFormat="1" ht="30" customHeight="1">
      <c r="A12" s="8" t="s">
        <v>13</v>
      </c>
      <c r="B12" s="8" t="s">
        <v>14</v>
      </c>
      <c r="C12" s="8" t="s">
        <v>39</v>
      </c>
      <c r="D12" s="8">
        <v>1</v>
      </c>
      <c r="E12" s="9" t="s">
        <v>142</v>
      </c>
      <c r="F12" s="8" t="s">
        <v>16</v>
      </c>
      <c r="G12" s="8" t="s">
        <v>17</v>
      </c>
      <c r="H12" s="8" t="s">
        <v>18</v>
      </c>
      <c r="I12" s="8" t="s">
        <v>19</v>
      </c>
      <c r="J12" s="8" t="s">
        <v>40</v>
      </c>
      <c r="K12" s="17"/>
      <c r="L12" s="18"/>
      <c r="M12" s="18"/>
    </row>
    <row r="13" spans="1:13" s="3" customFormat="1" ht="30" customHeight="1">
      <c r="A13" s="8" t="s">
        <v>13</v>
      </c>
      <c r="B13" s="8" t="s">
        <v>14</v>
      </c>
      <c r="C13" s="8" t="s">
        <v>41</v>
      </c>
      <c r="D13" s="8">
        <v>1</v>
      </c>
      <c r="E13" s="9" t="s">
        <v>42</v>
      </c>
      <c r="F13" s="8" t="s">
        <v>16</v>
      </c>
      <c r="G13" s="8" t="s">
        <v>17</v>
      </c>
      <c r="H13" s="8" t="s">
        <v>18</v>
      </c>
      <c r="I13" s="8" t="s">
        <v>19</v>
      </c>
      <c r="J13" s="8" t="s">
        <v>43</v>
      </c>
      <c r="K13" s="17"/>
      <c r="L13" s="18"/>
      <c r="M13" s="18"/>
    </row>
    <row r="14" spans="1:13" ht="30" customHeight="1">
      <c r="A14" s="8" t="s">
        <v>13</v>
      </c>
      <c r="B14" s="8" t="s">
        <v>14</v>
      </c>
      <c r="C14" s="8" t="s">
        <v>44</v>
      </c>
      <c r="D14" s="8">
        <v>1</v>
      </c>
      <c r="E14" s="9" t="s">
        <v>45</v>
      </c>
      <c r="F14" s="8" t="s">
        <v>16</v>
      </c>
      <c r="G14" s="8" t="s">
        <v>17</v>
      </c>
      <c r="H14" s="8" t="s">
        <v>18</v>
      </c>
      <c r="I14" s="8" t="s">
        <v>19</v>
      </c>
      <c r="J14" s="13" t="s">
        <v>46</v>
      </c>
      <c r="K14" s="17"/>
      <c r="L14" s="18"/>
      <c r="M14" s="18"/>
    </row>
    <row r="15" spans="1:13" ht="30" customHeight="1">
      <c r="A15" s="8" t="s">
        <v>13</v>
      </c>
      <c r="B15" s="8" t="s">
        <v>14</v>
      </c>
      <c r="C15" s="8" t="s">
        <v>47</v>
      </c>
      <c r="D15" s="8">
        <v>1</v>
      </c>
      <c r="E15" s="9" t="s">
        <v>45</v>
      </c>
      <c r="F15" s="8" t="s">
        <v>16</v>
      </c>
      <c r="G15" s="8" t="s">
        <v>17</v>
      </c>
      <c r="H15" s="8" t="s">
        <v>18</v>
      </c>
      <c r="I15" s="8" t="s">
        <v>19</v>
      </c>
      <c r="J15" s="13" t="s">
        <v>48</v>
      </c>
      <c r="K15" s="17"/>
      <c r="L15" s="18"/>
      <c r="M15" s="18"/>
    </row>
    <row r="16" spans="1:13" s="3" customFormat="1" ht="30" customHeight="1">
      <c r="A16" s="8" t="s">
        <v>13</v>
      </c>
      <c r="B16" s="8" t="s">
        <v>14</v>
      </c>
      <c r="C16" s="8" t="s">
        <v>49</v>
      </c>
      <c r="D16" s="8">
        <v>1</v>
      </c>
      <c r="E16" s="9" t="s">
        <v>50</v>
      </c>
      <c r="F16" s="8" t="s">
        <v>16</v>
      </c>
      <c r="G16" s="8" t="s">
        <v>17</v>
      </c>
      <c r="H16" s="8" t="s">
        <v>18</v>
      </c>
      <c r="I16" s="8" t="s">
        <v>19</v>
      </c>
      <c r="J16" s="8" t="s">
        <v>51</v>
      </c>
      <c r="K16" s="17"/>
      <c r="L16" s="18"/>
      <c r="M16" s="18"/>
    </row>
    <row r="17" spans="1:13" s="3" customFormat="1" ht="30" customHeight="1">
      <c r="A17" s="8" t="s">
        <v>13</v>
      </c>
      <c r="B17" s="8" t="s">
        <v>14</v>
      </c>
      <c r="C17" s="8" t="s">
        <v>52</v>
      </c>
      <c r="D17" s="8">
        <v>1</v>
      </c>
      <c r="E17" s="9" t="s">
        <v>143</v>
      </c>
      <c r="F17" s="8" t="s">
        <v>16</v>
      </c>
      <c r="G17" s="8" t="s">
        <v>17</v>
      </c>
      <c r="H17" s="8" t="s">
        <v>18</v>
      </c>
      <c r="I17" s="8" t="s">
        <v>19</v>
      </c>
      <c r="J17" s="8" t="s">
        <v>53</v>
      </c>
      <c r="K17" s="17"/>
      <c r="L17" s="18"/>
      <c r="M17" s="18"/>
    </row>
    <row r="18" spans="1:13" s="3" customFormat="1" ht="30" customHeight="1">
      <c r="A18" s="8" t="s">
        <v>13</v>
      </c>
      <c r="B18" s="8" t="s">
        <v>14</v>
      </c>
      <c r="C18" s="8" t="s">
        <v>54</v>
      </c>
      <c r="D18" s="8">
        <v>1</v>
      </c>
      <c r="E18" s="9" t="s">
        <v>144</v>
      </c>
      <c r="F18" s="8" t="s">
        <v>16</v>
      </c>
      <c r="G18" s="8" t="s">
        <v>17</v>
      </c>
      <c r="H18" s="8" t="s">
        <v>18</v>
      </c>
      <c r="I18" s="8" t="s">
        <v>19</v>
      </c>
      <c r="J18" s="8" t="s">
        <v>55</v>
      </c>
      <c r="K18" s="17"/>
      <c r="L18" s="18"/>
      <c r="M18" s="18"/>
    </row>
    <row r="19" spans="1:13" s="3" customFormat="1" ht="30" customHeight="1">
      <c r="A19" s="8" t="s">
        <v>13</v>
      </c>
      <c r="B19" s="8" t="s">
        <v>14</v>
      </c>
      <c r="C19" s="8" t="s">
        <v>56</v>
      </c>
      <c r="D19" s="8">
        <v>1</v>
      </c>
      <c r="E19" s="9" t="s">
        <v>57</v>
      </c>
      <c r="F19" s="8" t="s">
        <v>16</v>
      </c>
      <c r="G19" s="8" t="s">
        <v>17</v>
      </c>
      <c r="H19" s="8" t="s">
        <v>18</v>
      </c>
      <c r="I19" s="8" t="s">
        <v>19</v>
      </c>
      <c r="J19" s="8" t="s">
        <v>58</v>
      </c>
      <c r="K19" s="17"/>
      <c r="L19" s="18"/>
      <c r="M19" s="18"/>
    </row>
    <row r="20" spans="1:13" s="3" customFormat="1" ht="30" customHeight="1">
      <c r="A20" s="8" t="s">
        <v>13</v>
      </c>
      <c r="B20" s="8" t="s">
        <v>14</v>
      </c>
      <c r="C20" s="8" t="s">
        <v>59</v>
      </c>
      <c r="D20" s="8">
        <v>1</v>
      </c>
      <c r="E20" s="9" t="s">
        <v>60</v>
      </c>
      <c r="F20" s="8" t="s">
        <v>16</v>
      </c>
      <c r="G20" s="8" t="s">
        <v>17</v>
      </c>
      <c r="H20" s="8" t="s">
        <v>18</v>
      </c>
      <c r="I20" s="8" t="s">
        <v>19</v>
      </c>
      <c r="J20" s="8" t="s">
        <v>61</v>
      </c>
      <c r="K20" s="17"/>
      <c r="L20" s="18"/>
      <c r="M20" s="18"/>
    </row>
    <row r="21" spans="1:13" ht="30" customHeight="1">
      <c r="A21" s="8" t="s">
        <v>13</v>
      </c>
      <c r="B21" s="8" t="s">
        <v>14</v>
      </c>
      <c r="C21" s="8" t="s">
        <v>62</v>
      </c>
      <c r="D21" s="8">
        <v>1</v>
      </c>
      <c r="E21" s="9" t="s">
        <v>50</v>
      </c>
      <c r="F21" s="8" t="s">
        <v>16</v>
      </c>
      <c r="G21" s="8" t="s">
        <v>17</v>
      </c>
      <c r="H21" s="8" t="s">
        <v>18</v>
      </c>
      <c r="I21" s="8" t="s">
        <v>19</v>
      </c>
      <c r="J21" s="13" t="s">
        <v>63</v>
      </c>
      <c r="K21" s="17"/>
      <c r="L21" s="18"/>
      <c r="M21" s="18"/>
    </row>
    <row r="22" spans="1:13" ht="30" customHeight="1">
      <c r="A22" s="8" t="s">
        <v>13</v>
      </c>
      <c r="B22" s="8" t="s">
        <v>14</v>
      </c>
      <c r="C22" s="8" t="s">
        <v>64</v>
      </c>
      <c r="D22" s="8">
        <v>1</v>
      </c>
      <c r="E22" s="9" t="s">
        <v>145</v>
      </c>
      <c r="F22" s="8" t="s">
        <v>16</v>
      </c>
      <c r="G22" s="8" t="s">
        <v>17</v>
      </c>
      <c r="H22" s="8" t="s">
        <v>18</v>
      </c>
      <c r="I22" s="8" t="s">
        <v>19</v>
      </c>
      <c r="J22" s="13" t="s">
        <v>65</v>
      </c>
      <c r="K22" s="17"/>
      <c r="L22" s="18"/>
      <c r="M22" s="18"/>
    </row>
    <row r="23" spans="1:13" s="3" customFormat="1" ht="30" customHeight="1">
      <c r="A23" s="8" t="s">
        <v>13</v>
      </c>
      <c r="B23" s="8" t="s">
        <v>14</v>
      </c>
      <c r="C23" s="8" t="s">
        <v>66</v>
      </c>
      <c r="D23" s="8">
        <v>1</v>
      </c>
      <c r="E23" s="9" t="s">
        <v>67</v>
      </c>
      <c r="F23" s="8" t="s">
        <v>16</v>
      </c>
      <c r="G23" s="8" t="s">
        <v>17</v>
      </c>
      <c r="H23" s="8" t="s">
        <v>18</v>
      </c>
      <c r="I23" s="8" t="s">
        <v>19</v>
      </c>
      <c r="J23" s="8" t="s">
        <v>68</v>
      </c>
      <c r="K23" s="17"/>
      <c r="L23" s="18"/>
      <c r="M23" s="18"/>
    </row>
    <row r="24" spans="1:13" s="3" customFormat="1" ht="30" customHeight="1">
      <c r="A24" s="8" t="s">
        <v>13</v>
      </c>
      <c r="B24" s="8" t="s">
        <v>14</v>
      </c>
      <c r="C24" s="8" t="s">
        <v>69</v>
      </c>
      <c r="D24" s="8">
        <v>1</v>
      </c>
      <c r="E24" s="9" t="s">
        <v>70</v>
      </c>
      <c r="F24" s="8" t="s">
        <v>16</v>
      </c>
      <c r="G24" s="8" t="s">
        <v>17</v>
      </c>
      <c r="H24" s="8" t="s">
        <v>18</v>
      </c>
      <c r="I24" s="8" t="s">
        <v>19</v>
      </c>
      <c r="J24" s="8" t="s">
        <v>71</v>
      </c>
      <c r="K24" s="17"/>
      <c r="L24" s="18"/>
      <c r="M24" s="18"/>
    </row>
    <row r="25" spans="1:13" s="3" customFormat="1" ht="39.950000000000003" customHeight="1">
      <c r="A25" s="8" t="s">
        <v>13</v>
      </c>
      <c r="B25" s="8" t="s">
        <v>14</v>
      </c>
      <c r="C25" s="8" t="s">
        <v>72</v>
      </c>
      <c r="D25" s="8">
        <v>1</v>
      </c>
      <c r="E25" s="9" t="s">
        <v>73</v>
      </c>
      <c r="F25" s="8" t="s">
        <v>16</v>
      </c>
      <c r="G25" s="8" t="s">
        <v>17</v>
      </c>
      <c r="H25" s="8" t="s">
        <v>18</v>
      </c>
      <c r="I25" s="8" t="s">
        <v>19</v>
      </c>
      <c r="J25" s="8" t="s">
        <v>74</v>
      </c>
      <c r="K25" s="17"/>
      <c r="L25" s="18"/>
      <c r="M25" s="18"/>
    </row>
    <row r="26" spans="1:13" s="3" customFormat="1" ht="45" customHeight="1">
      <c r="A26" s="8" t="s">
        <v>13</v>
      </c>
      <c r="B26" s="8" t="s">
        <v>14</v>
      </c>
      <c r="C26" s="8" t="s">
        <v>75</v>
      </c>
      <c r="D26" s="8">
        <v>1</v>
      </c>
      <c r="E26" s="9" t="s">
        <v>76</v>
      </c>
      <c r="F26" s="8" t="s">
        <v>16</v>
      </c>
      <c r="G26" s="8" t="s">
        <v>17</v>
      </c>
      <c r="H26" s="8" t="s">
        <v>18</v>
      </c>
      <c r="I26" s="8" t="s">
        <v>19</v>
      </c>
      <c r="J26" s="8" t="s">
        <v>77</v>
      </c>
      <c r="K26" s="19"/>
      <c r="L26" s="18"/>
      <c r="M26" s="18"/>
    </row>
    <row r="27" spans="1:13" s="3" customFormat="1" ht="27.95" customHeight="1">
      <c r="A27" s="8" t="s">
        <v>78</v>
      </c>
      <c r="B27" s="8" t="s">
        <v>14</v>
      </c>
      <c r="C27" s="8" t="s">
        <v>79</v>
      </c>
      <c r="D27" s="8">
        <v>15</v>
      </c>
      <c r="E27" s="8" t="s">
        <v>80</v>
      </c>
      <c r="F27" s="8" t="s">
        <v>81</v>
      </c>
      <c r="G27" s="8" t="s">
        <v>82</v>
      </c>
      <c r="H27" s="8" t="s">
        <v>18</v>
      </c>
      <c r="I27" s="8" t="s">
        <v>83</v>
      </c>
      <c r="J27" s="8" t="s">
        <v>84</v>
      </c>
      <c r="K27" s="20"/>
    </row>
    <row r="28" spans="1:13" ht="32.1" customHeight="1">
      <c r="A28" s="8"/>
      <c r="B28" s="10"/>
      <c r="C28" s="11" t="s">
        <v>85</v>
      </c>
      <c r="D28" s="11">
        <v>38</v>
      </c>
      <c r="E28" s="11"/>
      <c r="F28" s="8"/>
      <c r="G28" s="8"/>
      <c r="H28" s="8"/>
      <c r="I28" s="8"/>
      <c r="J28" s="13"/>
      <c r="K28" s="19"/>
    </row>
    <row r="29" spans="1:13" s="4" customFormat="1" ht="66" customHeight="1">
      <c r="A29" s="8" t="s">
        <v>13</v>
      </c>
      <c r="B29" s="12" t="s">
        <v>86</v>
      </c>
      <c r="C29" s="13" t="s">
        <v>87</v>
      </c>
      <c r="D29" s="13">
        <v>1</v>
      </c>
      <c r="E29" s="13" t="s">
        <v>88</v>
      </c>
      <c r="F29" s="8" t="s">
        <v>16</v>
      </c>
      <c r="G29" s="8" t="s">
        <v>17</v>
      </c>
      <c r="H29" s="8" t="s">
        <v>18</v>
      </c>
      <c r="I29" s="13"/>
      <c r="J29" s="13" t="s">
        <v>89</v>
      </c>
      <c r="K29" s="31" t="s">
        <v>90</v>
      </c>
      <c r="L29" s="22"/>
      <c r="M29" s="22"/>
    </row>
    <row r="30" spans="1:13" s="4" customFormat="1" ht="65.099999999999994" customHeight="1">
      <c r="A30" s="8" t="s">
        <v>13</v>
      </c>
      <c r="B30" s="12" t="s">
        <v>86</v>
      </c>
      <c r="C30" s="13" t="s">
        <v>91</v>
      </c>
      <c r="D30" s="13">
        <v>1</v>
      </c>
      <c r="E30" s="13" t="s">
        <v>92</v>
      </c>
      <c r="F30" s="8" t="s">
        <v>16</v>
      </c>
      <c r="G30" s="8" t="s">
        <v>17</v>
      </c>
      <c r="H30" s="8" t="s">
        <v>18</v>
      </c>
      <c r="I30" s="13" t="s">
        <v>93</v>
      </c>
      <c r="J30" s="13" t="s">
        <v>68</v>
      </c>
      <c r="K30" s="31" t="s">
        <v>94</v>
      </c>
      <c r="L30" s="22"/>
      <c r="M30" s="22"/>
    </row>
    <row r="31" spans="1:13" s="4" customFormat="1" ht="30" customHeight="1">
      <c r="A31" s="8" t="s">
        <v>78</v>
      </c>
      <c r="B31" s="12" t="s">
        <v>86</v>
      </c>
      <c r="C31" s="13" t="s">
        <v>95</v>
      </c>
      <c r="D31" s="13">
        <v>1</v>
      </c>
      <c r="E31" s="13" t="s">
        <v>96</v>
      </c>
      <c r="F31" s="8" t="s">
        <v>81</v>
      </c>
      <c r="G31" s="8" t="s">
        <v>82</v>
      </c>
      <c r="H31" s="8" t="s">
        <v>97</v>
      </c>
      <c r="I31" s="13"/>
      <c r="J31" s="13" t="s">
        <v>98</v>
      </c>
      <c r="K31" s="31"/>
      <c r="L31" s="22"/>
      <c r="M31" s="22"/>
    </row>
    <row r="32" spans="1:13" s="4" customFormat="1" ht="60.95" customHeight="1">
      <c r="A32" s="8" t="s">
        <v>78</v>
      </c>
      <c r="B32" s="12" t="s">
        <v>86</v>
      </c>
      <c r="C32" s="13" t="s">
        <v>99</v>
      </c>
      <c r="D32" s="13">
        <v>3</v>
      </c>
      <c r="E32" s="13" t="s">
        <v>100</v>
      </c>
      <c r="F32" s="8" t="s">
        <v>81</v>
      </c>
      <c r="G32" s="8" t="s">
        <v>82</v>
      </c>
      <c r="H32" s="8" t="s">
        <v>97</v>
      </c>
      <c r="I32" s="21"/>
      <c r="J32" s="13" t="s">
        <v>89</v>
      </c>
      <c r="K32" s="31" t="s">
        <v>94</v>
      </c>
      <c r="L32" s="22"/>
      <c r="M32" s="22"/>
    </row>
    <row r="33" spans="1:13" s="4" customFormat="1" ht="30" customHeight="1">
      <c r="A33" s="8" t="s">
        <v>78</v>
      </c>
      <c r="B33" s="12" t="s">
        <v>86</v>
      </c>
      <c r="C33" s="13" t="s">
        <v>101</v>
      </c>
      <c r="D33" s="13">
        <v>1</v>
      </c>
      <c r="E33" s="13" t="s">
        <v>102</v>
      </c>
      <c r="F33" s="8" t="s">
        <v>81</v>
      </c>
      <c r="G33" s="8" t="s">
        <v>82</v>
      </c>
      <c r="H33" s="8" t="s">
        <v>97</v>
      </c>
      <c r="I33" s="23"/>
      <c r="J33" s="13" t="s">
        <v>103</v>
      </c>
      <c r="K33" s="24"/>
      <c r="L33" s="22"/>
      <c r="M33" s="22"/>
    </row>
    <row r="34" spans="1:13" s="4" customFormat="1" ht="33" customHeight="1">
      <c r="A34" s="8"/>
      <c r="B34" s="12"/>
      <c r="C34" s="11" t="s">
        <v>85</v>
      </c>
      <c r="D34" s="11">
        <f>SUM(D29:D33)</f>
        <v>7</v>
      </c>
      <c r="E34" s="13"/>
      <c r="F34" s="8"/>
      <c r="G34" s="8"/>
      <c r="H34" s="8"/>
      <c r="I34" s="13"/>
      <c r="J34" s="13"/>
      <c r="K34" s="24"/>
      <c r="L34" s="22"/>
      <c r="M34" s="22"/>
    </row>
    <row r="35" spans="1:13" ht="25.5" customHeight="1">
      <c r="A35" s="8" t="s">
        <v>78</v>
      </c>
      <c r="B35" s="12" t="s">
        <v>104</v>
      </c>
      <c r="C35" s="13" t="s">
        <v>105</v>
      </c>
      <c r="D35" s="8">
        <v>3</v>
      </c>
      <c r="E35" s="32" t="s">
        <v>80</v>
      </c>
      <c r="F35" s="8" t="s">
        <v>81</v>
      </c>
      <c r="G35" s="8" t="s">
        <v>82</v>
      </c>
      <c r="H35" s="8"/>
      <c r="I35" s="10"/>
      <c r="J35" s="10"/>
      <c r="K35" s="19"/>
    </row>
    <row r="36" spans="1:13" ht="23.1" customHeight="1">
      <c r="A36" s="8"/>
      <c r="B36" s="13"/>
      <c r="C36" s="11" t="s">
        <v>85</v>
      </c>
      <c r="D36" s="11">
        <v>3</v>
      </c>
      <c r="E36" s="13"/>
      <c r="F36" s="13"/>
      <c r="G36" s="13"/>
      <c r="H36" s="13"/>
      <c r="I36" s="13"/>
      <c r="J36" s="13"/>
      <c r="K36" s="19"/>
    </row>
    <row r="37" spans="1:13" ht="42" customHeight="1">
      <c r="A37" s="8" t="s">
        <v>106</v>
      </c>
      <c r="B37" s="8" t="s">
        <v>14</v>
      </c>
      <c r="C37" s="8" t="s">
        <v>107</v>
      </c>
      <c r="D37" s="8">
        <v>1</v>
      </c>
      <c r="E37" s="9" t="s">
        <v>108</v>
      </c>
      <c r="F37" s="8" t="s">
        <v>16</v>
      </c>
      <c r="G37" s="8" t="s">
        <v>17</v>
      </c>
      <c r="H37" s="8" t="s">
        <v>18</v>
      </c>
      <c r="I37" s="8" t="s">
        <v>19</v>
      </c>
      <c r="J37" s="13" t="s">
        <v>109</v>
      </c>
      <c r="K37" s="28" t="s">
        <v>110</v>
      </c>
      <c r="L37" s="18"/>
      <c r="M37" s="18"/>
    </row>
    <row r="38" spans="1:13" s="3" customFormat="1" ht="30" customHeight="1">
      <c r="A38" s="8" t="s">
        <v>106</v>
      </c>
      <c r="B38" s="8" t="s">
        <v>14</v>
      </c>
      <c r="C38" s="8" t="s">
        <v>111</v>
      </c>
      <c r="D38" s="8">
        <v>1</v>
      </c>
      <c r="E38" s="9" t="s">
        <v>50</v>
      </c>
      <c r="F38" s="8" t="s">
        <v>16</v>
      </c>
      <c r="G38" s="8" t="s">
        <v>17</v>
      </c>
      <c r="H38" s="8" t="s">
        <v>18</v>
      </c>
      <c r="I38" s="8" t="s">
        <v>19</v>
      </c>
      <c r="J38" s="8" t="s">
        <v>112</v>
      </c>
      <c r="K38" s="29"/>
      <c r="L38" s="18"/>
      <c r="M38" s="18"/>
    </row>
    <row r="39" spans="1:13" s="3" customFormat="1" ht="30.95" customHeight="1">
      <c r="A39" s="8" t="s">
        <v>106</v>
      </c>
      <c r="B39" s="8" t="s">
        <v>14</v>
      </c>
      <c r="C39" s="8" t="s">
        <v>113</v>
      </c>
      <c r="D39" s="8">
        <v>1</v>
      </c>
      <c r="E39" s="9" t="s">
        <v>114</v>
      </c>
      <c r="F39" s="8" t="s">
        <v>16</v>
      </c>
      <c r="G39" s="8" t="s">
        <v>17</v>
      </c>
      <c r="H39" s="8" t="s">
        <v>18</v>
      </c>
      <c r="I39" s="8" t="s">
        <v>19</v>
      </c>
      <c r="J39" s="8" t="s">
        <v>115</v>
      </c>
      <c r="K39" s="29"/>
      <c r="L39" s="18"/>
      <c r="M39" s="18"/>
    </row>
    <row r="40" spans="1:13" ht="30" customHeight="1">
      <c r="A40" s="8" t="s">
        <v>106</v>
      </c>
      <c r="B40" s="8" t="s">
        <v>14</v>
      </c>
      <c r="C40" s="8" t="s">
        <v>116</v>
      </c>
      <c r="D40" s="8">
        <v>2</v>
      </c>
      <c r="E40" s="9" t="s">
        <v>117</v>
      </c>
      <c r="F40" s="8" t="s">
        <v>16</v>
      </c>
      <c r="G40" s="8" t="s">
        <v>17</v>
      </c>
      <c r="H40" s="8" t="s">
        <v>18</v>
      </c>
      <c r="I40" s="8" t="s">
        <v>19</v>
      </c>
      <c r="J40" s="13" t="s">
        <v>118</v>
      </c>
      <c r="K40" s="29"/>
      <c r="L40" s="18"/>
      <c r="M40" s="18"/>
    </row>
    <row r="41" spans="1:13" ht="30" customHeight="1">
      <c r="A41" s="8" t="s">
        <v>106</v>
      </c>
      <c r="B41" s="8" t="s">
        <v>14</v>
      </c>
      <c r="C41" s="8" t="s">
        <v>119</v>
      </c>
      <c r="D41" s="8">
        <v>1</v>
      </c>
      <c r="E41" s="9" t="s">
        <v>120</v>
      </c>
      <c r="F41" s="8" t="s">
        <v>16</v>
      </c>
      <c r="G41" s="8" t="s">
        <v>17</v>
      </c>
      <c r="H41" s="8" t="s">
        <v>18</v>
      </c>
      <c r="I41" s="8" t="s">
        <v>19</v>
      </c>
      <c r="J41" s="8" t="s">
        <v>121</v>
      </c>
      <c r="K41" s="29"/>
      <c r="L41" s="18"/>
      <c r="M41" s="18"/>
    </row>
    <row r="42" spans="1:13" s="3" customFormat="1" ht="30" customHeight="1">
      <c r="A42" s="8" t="s">
        <v>106</v>
      </c>
      <c r="B42" s="8" t="s">
        <v>14</v>
      </c>
      <c r="C42" s="8" t="s">
        <v>122</v>
      </c>
      <c r="D42" s="8">
        <v>1</v>
      </c>
      <c r="E42" s="9" t="s">
        <v>123</v>
      </c>
      <c r="F42" s="8" t="s">
        <v>16</v>
      </c>
      <c r="G42" s="8" t="s">
        <v>17</v>
      </c>
      <c r="H42" s="8" t="s">
        <v>18</v>
      </c>
      <c r="I42" s="8" t="s">
        <v>19</v>
      </c>
      <c r="J42" s="8" t="s">
        <v>124</v>
      </c>
      <c r="K42" s="29"/>
      <c r="L42" s="18"/>
      <c r="M42" s="18"/>
    </row>
    <row r="43" spans="1:13" s="4" customFormat="1" ht="36" customHeight="1">
      <c r="A43" s="8" t="s">
        <v>106</v>
      </c>
      <c r="B43" s="12" t="s">
        <v>86</v>
      </c>
      <c r="C43" s="13" t="s">
        <v>125</v>
      </c>
      <c r="D43" s="13">
        <v>1</v>
      </c>
      <c r="E43" s="13" t="s">
        <v>126</v>
      </c>
      <c r="F43" s="8" t="s">
        <v>16</v>
      </c>
      <c r="G43" s="8" t="s">
        <v>17</v>
      </c>
      <c r="H43" s="8" t="s">
        <v>18</v>
      </c>
      <c r="I43" s="13"/>
      <c r="J43" s="13" t="s">
        <v>127</v>
      </c>
      <c r="K43" s="29"/>
      <c r="L43" s="22"/>
      <c r="M43" s="22"/>
    </row>
    <row r="44" spans="1:13" s="4" customFormat="1" ht="33" customHeight="1">
      <c r="A44" s="8" t="s">
        <v>106</v>
      </c>
      <c r="B44" s="12" t="s">
        <v>86</v>
      </c>
      <c r="C44" s="13" t="s">
        <v>128</v>
      </c>
      <c r="D44" s="13">
        <v>1</v>
      </c>
      <c r="E44" s="13" t="s">
        <v>129</v>
      </c>
      <c r="F44" s="8" t="s">
        <v>81</v>
      </c>
      <c r="G44" s="8" t="s">
        <v>82</v>
      </c>
      <c r="H44" s="8" t="s">
        <v>97</v>
      </c>
      <c r="I44" s="23" t="s">
        <v>130</v>
      </c>
      <c r="J44" s="13" t="s">
        <v>131</v>
      </c>
      <c r="K44" s="29"/>
      <c r="L44" s="22"/>
      <c r="M44" s="22"/>
    </row>
    <row r="45" spans="1:13" s="4" customFormat="1" ht="33" customHeight="1">
      <c r="A45" s="8" t="s">
        <v>106</v>
      </c>
      <c r="B45" s="12" t="s">
        <v>86</v>
      </c>
      <c r="C45" s="13" t="s">
        <v>132</v>
      </c>
      <c r="D45" s="13">
        <v>1</v>
      </c>
      <c r="E45" s="13" t="s">
        <v>133</v>
      </c>
      <c r="F45" s="8" t="s">
        <v>81</v>
      </c>
      <c r="G45" s="8" t="s">
        <v>82</v>
      </c>
      <c r="H45" s="8" t="s">
        <v>97</v>
      </c>
      <c r="I45" s="23" t="s">
        <v>130</v>
      </c>
      <c r="J45" s="13" t="s">
        <v>134</v>
      </c>
      <c r="K45" s="29"/>
      <c r="L45" s="22"/>
      <c r="M45" s="22"/>
    </row>
    <row r="46" spans="1:13" ht="26.1" customHeight="1">
      <c r="A46" s="8" t="s">
        <v>106</v>
      </c>
      <c r="B46" s="12" t="s">
        <v>104</v>
      </c>
      <c r="C46" s="13" t="s">
        <v>135</v>
      </c>
      <c r="D46" s="8">
        <v>2</v>
      </c>
      <c r="E46" s="32" t="s">
        <v>136</v>
      </c>
      <c r="F46" s="8" t="s">
        <v>81</v>
      </c>
      <c r="G46" s="8" t="s">
        <v>82</v>
      </c>
      <c r="H46" s="8"/>
      <c r="I46" s="10"/>
      <c r="J46" s="10"/>
      <c r="K46" s="30"/>
    </row>
    <row r="47" spans="1:13" ht="23.1" customHeight="1">
      <c r="A47" s="14"/>
      <c r="B47" s="14"/>
      <c r="C47" s="11" t="s">
        <v>85</v>
      </c>
      <c r="D47" s="11">
        <f>SUM(D37:D46)</f>
        <v>12</v>
      </c>
      <c r="E47" s="14"/>
      <c r="F47" s="15"/>
      <c r="G47" s="15"/>
      <c r="H47" s="15"/>
      <c r="I47" s="14"/>
      <c r="J47" s="15"/>
      <c r="K47" s="25"/>
    </row>
    <row r="48" spans="1:13" ht="21.95" customHeight="1">
      <c r="A48" s="14"/>
      <c r="B48" s="11" t="s">
        <v>137</v>
      </c>
      <c r="C48" s="15"/>
      <c r="D48" s="15">
        <v>60</v>
      </c>
      <c r="E48" s="14"/>
      <c r="F48" s="15"/>
      <c r="G48" s="15"/>
      <c r="H48" s="15"/>
      <c r="I48" s="14"/>
      <c r="J48" s="15"/>
      <c r="K48" s="25"/>
    </row>
  </sheetData>
  <mergeCells count="9">
    <mergeCell ref="K2:K3"/>
    <mergeCell ref="K37:K46"/>
    <mergeCell ref="B1:J1"/>
    <mergeCell ref="E2:I2"/>
    <mergeCell ref="A2:A3"/>
    <mergeCell ref="B2:B3"/>
    <mergeCell ref="C2:C3"/>
    <mergeCell ref="D2:D3"/>
    <mergeCell ref="J2:J3"/>
  </mergeCells>
  <phoneticPr fontId="9" type="noConversion"/>
  <pageMargins left="0.75" right="0.75" top="0.47222222222222199" bottom="0.43263888888888902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王雅琳</cp:lastModifiedBy>
  <dcterms:created xsi:type="dcterms:W3CDTF">2022-05-07T00:08:00Z</dcterms:created>
  <dcterms:modified xsi:type="dcterms:W3CDTF">2022-05-19T03:29:13Z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