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<sst xmlns="http://schemas.openxmlformats.org/spreadsheetml/2006/main" count="98" uniqueCount="58">
  <si>
    <t>2021年济南市体育局所属事业单位公开招聘拟聘用人员名单</t>
  </si>
  <si>
    <t>序号</t>
  </si>
  <si>
    <t>招聘单位</t>
  </si>
  <si>
    <t>招聘岗位</t>
  </si>
  <si>
    <t>准考证号</t>
  </si>
  <si>
    <t>姓名</t>
  </si>
  <si>
    <t>专业技能测试</t>
  </si>
  <si>
    <t>笔试</t>
  </si>
  <si>
    <t>综合
考察</t>
  </si>
  <si>
    <t>总成绩</t>
  </si>
  <si>
    <t>体检
结果</t>
  </si>
  <si>
    <t>考察
结果</t>
  </si>
  <si>
    <t>济南市皇亭竞技体育学校</t>
  </si>
  <si>
    <t>短道速滑教练员</t>
  </si>
  <si>
    <t>李硕</t>
  </si>
  <si>
    <t>90.90</t>
  </si>
  <si>
    <t>合格</t>
  </si>
  <si>
    <t>艺术体操编导</t>
  </si>
  <si>
    <t>刘畅</t>
  </si>
  <si>
    <t>89.40</t>
  </si>
  <si>
    <t>皮划艇教练员</t>
  </si>
  <si>
    <t>管欧阳</t>
  </si>
  <si>
    <t>崔巍</t>
  </si>
  <si>
    <t>激流回旋教练员</t>
  </si>
  <si>
    <t>张超军</t>
  </si>
  <si>
    <t>教练员岗位（B岗）</t>
  </si>
  <si>
    <t>TY202101001</t>
  </si>
  <si>
    <t>杨雪</t>
  </si>
  <si>
    <t>TY202101002</t>
  </si>
  <si>
    <t>岳文雪</t>
  </si>
  <si>
    <t>TY202101003</t>
  </si>
  <si>
    <t>候振伟</t>
  </si>
  <si>
    <t>济南市球类运动中心</t>
  </si>
  <si>
    <t>网球教练员</t>
  </si>
  <si>
    <t>唐金立</t>
  </si>
  <si>
    <t>济南市青少年体育竞赛训练中心</t>
  </si>
  <si>
    <t>橄榄球教练员</t>
  </si>
  <si>
    <t>王丽运</t>
  </si>
  <si>
    <t>济南市体育运动学校</t>
  </si>
  <si>
    <t>自由式摔跤教练员</t>
  </si>
  <si>
    <t>李善昊</t>
  </si>
  <si>
    <t>郁立华</t>
  </si>
  <si>
    <t>散打教练员</t>
  </si>
  <si>
    <t>颜聪</t>
  </si>
  <si>
    <t>拳击教练员</t>
  </si>
  <si>
    <t>李建华</t>
  </si>
  <si>
    <t>空手道教练员</t>
  </si>
  <si>
    <t>姜常雨</t>
  </si>
  <si>
    <t>射击（飞碟）教练员</t>
  </si>
  <si>
    <t>刘健</t>
  </si>
  <si>
    <t>跆拳道教练员</t>
  </si>
  <si>
    <t>王海燕</t>
  </si>
  <si>
    <t>TY202102001</t>
  </si>
  <si>
    <t>马依慈</t>
  </si>
  <si>
    <t>TY202102003</t>
  </si>
  <si>
    <t>刘荣健</t>
  </si>
  <si>
    <t>TY202102004</t>
  </si>
  <si>
    <t>何秉喆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</si>
</sst>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4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1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0" fillId="9" borderId="0" applyNumberFormat="0" applyBorder="0" applyAlignment="0" applyProtection="0"/>
    <xf numFmtId="0" fontId="27" fillId="0" borderId="4" applyNumberFormat="0" applyFill="0" applyAlignment="0" applyProtection="0"/>
    <xf numFmtId="0" fontId="10" fillId="10" borderId="0" applyNumberFormat="0" applyBorder="0" applyAlignment="0" applyProtection="0"/>
    <xf numFmtId="0" fontId="31" fillId="11" borderId="5" applyNumberFormat="0" applyAlignment="0" applyProtection="0"/>
    <xf numFmtId="0" fontId="32" fillId="11" borderId="1" applyNumberFormat="0" applyAlignment="0" applyProtection="0"/>
    <xf numFmtId="0" fontId="16" fillId="12" borderId="6" applyNumberFormat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33" fillId="0" borderId="7" applyNumberFormat="0" applyFill="0" applyAlignment="0" applyProtection="0"/>
    <xf numFmtId="0" fontId="22" fillId="0" borderId="8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5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0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" fillId="30" borderId="0" applyNumberFormat="0" applyBorder="0" applyAlignment="0" applyProtection="0"/>
    <xf numFmtId="0" fontId="10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A2" sqref="A2:K2"/>
    </sheetView>
  </sheetViews>
  <sheetFormatPr defaultColWidth="8.75390625" defaultRowHeight="14.25"/>
  <cols>
    <col min="2" max="2" width="20.625" style="0" customWidth="1"/>
    <col min="3" max="3" width="17.75390625" style="0" customWidth="1"/>
    <col min="4" max="4" width="15.50390625" style="0" customWidth="1"/>
    <col min="5" max="6" width="10.625" style="0" customWidth="1"/>
  </cols>
  <sheetData>
    <row r="1" spans="1:1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2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s="1" customFormat="1" ht="27.75" customHeight="1">
      <c r="A4" s="5">
        <v>1</v>
      </c>
      <c r="B4" s="6" t="s">
        <v>12</v>
      </c>
      <c r="C4" s="7" t="s">
        <v>13</v>
      </c>
      <c r="D4" s="7">
        <v>202101001</v>
      </c>
      <c r="E4" s="7" t="s">
        <v>14</v>
      </c>
      <c r="F4" s="7">
        <v>92.6</v>
      </c>
      <c r="G4" s="7">
        <v>61</v>
      </c>
      <c r="H4" s="18" t="s">
        <v>15</v>
      </c>
      <c r="I4" s="7">
        <f aca="true" t="shared" si="0" ref="I4:I8">F4*40%+G4*30%+H4*30%</f>
        <v>82.61</v>
      </c>
      <c r="J4" s="7" t="s">
        <v>16</v>
      </c>
      <c r="K4" s="7" t="s">
        <v>16</v>
      </c>
    </row>
    <row r="5" spans="1:11" s="1" customFormat="1" ht="27.75" customHeight="1">
      <c r="A5" s="8"/>
      <c r="B5" s="9"/>
      <c r="C5" s="7" t="s">
        <v>17</v>
      </c>
      <c r="D5" s="7">
        <v>202101002</v>
      </c>
      <c r="E5" s="7" t="s">
        <v>18</v>
      </c>
      <c r="F5" s="7">
        <v>93.2</v>
      </c>
      <c r="G5" s="7">
        <v>58</v>
      </c>
      <c r="H5" s="18" t="s">
        <v>19</v>
      </c>
      <c r="I5" s="7">
        <f t="shared" si="0"/>
        <v>81.5</v>
      </c>
      <c r="J5" s="7" t="s">
        <v>16</v>
      </c>
      <c r="K5" s="7" t="s">
        <v>16</v>
      </c>
    </row>
    <row r="6" spans="1:11" s="1" customFormat="1" ht="27.75" customHeight="1">
      <c r="A6" s="8"/>
      <c r="B6" s="9"/>
      <c r="C6" s="5" t="s">
        <v>20</v>
      </c>
      <c r="D6" s="7">
        <v>202101013</v>
      </c>
      <c r="E6" s="7" t="s">
        <v>21</v>
      </c>
      <c r="F6" s="7">
        <v>94.2</v>
      </c>
      <c r="G6" s="7">
        <v>58</v>
      </c>
      <c r="H6" s="7">
        <v>89.5</v>
      </c>
      <c r="I6" s="7">
        <f t="shared" si="0"/>
        <v>81.92999999999999</v>
      </c>
      <c r="J6" s="7" t="s">
        <v>16</v>
      </c>
      <c r="K6" s="7" t="s">
        <v>16</v>
      </c>
    </row>
    <row r="7" spans="1:11" s="1" customFormat="1" ht="27.75" customHeight="1">
      <c r="A7" s="8"/>
      <c r="B7" s="9"/>
      <c r="C7" s="10"/>
      <c r="D7" s="7">
        <v>202101014</v>
      </c>
      <c r="E7" s="7" t="s">
        <v>22</v>
      </c>
      <c r="F7" s="7">
        <v>94.6</v>
      </c>
      <c r="G7" s="7">
        <v>60</v>
      </c>
      <c r="H7" s="7">
        <v>89.6</v>
      </c>
      <c r="I7" s="7">
        <f t="shared" si="0"/>
        <v>82.72</v>
      </c>
      <c r="J7" s="7" t="s">
        <v>16</v>
      </c>
      <c r="K7" s="7" t="s">
        <v>16</v>
      </c>
    </row>
    <row r="8" spans="1:11" s="1" customFormat="1" ht="27.75" customHeight="1">
      <c r="A8" s="8"/>
      <c r="B8" s="9"/>
      <c r="C8" s="7" t="s">
        <v>23</v>
      </c>
      <c r="D8" s="7">
        <v>202101007</v>
      </c>
      <c r="E8" s="7" t="s">
        <v>24</v>
      </c>
      <c r="F8" s="7">
        <v>93.2</v>
      </c>
      <c r="G8" s="7">
        <v>51</v>
      </c>
      <c r="H8" s="7">
        <v>87.4</v>
      </c>
      <c r="I8" s="7">
        <f t="shared" si="0"/>
        <v>78.8</v>
      </c>
      <c r="J8" s="7" t="s">
        <v>16</v>
      </c>
      <c r="K8" s="7" t="s">
        <v>16</v>
      </c>
    </row>
    <row r="9" spans="1:11" s="1" customFormat="1" ht="27.75" customHeight="1">
      <c r="A9" s="8"/>
      <c r="B9" s="9"/>
      <c r="C9" s="5" t="s">
        <v>25</v>
      </c>
      <c r="D9" s="7" t="s">
        <v>26</v>
      </c>
      <c r="E9" s="7" t="s">
        <v>27</v>
      </c>
      <c r="F9" s="7"/>
      <c r="G9" s="7"/>
      <c r="H9" s="7">
        <v>90</v>
      </c>
      <c r="I9" s="7">
        <v>90</v>
      </c>
      <c r="J9" s="7" t="s">
        <v>16</v>
      </c>
      <c r="K9" s="7" t="s">
        <v>16</v>
      </c>
    </row>
    <row r="10" spans="1:11" s="1" customFormat="1" ht="27.75" customHeight="1">
      <c r="A10" s="8"/>
      <c r="B10" s="9"/>
      <c r="C10" s="8"/>
      <c r="D10" s="7" t="s">
        <v>28</v>
      </c>
      <c r="E10" s="7" t="s">
        <v>29</v>
      </c>
      <c r="F10" s="7"/>
      <c r="G10" s="7"/>
      <c r="H10" s="7">
        <v>85.4</v>
      </c>
      <c r="I10" s="7">
        <v>85.4</v>
      </c>
      <c r="J10" s="7" t="s">
        <v>16</v>
      </c>
      <c r="K10" s="7" t="s">
        <v>16</v>
      </c>
    </row>
    <row r="11" spans="1:11" s="1" customFormat="1" ht="27.75" customHeight="1">
      <c r="A11" s="10"/>
      <c r="B11" s="11"/>
      <c r="C11" s="10"/>
      <c r="D11" s="7" t="s">
        <v>30</v>
      </c>
      <c r="E11" s="7" t="s">
        <v>31</v>
      </c>
      <c r="F11" s="7"/>
      <c r="G11" s="7"/>
      <c r="H11" s="7">
        <v>90</v>
      </c>
      <c r="I11" s="7">
        <v>90</v>
      </c>
      <c r="J11" s="7" t="s">
        <v>16</v>
      </c>
      <c r="K11" s="7" t="s">
        <v>16</v>
      </c>
    </row>
    <row r="12" spans="1:11" s="1" customFormat="1" ht="27.75" customHeight="1">
      <c r="A12" s="7">
        <v>2</v>
      </c>
      <c r="B12" s="12" t="s">
        <v>32</v>
      </c>
      <c r="C12" s="7" t="s">
        <v>33</v>
      </c>
      <c r="D12" s="7">
        <v>202102001</v>
      </c>
      <c r="E12" s="7" t="s">
        <v>34</v>
      </c>
      <c r="F12" s="7">
        <v>93</v>
      </c>
      <c r="G12" s="7">
        <v>65</v>
      </c>
      <c r="H12" s="7">
        <v>89.8</v>
      </c>
      <c r="I12" s="7">
        <f aca="true" t="shared" si="1" ref="I12:I15">F12*40%+G12*30%+H12*30%</f>
        <v>83.64</v>
      </c>
      <c r="J12" s="7" t="s">
        <v>16</v>
      </c>
      <c r="K12" s="7" t="s">
        <v>16</v>
      </c>
    </row>
    <row r="13" spans="1:11" s="1" customFormat="1" ht="27.75" customHeight="1">
      <c r="A13" s="13">
        <v>3</v>
      </c>
      <c r="B13" s="12" t="s">
        <v>35</v>
      </c>
      <c r="C13" s="7" t="s">
        <v>36</v>
      </c>
      <c r="D13" s="7">
        <v>202103004</v>
      </c>
      <c r="E13" s="7" t="s">
        <v>37</v>
      </c>
      <c r="F13" s="7">
        <v>93.4</v>
      </c>
      <c r="G13" s="7">
        <v>65</v>
      </c>
      <c r="H13" s="7">
        <v>85.8</v>
      </c>
      <c r="I13" s="7">
        <f t="shared" si="1"/>
        <v>82.60000000000001</v>
      </c>
      <c r="J13" s="7" t="s">
        <v>16</v>
      </c>
      <c r="K13" s="7" t="s">
        <v>16</v>
      </c>
    </row>
    <row r="14" spans="1:11" s="1" customFormat="1" ht="27.75" customHeight="1">
      <c r="A14" s="14">
        <v>4</v>
      </c>
      <c r="B14" s="12" t="s">
        <v>38</v>
      </c>
      <c r="C14" s="5" t="s">
        <v>39</v>
      </c>
      <c r="D14" s="7">
        <v>202104002</v>
      </c>
      <c r="E14" s="7" t="s">
        <v>40</v>
      </c>
      <c r="F14" s="7">
        <v>94.2</v>
      </c>
      <c r="G14" s="7">
        <v>71</v>
      </c>
      <c r="H14" s="7">
        <v>94.4</v>
      </c>
      <c r="I14" s="7">
        <f t="shared" si="1"/>
        <v>87.30000000000001</v>
      </c>
      <c r="J14" s="7" t="s">
        <v>16</v>
      </c>
      <c r="K14" s="7" t="s">
        <v>16</v>
      </c>
    </row>
    <row r="15" spans="1:11" s="1" customFormat="1" ht="27.75" customHeight="1">
      <c r="A15" s="15"/>
      <c r="B15" s="12"/>
      <c r="C15" s="10"/>
      <c r="D15" s="7">
        <v>202104015</v>
      </c>
      <c r="E15" s="7" t="s">
        <v>41</v>
      </c>
      <c r="F15" s="7">
        <v>94.8</v>
      </c>
      <c r="G15" s="7">
        <v>54</v>
      </c>
      <c r="H15" s="7">
        <v>86</v>
      </c>
      <c r="I15" s="7">
        <f t="shared" si="1"/>
        <v>79.92</v>
      </c>
      <c r="J15" s="7" t="s">
        <v>16</v>
      </c>
      <c r="K15" s="7" t="s">
        <v>16</v>
      </c>
    </row>
    <row r="16" spans="1:11" s="1" customFormat="1" ht="27.75" customHeight="1">
      <c r="A16" s="15"/>
      <c r="B16" s="12"/>
      <c r="C16" s="7" t="s">
        <v>42</v>
      </c>
      <c r="D16" s="7">
        <v>202104003</v>
      </c>
      <c r="E16" s="7" t="s">
        <v>43</v>
      </c>
      <c r="F16" s="7">
        <v>94.8</v>
      </c>
      <c r="G16" s="7">
        <v>61</v>
      </c>
      <c r="H16" s="7">
        <v>92.6</v>
      </c>
      <c r="I16" s="7">
        <f aca="true" t="shared" si="2" ref="I16:I20">F16*40%+G16*30%+H16*30%</f>
        <v>84</v>
      </c>
      <c r="J16" s="7" t="s">
        <v>16</v>
      </c>
      <c r="K16" s="7" t="s">
        <v>16</v>
      </c>
    </row>
    <row r="17" spans="1:11" s="1" customFormat="1" ht="27.75" customHeight="1">
      <c r="A17" s="15"/>
      <c r="B17" s="12"/>
      <c r="C17" s="7" t="s">
        <v>44</v>
      </c>
      <c r="D17" s="7">
        <v>202104004</v>
      </c>
      <c r="E17" s="7" t="s">
        <v>45</v>
      </c>
      <c r="F17" s="7">
        <v>93</v>
      </c>
      <c r="G17" s="7">
        <v>52</v>
      </c>
      <c r="H17" s="7">
        <v>86.2</v>
      </c>
      <c r="I17" s="7">
        <f t="shared" si="2"/>
        <v>78.66</v>
      </c>
      <c r="J17" s="7" t="s">
        <v>16</v>
      </c>
      <c r="K17" s="7" t="s">
        <v>16</v>
      </c>
    </row>
    <row r="18" spans="1:11" s="1" customFormat="1" ht="27.75" customHeight="1">
      <c r="A18" s="15"/>
      <c r="B18" s="12"/>
      <c r="C18" s="7" t="s">
        <v>46</v>
      </c>
      <c r="D18" s="7">
        <v>202104008</v>
      </c>
      <c r="E18" s="7" t="s">
        <v>47</v>
      </c>
      <c r="F18" s="7">
        <v>89.8</v>
      </c>
      <c r="G18" s="7">
        <v>62</v>
      </c>
      <c r="H18" s="7">
        <v>86</v>
      </c>
      <c r="I18" s="7">
        <f t="shared" si="2"/>
        <v>80.32</v>
      </c>
      <c r="J18" s="7" t="s">
        <v>16</v>
      </c>
      <c r="K18" s="7" t="s">
        <v>16</v>
      </c>
    </row>
    <row r="19" spans="1:11" s="1" customFormat="1" ht="27.75" customHeight="1">
      <c r="A19" s="15"/>
      <c r="B19" s="12"/>
      <c r="C19" s="7" t="s">
        <v>48</v>
      </c>
      <c r="D19" s="7">
        <v>202104012</v>
      </c>
      <c r="E19" s="7" t="s">
        <v>49</v>
      </c>
      <c r="F19" s="7">
        <v>91.8</v>
      </c>
      <c r="G19" s="7">
        <v>57</v>
      </c>
      <c r="H19" s="7">
        <v>90</v>
      </c>
      <c r="I19" s="7">
        <f t="shared" si="2"/>
        <v>80.82</v>
      </c>
      <c r="J19" s="7" t="s">
        <v>16</v>
      </c>
      <c r="K19" s="7" t="s">
        <v>16</v>
      </c>
    </row>
    <row r="20" spans="1:11" s="1" customFormat="1" ht="27.75" customHeight="1">
      <c r="A20" s="15"/>
      <c r="B20" s="12"/>
      <c r="C20" s="7" t="s">
        <v>50</v>
      </c>
      <c r="D20" s="7">
        <v>202104014</v>
      </c>
      <c r="E20" s="7" t="s">
        <v>51</v>
      </c>
      <c r="F20" s="7">
        <v>94.2</v>
      </c>
      <c r="G20" s="7">
        <v>60</v>
      </c>
      <c r="H20" s="7">
        <v>89.2</v>
      </c>
      <c r="I20" s="7">
        <f t="shared" si="2"/>
        <v>82.44</v>
      </c>
      <c r="J20" s="7" t="s">
        <v>16</v>
      </c>
      <c r="K20" s="7" t="s">
        <v>16</v>
      </c>
    </row>
    <row r="21" spans="1:11" s="1" customFormat="1" ht="27.75" customHeight="1">
      <c r="A21" s="15"/>
      <c r="B21" s="12"/>
      <c r="C21" s="5" t="s">
        <v>25</v>
      </c>
      <c r="D21" s="7" t="s">
        <v>52</v>
      </c>
      <c r="E21" s="7" t="s">
        <v>53</v>
      </c>
      <c r="F21" s="7"/>
      <c r="G21" s="7"/>
      <c r="H21" s="7">
        <v>92.3</v>
      </c>
      <c r="I21" s="7">
        <v>92.3</v>
      </c>
      <c r="J21" s="7" t="s">
        <v>16</v>
      </c>
      <c r="K21" s="7" t="s">
        <v>16</v>
      </c>
    </row>
    <row r="22" spans="1:11" s="1" customFormat="1" ht="27.75" customHeight="1">
      <c r="A22" s="15"/>
      <c r="B22" s="12"/>
      <c r="C22" s="8"/>
      <c r="D22" s="7" t="s">
        <v>54</v>
      </c>
      <c r="E22" s="7" t="s">
        <v>55</v>
      </c>
      <c r="F22" s="7"/>
      <c r="G22" s="7"/>
      <c r="H22" s="7">
        <v>89</v>
      </c>
      <c r="I22" s="7">
        <v>89</v>
      </c>
      <c r="J22" s="7" t="s">
        <v>16</v>
      </c>
      <c r="K22" s="7" t="s">
        <v>16</v>
      </c>
    </row>
    <row r="23" spans="1:11" s="1" customFormat="1" ht="27.75" customHeight="1">
      <c r="A23" s="16"/>
      <c r="B23" s="12"/>
      <c r="C23" s="10"/>
      <c r="D23" s="7" t="s">
        <v>56</v>
      </c>
      <c r="E23" s="7" t="s">
        <v>57</v>
      </c>
      <c r="F23" s="7"/>
      <c r="G23" s="7"/>
      <c r="H23" s="7">
        <v>89.8</v>
      </c>
      <c r="I23" s="7">
        <v>89.8</v>
      </c>
      <c r="J23" s="7" t="s">
        <v>16</v>
      </c>
      <c r="K23" s="7" t="s">
        <v>16</v>
      </c>
    </row>
    <row r="24" ht="14.25">
      <c r="F24" s="17"/>
    </row>
  </sheetData>
  <sheetProtection/>
  <mergeCells count="10">
    <mergeCell ref="A1:K1"/>
    <mergeCell ref="A2:K2"/>
    <mergeCell ref="A4:A11"/>
    <mergeCell ref="A14:A23"/>
    <mergeCell ref="B4:B11"/>
    <mergeCell ref="B14:B23"/>
    <mergeCell ref="C6:C7"/>
    <mergeCell ref="C9:C11"/>
    <mergeCell ref="C14:C15"/>
    <mergeCell ref="C21:C23"/>
  </mergeCells>
  <printOptions/>
  <pageMargins left="0.75" right="0.75" top="1" bottom="1" header="0.5" footer="0.5"/>
  <pageSetup fitToHeight="0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凝心聚力</cp:lastModifiedBy>
  <dcterms:created xsi:type="dcterms:W3CDTF">2015-07-13T02:43:08Z</dcterms:created>
  <dcterms:modified xsi:type="dcterms:W3CDTF">2022-05-19T03:25:53Z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44fb8e2c4efe4592b772e7a1a0fca05a</vt:lpwstr>
  </property>
</Properties>
</file>