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<sst xmlns="http://schemas.openxmlformats.org/spreadsheetml/2006/main" count="509" uniqueCount="118">
  <si>
    <t>凌云县2022年度乡（镇）事业单位公开招聘工作人员岗位计划表</t>
  </si>
  <si>
    <t>填报单位（盖章）：凌云县人力资源和社会保障局</t>
  </si>
  <si>
    <t>日期：2022.1.24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</si>
  <si>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</si>
  <si>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</si>
  <si>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</si>
  <si>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</si>
  <si>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</si>
  <si>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</si>
  <si>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</si>
  <si>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</si>
  <si>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</si>
  <si>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</si>
  <si>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</si>
  <si>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</si>
  <si>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</si>
  <si>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</si>
  <si>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</si>
  <si>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</si>
  <si>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</si>
  <si>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</si>
  <si>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</si>
  <si>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</si>
  <si>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</si>
  <si>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</si>
  <si>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</si>
  <si>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</si>
  <si>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</si>
  <si>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电子邮箱</t>
  </si>
  <si>
    <t>材料邮寄地址</t>
  </si>
  <si>
    <t>邮编</t>
  </si>
  <si>
    <t>凌云县泗城镇人民政府</t>
  </si>
  <si>
    <t>凌云县泗城镇人民政府乡村建设综合服务中心</t>
  </si>
  <si>
    <t>全额拨款事业单位</t>
  </si>
  <si>
    <t>专业技术人员</t>
  </si>
  <si>
    <t>专技十二级</t>
  </si>
  <si>
    <t>土木类、建筑类、环境科学与工程类</t>
  </si>
  <si>
    <t>本科以上</t>
  </si>
  <si>
    <t>无要求</t>
  </si>
  <si>
    <t>18周岁以上、40周岁以下</t>
  </si>
  <si>
    <t>否</t>
  </si>
  <si>
    <t>无</t>
  </si>
  <si>
    <t>本岗位最低服务年限为5年（含试用期）</t>
  </si>
  <si>
    <t>结构化面试</t>
  </si>
  <si>
    <t>凌云县人力资源和社会保障局</t>
  </si>
  <si>
    <t>0776-7612101</t>
  </si>
  <si>
    <t>a7612101@163.com</t>
  </si>
  <si>
    <t>凌云县泗城镇新秀社区西灵小区298号</t>
  </si>
  <si>
    <t>凌云县泗城镇农业服务中心</t>
  </si>
  <si>
    <t>行政管理人员</t>
  </si>
  <si>
    <t>管理十级</t>
  </si>
  <si>
    <t>中国汉语言文学及文秘类</t>
  </si>
  <si>
    <t>下甲镇人民政府</t>
  </si>
  <si>
    <t>凌云县下甲镇卫生健康服务所</t>
  </si>
  <si>
    <t>技术员</t>
  </si>
  <si>
    <t>公共管理类、公共卫生与预防医学类、临床医学与医学技术类、基础医学类、药学类、护理类</t>
  </si>
  <si>
    <t>18周岁以上、35周岁以下</t>
  </si>
  <si>
    <t>凌云县伶站瑶族乡人民政府</t>
  </si>
  <si>
    <t>凌云县伶站瑶族乡人民政府卫生健康服务所</t>
  </si>
  <si>
    <t>管理人员</t>
  </si>
  <si>
    <t>中国汉语言文学及文秘类、临床医学与医学技术类、计算机科学与技术类</t>
  </si>
  <si>
    <t>凌云县伶站瑶族乡人民政府乡村建设综合服务中心</t>
  </si>
  <si>
    <t>土木类、建筑类</t>
  </si>
  <si>
    <t>学士以上</t>
  </si>
  <si>
    <t>朝里瑶族乡人民政府</t>
  </si>
  <si>
    <t>朝里瑶族乡乡村建设综合服务中心</t>
  </si>
  <si>
    <t>凌云县沙里瑶族乡人民政府</t>
  </si>
  <si>
    <t>凌云县沙里瑶族乡乡村建设综合服务中心</t>
  </si>
  <si>
    <t>行政管理类</t>
  </si>
  <si>
    <t>中国汉语言文学及文秘类、计算机科学与技术类、会计与审计类</t>
  </si>
  <si>
    <t>专技十三级</t>
  </si>
  <si>
    <t>土木类、建筑类、管理科学与工程类、环境科学类</t>
  </si>
  <si>
    <t>凌云县逻楼镇人民政府</t>
  </si>
  <si>
    <t>凌云县逻楼镇林业站</t>
  </si>
  <si>
    <t>林学和林业工程类、中国汉语言文学及文秘类、计算机科学与技术类</t>
  </si>
  <si>
    <t>凌云县逻楼镇卫生健康服务所</t>
  </si>
  <si>
    <t>公共管理类、中国汉语言文学及文秘类、计算机科学与技术类</t>
  </si>
  <si>
    <t>凌云县逻楼镇乡村建设综合服务中心</t>
  </si>
  <si>
    <t>土木类、建筑类、环境科学类、地理科学类</t>
  </si>
  <si>
    <t>凌云县玉洪瑶族乡人民政府</t>
  </si>
  <si>
    <t>凌云县玉洪瑶族乡林业站　</t>
  </si>
  <si>
    <t>凌云县玉洪瑶族乡林业站工作人员</t>
  </si>
  <si>
    <t>管理九级</t>
  </si>
  <si>
    <t>林学和林业工程类、中国汉语言文学及文秘类、法学类</t>
  </si>
  <si>
    <t>凌云县玉洪瑶族乡水利站　</t>
  </si>
  <si>
    <t>凌云县玉洪瑶族乡水利站工作人员　</t>
  </si>
  <si>
    <t>水利类、土木类、建筑类、公共管理类、</t>
  </si>
  <si>
    <t>凌云县玉洪瑶族乡卫生健康服务所</t>
  </si>
  <si>
    <t>凌云县玉洪瑶族乡卫生健康服务所工作人员</t>
  </si>
  <si>
    <t>公共卫生与预防医学类、会计与审计类、公共管理类</t>
  </si>
  <si>
    <t>凌云县玉洪瑶族乡农业服务中心　</t>
  </si>
  <si>
    <t>凌云县玉洪瑶族乡农业服务中心工作人员</t>
  </si>
  <si>
    <t>农业工程类、法学类、中国汉语言文学及文秘类</t>
  </si>
  <si>
    <t>凌云县农业农村局</t>
  </si>
  <si>
    <t>凌云县沙里瑶族乡农业技术推广站</t>
  </si>
  <si>
    <t>植物生产及技术类</t>
  </si>
  <si>
    <t>凌云县教育局</t>
  </si>
  <si>
    <t>凌云县沙里瑶族乡初级中学</t>
  </si>
  <si>
    <t>生物科学及技术类</t>
  </si>
  <si>
    <t>凌云县加尤镇初级中学</t>
  </si>
  <si>
    <t>计算机科学与技术、计算机信息技术、计算机应用</t>
  </si>
  <si>
    <t>凌云县卫生健康局</t>
  </si>
  <si>
    <t>凌云县下甲镇卫生院</t>
  </si>
  <si>
    <t>差额拨款事业单位</t>
  </si>
  <si>
    <t>临床医学，中西医临床医学,中西医临床、中医学、中医康复技术</t>
  </si>
  <si>
    <t>凌云县朝里瑶族乡卫生院</t>
  </si>
  <si>
    <t>汉语言文学,秘书学,中国语言文学,中国文学,文秘学,</t>
  </si>
  <si>
    <t>凌云县伶站瑶族乡中心卫生院</t>
  </si>
  <si>
    <t>凌云县沙里瑶族乡卫生院</t>
  </si>
  <si>
    <t>凌云县逻楼镇中心卫生院</t>
  </si>
  <si>
    <t>凌云县逻楼镇东和卫生院</t>
  </si>
  <si>
    <t>凌云县加尤镇中心卫生院</t>
  </si>
  <si>
    <t>医学影像学、医学影像技术</t>
  </si>
  <si>
    <t>凌云县玉洪瑶族乡卫生院</t>
  </si>
  <si>
    <t>凌云县玉洪瑶族乡力洪卫生院</t>
  </si>
  <si>
    <t>负责人：</t>
  </si>
  <si>
    <t>填报人：杨正安</t>
  </si>
  <si>
    <t>联系电话：0776-7612101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</si>
</sst>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20"/>
      <name val="宋体"/>
      <family val="0"/>
    </font>
    <font>
      <u val="single"/>
      <sz val="9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u val="single"/>
      <sz val="10"/>
      <color rgb="FF800080"/>
      <name val="宋体"/>
      <family val="0"/>
    </font>
    <font>
      <u val="single"/>
      <sz val="9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wrapText="1"/>
    </xf>
    <xf numFmtId="49" fontId="2" fillId="34" borderId="9" xfId="0" applyNumberFormat="1" applyFont="1" applyFill="1" applyBorder="1" applyAlignment="1">
      <alignment horizontal="center" vertical="center" wrapText="1"/>
    </xf>
    <xf numFmtId="49" fontId="50" fillId="34" borderId="9" xfId="2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51" fillId="34" borderId="9" xfId="2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7612101@163.com" TargetMode="External" /><Relationship Id="rId2" Type="http://schemas.openxmlformats.org/officeDocument/2006/relationships/hyperlink" Target="mailto:a7612101@163.com" TargetMode="External" /><Relationship Id="rId3" Type="http://schemas.openxmlformats.org/officeDocument/2006/relationships/hyperlink" Target="mailto:a7612101@163.com" TargetMode="External" /><Relationship Id="rId4" Type="http://schemas.openxmlformats.org/officeDocument/2006/relationships/hyperlink" Target="mailto:a7612101@163.com" TargetMode="External" /><Relationship Id="rId5" Type="http://schemas.openxmlformats.org/officeDocument/2006/relationships/hyperlink" Target="mailto:a7612101@163.com" TargetMode="External" /><Relationship Id="rId6" Type="http://schemas.openxmlformats.org/officeDocument/2006/relationships/hyperlink" Target="mailto:a7612101@163.com" TargetMode="External" /><Relationship Id="rId7" Type="http://schemas.openxmlformats.org/officeDocument/2006/relationships/hyperlink" Target="mailto:a7612101@163.com" TargetMode="External" /><Relationship Id="rId8" Type="http://schemas.openxmlformats.org/officeDocument/2006/relationships/hyperlink" Target="mailto:a7612101@163.com" TargetMode="External" /><Relationship Id="rId9" Type="http://schemas.openxmlformats.org/officeDocument/2006/relationships/hyperlink" Target="mailto:a7612101@163.com" TargetMode="External" /><Relationship Id="rId10" Type="http://schemas.openxmlformats.org/officeDocument/2006/relationships/hyperlink" Target="mailto:a7612101@163.com" TargetMode="External" /><Relationship Id="rId11" Type="http://schemas.openxmlformats.org/officeDocument/2006/relationships/hyperlink" Target="mailto:a7612101@163.com" TargetMode="External" /><Relationship Id="rId12" Type="http://schemas.openxmlformats.org/officeDocument/2006/relationships/hyperlink" Target="mailto:a7612101@163.com" TargetMode="External" /><Relationship Id="rId13" Type="http://schemas.openxmlformats.org/officeDocument/2006/relationships/hyperlink" Target="mailto:a7612101@163.com" TargetMode="External" /><Relationship Id="rId14" Type="http://schemas.openxmlformats.org/officeDocument/2006/relationships/hyperlink" Target="mailto:a7612101@163.com" TargetMode="External" /><Relationship Id="rId15" Type="http://schemas.openxmlformats.org/officeDocument/2006/relationships/hyperlink" Target="mailto:a7612101@163.com" TargetMode="External" /><Relationship Id="rId16" Type="http://schemas.openxmlformats.org/officeDocument/2006/relationships/hyperlink" Target="mailto:a7612101@163.com" TargetMode="External" /><Relationship Id="rId17" Type="http://schemas.openxmlformats.org/officeDocument/2006/relationships/hyperlink" Target="mailto:a7612101@163.com" TargetMode="External" /><Relationship Id="rId18" Type="http://schemas.openxmlformats.org/officeDocument/2006/relationships/hyperlink" Target="mailto:a7612101@163.com" TargetMode="External" /><Relationship Id="rId19" Type="http://schemas.openxmlformats.org/officeDocument/2006/relationships/hyperlink" Target="mailto:a7612101@163.com" TargetMode="External" /><Relationship Id="rId20" Type="http://schemas.openxmlformats.org/officeDocument/2006/relationships/hyperlink" Target="mailto:a7612101@163.com" TargetMode="External" /><Relationship Id="rId21" Type="http://schemas.openxmlformats.org/officeDocument/2006/relationships/hyperlink" Target="mailto:a7612101@163.com" TargetMode="External" /><Relationship Id="rId22" Type="http://schemas.openxmlformats.org/officeDocument/2006/relationships/hyperlink" Target="mailto:a7612101@163.com" TargetMode="External" /><Relationship Id="rId23" Type="http://schemas.openxmlformats.org/officeDocument/2006/relationships/hyperlink" Target="mailto:a7612101@163.com" TargetMode="External" /><Relationship Id="rId24" Type="http://schemas.openxmlformats.org/officeDocument/2006/relationships/hyperlink" Target="mailto:a7612101@163.com" TargetMode="External" /><Relationship Id="rId25" Type="http://schemas.openxmlformats.org/officeDocument/2006/relationships/hyperlink" Target="mailto:a7612101@163.com" TargetMode="External" /><Relationship Id="rId26" Type="http://schemas.openxmlformats.org/officeDocument/2006/relationships/hyperlink" Target="mailto:a7612101@163.com" TargetMode="External" /><Relationship Id="rId27" Type="http://schemas.openxmlformats.org/officeDocument/2006/relationships/hyperlink" Target="mailto:a7612101@163.com" TargetMode="External" /><Relationship Id="rId28" Type="http://schemas.openxmlformats.org/officeDocument/2006/relationships/hyperlink" Target="mailto:a76121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SheetLayoutView="100" workbookViewId="0" topLeftCell="A1">
      <pane xSplit="7" ySplit="6" topLeftCell="H7" activePane="bottomRight" state="frozen"/>
      <selection pane="bottomRight" activeCell="F9" sqref="F9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15.625" style="0" customWidth="1"/>
    <col min="4" max="4" width="7.50390625" style="0" customWidth="1"/>
    <col min="5" max="5" width="7.875" style="0" customWidth="1"/>
    <col min="6" max="6" width="4.875" style="0" customWidth="1"/>
    <col min="7" max="7" width="4.75390625" style="0" customWidth="1"/>
    <col min="8" max="8" width="19.00390625" style="0" customWidth="1"/>
    <col min="11" max="11" width="9.625" style="0" customWidth="1"/>
    <col min="12" max="12" width="7.75390625" style="0" customWidth="1"/>
    <col min="13" max="13" width="5.75390625" style="0" customWidth="1"/>
    <col min="14" max="14" width="12.75390625" style="0" customWidth="1"/>
    <col min="15" max="15" width="7.00390625" style="0" customWidth="1"/>
  </cols>
  <sheetData>
    <row r="1" spans="1:21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9.5" customHeight="1"/>
    <row r="3" spans="1:21" ht="14.25">
      <c r="A3" s="6" t="s">
        <v>1</v>
      </c>
      <c r="B3" s="3"/>
      <c r="C3" s="3"/>
      <c r="D3" s="3"/>
      <c r="E3" s="3"/>
      <c r="F3" s="3"/>
      <c r="G3" s="7"/>
      <c r="H3" s="3"/>
      <c r="I3" s="3"/>
      <c r="J3" s="3"/>
      <c r="K3" s="3"/>
      <c r="L3" s="3"/>
      <c r="M3" s="21"/>
      <c r="N3" s="21"/>
      <c r="O3" s="22" t="s">
        <v>2</v>
      </c>
      <c r="P3" s="22"/>
      <c r="Q3" s="22"/>
      <c r="R3" s="22"/>
      <c r="S3" s="22"/>
      <c r="T3" s="22"/>
      <c r="U3" s="22"/>
    </row>
    <row r="4" spans="1:21" s="1" customFormat="1" ht="33" customHeight="1">
      <c r="A4" s="8" t="s">
        <v>3</v>
      </c>
      <c r="B4" s="8"/>
      <c r="C4" s="8"/>
      <c r="D4" s="8">
        <f>46+29+28+20+32+45+42+280+145</f>
        <v>667</v>
      </c>
      <c r="E4" s="8" t="s">
        <v>4</v>
      </c>
      <c r="F4" s="8">
        <f>38+22+23+17+26+41+29+211+138</f>
        <v>545</v>
      </c>
      <c r="G4" s="9"/>
      <c r="H4" s="10" t="s">
        <v>5</v>
      </c>
      <c r="I4" s="8">
        <f>SUM(D4-F4)</f>
        <v>122</v>
      </c>
      <c r="J4" s="8"/>
      <c r="K4" s="8" t="s">
        <v>6</v>
      </c>
      <c r="L4" s="8"/>
      <c r="M4" s="23">
        <f>SUM(G7:G34)</f>
        <v>29</v>
      </c>
      <c r="N4" s="24" t="s">
        <v>7</v>
      </c>
      <c r="O4" s="25"/>
      <c r="P4" s="8"/>
      <c r="Q4" s="8"/>
      <c r="R4" s="8"/>
      <c r="S4" s="8"/>
      <c r="T4" s="8"/>
      <c r="U4" s="8"/>
    </row>
    <row r="5" spans="1:21" s="1" customFormat="1" ht="27" customHeight="1">
      <c r="A5" s="11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2" t="s">
        <v>14</v>
      </c>
      <c r="H5" s="11" t="s">
        <v>15</v>
      </c>
      <c r="I5" s="11"/>
      <c r="J5" s="11"/>
      <c r="K5" s="11"/>
      <c r="L5" s="11"/>
      <c r="M5" s="11"/>
      <c r="N5" s="11" t="s">
        <v>16</v>
      </c>
      <c r="O5" s="11" t="s">
        <v>17</v>
      </c>
      <c r="P5" s="11" t="s">
        <v>18</v>
      </c>
      <c r="Q5" s="11"/>
      <c r="R5" s="11"/>
      <c r="S5" s="11"/>
      <c r="T5" s="11"/>
      <c r="U5" s="11" t="s">
        <v>19</v>
      </c>
    </row>
    <row r="6" spans="1:21" s="1" customFormat="1" ht="60">
      <c r="A6" s="11"/>
      <c r="B6" s="11"/>
      <c r="C6" s="11"/>
      <c r="D6" s="11"/>
      <c r="E6" s="11"/>
      <c r="F6" s="11"/>
      <c r="G6" s="12"/>
      <c r="H6" s="11" t="s">
        <v>20</v>
      </c>
      <c r="I6" s="11" t="s">
        <v>21</v>
      </c>
      <c r="J6" s="11" t="s">
        <v>22</v>
      </c>
      <c r="K6" s="11" t="s">
        <v>23</v>
      </c>
      <c r="L6" s="11" t="s">
        <v>24</v>
      </c>
      <c r="M6" s="11" t="s">
        <v>25</v>
      </c>
      <c r="N6" s="11"/>
      <c r="O6" s="11"/>
      <c r="P6" s="11" t="s">
        <v>26</v>
      </c>
      <c r="Q6" s="11" t="s">
        <v>27</v>
      </c>
      <c r="R6" s="11" t="s">
        <v>28</v>
      </c>
      <c r="S6" s="11" t="s">
        <v>29</v>
      </c>
      <c r="T6" s="11" t="s">
        <v>30</v>
      </c>
      <c r="U6" s="11"/>
    </row>
    <row r="7" spans="1:22" ht="57" customHeight="1">
      <c r="A7" s="11">
        <v>1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2">
        <v>1</v>
      </c>
      <c r="H7" s="13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27" t="s">
        <v>45</v>
      </c>
      <c r="R7" s="28" t="s">
        <v>46</v>
      </c>
      <c r="S7" s="11" t="s">
        <v>47</v>
      </c>
      <c r="T7" s="11">
        <v>533199</v>
      </c>
      <c r="U7" s="11"/>
      <c r="V7" s="29"/>
    </row>
    <row r="8" spans="1:22" ht="60" customHeight="1">
      <c r="A8" s="11">
        <v>2</v>
      </c>
      <c r="B8" s="11" t="s">
        <v>31</v>
      </c>
      <c r="C8" s="11" t="s">
        <v>48</v>
      </c>
      <c r="D8" s="11" t="s">
        <v>33</v>
      </c>
      <c r="E8" s="11" t="s">
        <v>49</v>
      </c>
      <c r="F8" s="11" t="s">
        <v>50</v>
      </c>
      <c r="G8" s="14">
        <v>1</v>
      </c>
      <c r="H8" s="11" t="s">
        <v>51</v>
      </c>
      <c r="I8" s="11" t="s">
        <v>37</v>
      </c>
      <c r="J8" s="11" t="s">
        <v>38</v>
      </c>
      <c r="K8" s="11" t="s">
        <v>39</v>
      </c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27" t="s">
        <v>45</v>
      </c>
      <c r="R8" s="28" t="s">
        <v>46</v>
      </c>
      <c r="S8" s="11" t="s">
        <v>47</v>
      </c>
      <c r="T8" s="11">
        <v>533199</v>
      </c>
      <c r="U8" s="30"/>
      <c r="V8" s="29"/>
    </row>
    <row r="9" spans="1:22" s="2" customFormat="1" ht="48" customHeight="1">
      <c r="A9" s="11">
        <v>3</v>
      </c>
      <c r="B9" s="15" t="s">
        <v>52</v>
      </c>
      <c r="C9" s="16" t="s">
        <v>53</v>
      </c>
      <c r="D9" s="15" t="s">
        <v>33</v>
      </c>
      <c r="E9" s="15" t="s">
        <v>54</v>
      </c>
      <c r="F9" s="15" t="s">
        <v>35</v>
      </c>
      <c r="G9" s="15">
        <v>1</v>
      </c>
      <c r="H9" s="17" t="s">
        <v>55</v>
      </c>
      <c r="I9" s="15" t="s">
        <v>37</v>
      </c>
      <c r="J9" s="15" t="s">
        <v>38</v>
      </c>
      <c r="K9" s="15" t="s">
        <v>56</v>
      </c>
      <c r="L9" s="15" t="s">
        <v>40</v>
      </c>
      <c r="M9" s="15" t="s">
        <v>41</v>
      </c>
      <c r="N9" s="15" t="s">
        <v>42</v>
      </c>
      <c r="O9" s="15" t="s">
        <v>43</v>
      </c>
      <c r="P9" s="11" t="s">
        <v>44</v>
      </c>
      <c r="Q9" s="27" t="s">
        <v>45</v>
      </c>
      <c r="R9" s="28" t="s">
        <v>46</v>
      </c>
      <c r="S9" s="11" t="s">
        <v>47</v>
      </c>
      <c r="T9" s="11">
        <v>533199</v>
      </c>
      <c r="U9" s="11"/>
      <c r="V9" s="31"/>
    </row>
    <row r="10" spans="1:22" ht="61.5" customHeight="1">
      <c r="A10" s="11">
        <v>4</v>
      </c>
      <c r="B10" s="11" t="s">
        <v>57</v>
      </c>
      <c r="C10" s="11" t="s">
        <v>58</v>
      </c>
      <c r="D10" s="11" t="s">
        <v>33</v>
      </c>
      <c r="E10" s="11" t="s">
        <v>59</v>
      </c>
      <c r="F10" s="11" t="s">
        <v>50</v>
      </c>
      <c r="G10" s="12">
        <v>1</v>
      </c>
      <c r="H10" s="18" t="s">
        <v>60</v>
      </c>
      <c r="I10" s="11" t="s">
        <v>37</v>
      </c>
      <c r="J10" s="11" t="s">
        <v>38</v>
      </c>
      <c r="K10" s="11" t="s">
        <v>56</v>
      </c>
      <c r="L10" s="11" t="s">
        <v>40</v>
      </c>
      <c r="M10" s="11" t="s">
        <v>41</v>
      </c>
      <c r="N10" s="11" t="s">
        <v>42</v>
      </c>
      <c r="O10" s="11" t="s">
        <v>43</v>
      </c>
      <c r="P10" s="11" t="s">
        <v>44</v>
      </c>
      <c r="Q10" s="27" t="s">
        <v>45</v>
      </c>
      <c r="R10" s="28" t="s">
        <v>46</v>
      </c>
      <c r="S10" s="11" t="s">
        <v>47</v>
      </c>
      <c r="T10" s="11">
        <v>533199</v>
      </c>
      <c r="U10" s="11"/>
      <c r="V10" s="29"/>
    </row>
    <row r="11" spans="1:22" ht="45" customHeight="1">
      <c r="A11" s="11">
        <v>5</v>
      </c>
      <c r="B11" s="11" t="s">
        <v>57</v>
      </c>
      <c r="C11" s="11" t="s">
        <v>61</v>
      </c>
      <c r="D11" s="11" t="s">
        <v>33</v>
      </c>
      <c r="E11" s="11" t="s">
        <v>34</v>
      </c>
      <c r="F11" s="11" t="s">
        <v>35</v>
      </c>
      <c r="G11" s="12">
        <v>1</v>
      </c>
      <c r="H11" s="13" t="s">
        <v>62</v>
      </c>
      <c r="I11" s="11" t="s">
        <v>37</v>
      </c>
      <c r="J11" s="11" t="s">
        <v>63</v>
      </c>
      <c r="K11" s="11" t="s">
        <v>56</v>
      </c>
      <c r="L11" s="11" t="s">
        <v>40</v>
      </c>
      <c r="M11" s="11" t="s">
        <v>41</v>
      </c>
      <c r="N11" s="11" t="s">
        <v>42</v>
      </c>
      <c r="O11" s="11" t="s">
        <v>43</v>
      </c>
      <c r="P11" s="11" t="s">
        <v>44</v>
      </c>
      <c r="Q11" s="27" t="s">
        <v>45</v>
      </c>
      <c r="R11" s="28" t="s">
        <v>46</v>
      </c>
      <c r="S11" s="11" t="s">
        <v>47</v>
      </c>
      <c r="T11" s="11">
        <v>533199</v>
      </c>
      <c r="U11" s="11"/>
      <c r="V11" s="29"/>
    </row>
    <row r="12" spans="1:22" s="3" customFormat="1" ht="39" customHeight="1">
      <c r="A12" s="11">
        <v>6</v>
      </c>
      <c r="B12" s="13" t="s">
        <v>64</v>
      </c>
      <c r="C12" s="13" t="s">
        <v>65</v>
      </c>
      <c r="D12" s="13" t="s">
        <v>33</v>
      </c>
      <c r="E12" s="11" t="s">
        <v>59</v>
      </c>
      <c r="F12" s="13" t="s">
        <v>50</v>
      </c>
      <c r="G12" s="13">
        <v>1</v>
      </c>
      <c r="H12" s="13" t="s">
        <v>62</v>
      </c>
      <c r="I12" s="13" t="s">
        <v>37</v>
      </c>
      <c r="J12" s="13" t="s">
        <v>38</v>
      </c>
      <c r="K12" s="13" t="s">
        <v>56</v>
      </c>
      <c r="L12" s="13" t="s">
        <v>40</v>
      </c>
      <c r="M12" s="11" t="s">
        <v>41</v>
      </c>
      <c r="N12" s="11" t="s">
        <v>42</v>
      </c>
      <c r="O12" s="13" t="s">
        <v>43</v>
      </c>
      <c r="P12" s="13" t="s">
        <v>44</v>
      </c>
      <c r="Q12" s="27" t="s">
        <v>45</v>
      </c>
      <c r="R12" s="32" t="s">
        <v>46</v>
      </c>
      <c r="S12" s="13" t="s">
        <v>47</v>
      </c>
      <c r="T12" s="13">
        <v>533199</v>
      </c>
      <c r="U12" s="13"/>
      <c r="V12" s="33"/>
    </row>
    <row r="13" spans="1:22" ht="39" customHeight="1">
      <c r="A13" s="11">
        <v>7</v>
      </c>
      <c r="B13" s="11" t="s">
        <v>66</v>
      </c>
      <c r="C13" s="11" t="s">
        <v>67</v>
      </c>
      <c r="D13" s="11" t="s">
        <v>33</v>
      </c>
      <c r="E13" s="11" t="s">
        <v>68</v>
      </c>
      <c r="F13" s="11" t="s">
        <v>50</v>
      </c>
      <c r="G13" s="12">
        <v>1</v>
      </c>
      <c r="H13" s="11" t="s">
        <v>69</v>
      </c>
      <c r="I13" s="11" t="s">
        <v>37</v>
      </c>
      <c r="J13" s="11" t="s">
        <v>38</v>
      </c>
      <c r="K13" s="11" t="s">
        <v>56</v>
      </c>
      <c r="L13" s="11" t="s">
        <v>40</v>
      </c>
      <c r="M13" s="11" t="s">
        <v>41</v>
      </c>
      <c r="N13" s="11" t="s">
        <v>42</v>
      </c>
      <c r="O13" s="11" t="s">
        <v>43</v>
      </c>
      <c r="P13" s="11" t="s">
        <v>44</v>
      </c>
      <c r="Q13" s="27" t="s">
        <v>45</v>
      </c>
      <c r="R13" s="28" t="s">
        <v>46</v>
      </c>
      <c r="S13" s="11" t="s">
        <v>47</v>
      </c>
      <c r="T13" s="11">
        <v>533199</v>
      </c>
      <c r="U13" s="11"/>
      <c r="V13" s="29"/>
    </row>
    <row r="14" spans="1:22" ht="48" customHeight="1">
      <c r="A14" s="11">
        <v>8</v>
      </c>
      <c r="B14" s="11" t="s">
        <v>66</v>
      </c>
      <c r="C14" s="11" t="s">
        <v>67</v>
      </c>
      <c r="D14" s="11" t="s">
        <v>33</v>
      </c>
      <c r="E14" s="11" t="s">
        <v>34</v>
      </c>
      <c r="F14" s="11" t="s">
        <v>70</v>
      </c>
      <c r="G14" s="12">
        <v>1</v>
      </c>
      <c r="H14" s="11" t="s">
        <v>71</v>
      </c>
      <c r="I14" s="11" t="s">
        <v>37</v>
      </c>
      <c r="J14" s="11" t="s">
        <v>38</v>
      </c>
      <c r="K14" s="11" t="s">
        <v>56</v>
      </c>
      <c r="L14" s="11" t="s">
        <v>40</v>
      </c>
      <c r="M14" s="11" t="s">
        <v>41</v>
      </c>
      <c r="N14" s="11" t="s">
        <v>42</v>
      </c>
      <c r="O14" s="11" t="s">
        <v>43</v>
      </c>
      <c r="P14" s="11" t="s">
        <v>44</v>
      </c>
      <c r="Q14" s="27" t="s">
        <v>45</v>
      </c>
      <c r="R14" s="28" t="s">
        <v>46</v>
      </c>
      <c r="S14" s="11" t="s">
        <v>47</v>
      </c>
      <c r="T14" s="11">
        <v>533199</v>
      </c>
      <c r="U14" s="11"/>
      <c r="V14" s="29"/>
    </row>
    <row r="15" spans="1:22" ht="42" customHeight="1">
      <c r="A15" s="11">
        <v>9</v>
      </c>
      <c r="B15" s="13" t="s">
        <v>72</v>
      </c>
      <c r="C15" s="13" t="s">
        <v>73</v>
      </c>
      <c r="D15" s="13" t="s">
        <v>33</v>
      </c>
      <c r="E15" s="13" t="s">
        <v>34</v>
      </c>
      <c r="F15" s="13" t="s">
        <v>70</v>
      </c>
      <c r="G15" s="13">
        <v>1</v>
      </c>
      <c r="H15" s="13" t="s">
        <v>74</v>
      </c>
      <c r="I15" s="13" t="s">
        <v>37</v>
      </c>
      <c r="J15" s="13" t="s">
        <v>38</v>
      </c>
      <c r="K15" s="13" t="s">
        <v>39</v>
      </c>
      <c r="L15" s="11" t="s">
        <v>40</v>
      </c>
      <c r="M15" s="11" t="s">
        <v>41</v>
      </c>
      <c r="N15" s="11" t="s">
        <v>42</v>
      </c>
      <c r="O15" s="11" t="s">
        <v>43</v>
      </c>
      <c r="P15" s="11" t="s">
        <v>44</v>
      </c>
      <c r="Q15" s="27" t="s">
        <v>45</v>
      </c>
      <c r="R15" s="28" t="s">
        <v>46</v>
      </c>
      <c r="S15" s="11" t="s">
        <v>47</v>
      </c>
      <c r="T15" s="11">
        <v>533199</v>
      </c>
      <c r="U15" s="11"/>
      <c r="V15" s="29"/>
    </row>
    <row r="16" spans="1:22" ht="36" customHeight="1">
      <c r="A16" s="11">
        <v>10</v>
      </c>
      <c r="B16" s="13" t="s">
        <v>72</v>
      </c>
      <c r="C16" s="13" t="s">
        <v>75</v>
      </c>
      <c r="D16" s="13" t="s">
        <v>33</v>
      </c>
      <c r="E16" s="13" t="s">
        <v>59</v>
      </c>
      <c r="F16" s="13" t="s">
        <v>50</v>
      </c>
      <c r="G16" s="13">
        <v>1</v>
      </c>
      <c r="H16" s="13" t="s">
        <v>76</v>
      </c>
      <c r="I16" s="13" t="s">
        <v>37</v>
      </c>
      <c r="J16" s="13" t="s">
        <v>38</v>
      </c>
      <c r="K16" s="13" t="s">
        <v>39</v>
      </c>
      <c r="L16" s="11" t="s">
        <v>40</v>
      </c>
      <c r="M16" s="11" t="s">
        <v>41</v>
      </c>
      <c r="N16" s="11" t="s">
        <v>42</v>
      </c>
      <c r="O16" s="11" t="s">
        <v>43</v>
      </c>
      <c r="P16" s="11" t="s">
        <v>44</v>
      </c>
      <c r="Q16" s="27" t="s">
        <v>45</v>
      </c>
      <c r="R16" s="28" t="s">
        <v>46</v>
      </c>
      <c r="S16" s="11" t="s">
        <v>47</v>
      </c>
      <c r="T16" s="11">
        <v>533199</v>
      </c>
      <c r="U16" s="11"/>
      <c r="V16" s="29"/>
    </row>
    <row r="17" spans="1:22" ht="43.5" customHeight="1">
      <c r="A17" s="11">
        <v>11</v>
      </c>
      <c r="B17" s="13" t="s">
        <v>72</v>
      </c>
      <c r="C17" s="13" t="s">
        <v>77</v>
      </c>
      <c r="D17" s="13" t="s">
        <v>33</v>
      </c>
      <c r="E17" s="13" t="s">
        <v>59</v>
      </c>
      <c r="F17" s="19" t="s">
        <v>50</v>
      </c>
      <c r="G17" s="19">
        <v>1</v>
      </c>
      <c r="H17" s="13" t="s">
        <v>78</v>
      </c>
      <c r="I17" s="13" t="s">
        <v>37</v>
      </c>
      <c r="J17" s="13" t="s">
        <v>38</v>
      </c>
      <c r="K17" s="13" t="s">
        <v>39</v>
      </c>
      <c r="L17" s="11" t="s">
        <v>40</v>
      </c>
      <c r="M17" s="11" t="s">
        <v>41</v>
      </c>
      <c r="N17" s="11" t="s">
        <v>42</v>
      </c>
      <c r="O17" s="11" t="s">
        <v>43</v>
      </c>
      <c r="P17" s="11" t="s">
        <v>44</v>
      </c>
      <c r="Q17" s="27" t="s">
        <v>45</v>
      </c>
      <c r="R17" s="28" t="s">
        <v>46</v>
      </c>
      <c r="S17" s="11" t="s">
        <v>47</v>
      </c>
      <c r="T17" s="11">
        <v>533199</v>
      </c>
      <c r="U17" s="30"/>
      <c r="V17" s="29"/>
    </row>
    <row r="18" spans="1:22" ht="34.5" customHeight="1">
      <c r="A18" s="11">
        <v>12</v>
      </c>
      <c r="B18" s="13" t="s">
        <v>79</v>
      </c>
      <c r="C18" s="13" t="s">
        <v>80</v>
      </c>
      <c r="D18" s="13" t="s">
        <v>33</v>
      </c>
      <c r="E18" s="13" t="s">
        <v>81</v>
      </c>
      <c r="F18" s="13" t="s">
        <v>82</v>
      </c>
      <c r="G18" s="13">
        <v>1</v>
      </c>
      <c r="H18" s="13" t="s">
        <v>83</v>
      </c>
      <c r="I18" s="13" t="s">
        <v>37</v>
      </c>
      <c r="J18" s="13" t="s">
        <v>38</v>
      </c>
      <c r="K18" s="13" t="s">
        <v>39</v>
      </c>
      <c r="L18" s="11" t="s">
        <v>40</v>
      </c>
      <c r="M18" s="11" t="s">
        <v>41</v>
      </c>
      <c r="N18" s="11" t="s">
        <v>42</v>
      </c>
      <c r="O18" s="11" t="s">
        <v>43</v>
      </c>
      <c r="P18" s="11" t="s">
        <v>44</v>
      </c>
      <c r="Q18" s="27" t="s">
        <v>45</v>
      </c>
      <c r="R18" s="28" t="s">
        <v>46</v>
      </c>
      <c r="S18" s="11" t="s">
        <v>47</v>
      </c>
      <c r="T18" s="11">
        <v>533199</v>
      </c>
      <c r="U18" s="11"/>
      <c r="V18" s="29"/>
    </row>
    <row r="19" spans="1:22" ht="40.5" customHeight="1">
      <c r="A19" s="11">
        <v>13</v>
      </c>
      <c r="B19" s="13" t="s">
        <v>79</v>
      </c>
      <c r="C19" s="13" t="s">
        <v>84</v>
      </c>
      <c r="D19" s="13" t="s">
        <v>33</v>
      </c>
      <c r="E19" s="13" t="s">
        <v>85</v>
      </c>
      <c r="F19" s="13" t="s">
        <v>82</v>
      </c>
      <c r="G19" s="13">
        <v>1</v>
      </c>
      <c r="H19" s="13" t="s">
        <v>86</v>
      </c>
      <c r="I19" s="13" t="s">
        <v>37</v>
      </c>
      <c r="J19" s="13" t="s">
        <v>38</v>
      </c>
      <c r="K19" s="13" t="s">
        <v>39</v>
      </c>
      <c r="L19" s="11" t="s">
        <v>40</v>
      </c>
      <c r="M19" s="11" t="s">
        <v>41</v>
      </c>
      <c r="N19" s="11" t="s">
        <v>42</v>
      </c>
      <c r="O19" s="11" t="s">
        <v>43</v>
      </c>
      <c r="P19" s="11" t="s">
        <v>44</v>
      </c>
      <c r="Q19" s="27" t="s">
        <v>45</v>
      </c>
      <c r="R19" s="28" t="s">
        <v>46</v>
      </c>
      <c r="S19" s="11" t="s">
        <v>47</v>
      </c>
      <c r="T19" s="11">
        <v>533199</v>
      </c>
      <c r="U19" s="11"/>
      <c r="V19" s="29"/>
    </row>
    <row r="20" spans="1:22" ht="33.75" customHeight="1">
      <c r="A20" s="11">
        <v>14</v>
      </c>
      <c r="B20" s="13" t="s">
        <v>79</v>
      </c>
      <c r="C20" s="13" t="s">
        <v>87</v>
      </c>
      <c r="D20" s="13" t="s">
        <v>33</v>
      </c>
      <c r="E20" s="13" t="s">
        <v>88</v>
      </c>
      <c r="F20" s="13" t="s">
        <v>82</v>
      </c>
      <c r="G20" s="13">
        <v>2</v>
      </c>
      <c r="H20" s="13" t="s">
        <v>89</v>
      </c>
      <c r="I20" s="13" t="s">
        <v>37</v>
      </c>
      <c r="J20" s="13" t="s">
        <v>38</v>
      </c>
      <c r="K20" s="13" t="s">
        <v>39</v>
      </c>
      <c r="L20" s="11" t="s">
        <v>40</v>
      </c>
      <c r="M20" s="11" t="s">
        <v>41</v>
      </c>
      <c r="N20" s="11" t="s">
        <v>42</v>
      </c>
      <c r="O20" s="11" t="s">
        <v>43</v>
      </c>
      <c r="P20" s="11" t="s">
        <v>44</v>
      </c>
      <c r="Q20" s="27" t="s">
        <v>45</v>
      </c>
      <c r="R20" s="28" t="s">
        <v>46</v>
      </c>
      <c r="S20" s="11" t="s">
        <v>47</v>
      </c>
      <c r="T20" s="11">
        <v>533199</v>
      </c>
      <c r="U20" s="30"/>
      <c r="V20" s="29"/>
    </row>
    <row r="21" spans="1:22" ht="75" customHeight="1">
      <c r="A21" s="11">
        <v>15</v>
      </c>
      <c r="B21" s="13" t="s">
        <v>79</v>
      </c>
      <c r="C21" s="13" t="s">
        <v>90</v>
      </c>
      <c r="D21" s="13" t="s">
        <v>33</v>
      </c>
      <c r="E21" s="13" t="s">
        <v>91</v>
      </c>
      <c r="F21" s="13" t="s">
        <v>35</v>
      </c>
      <c r="G21" s="13">
        <v>1</v>
      </c>
      <c r="H21" s="13" t="s">
        <v>92</v>
      </c>
      <c r="I21" s="13" t="s">
        <v>37</v>
      </c>
      <c r="J21" s="13" t="s">
        <v>38</v>
      </c>
      <c r="K21" s="13" t="s">
        <v>39</v>
      </c>
      <c r="L21" s="11" t="s">
        <v>40</v>
      </c>
      <c r="M21" s="11" t="s">
        <v>41</v>
      </c>
      <c r="N21" s="11" t="s">
        <v>42</v>
      </c>
      <c r="O21" s="11" t="s">
        <v>43</v>
      </c>
      <c r="P21" s="11" t="s">
        <v>44</v>
      </c>
      <c r="Q21" s="27" t="s">
        <v>45</v>
      </c>
      <c r="R21" s="28" t="s">
        <v>46</v>
      </c>
      <c r="S21" s="11" t="s">
        <v>47</v>
      </c>
      <c r="T21" s="11">
        <v>533199</v>
      </c>
      <c r="U21" s="30"/>
      <c r="V21" s="29"/>
    </row>
    <row r="22" spans="1:22" ht="58.5" customHeight="1">
      <c r="A22" s="11">
        <v>16</v>
      </c>
      <c r="B22" s="11" t="s">
        <v>93</v>
      </c>
      <c r="C22" s="11" t="s">
        <v>94</v>
      </c>
      <c r="D22" s="11" t="s">
        <v>33</v>
      </c>
      <c r="E22" s="11" t="s">
        <v>34</v>
      </c>
      <c r="F22" s="11" t="s">
        <v>70</v>
      </c>
      <c r="G22" s="12">
        <v>1</v>
      </c>
      <c r="H22" s="11" t="s">
        <v>95</v>
      </c>
      <c r="I22" s="11" t="s">
        <v>37</v>
      </c>
      <c r="J22" s="11" t="s">
        <v>38</v>
      </c>
      <c r="K22" s="11" t="s">
        <v>56</v>
      </c>
      <c r="L22" s="11" t="s">
        <v>40</v>
      </c>
      <c r="M22" s="11" t="s">
        <v>41</v>
      </c>
      <c r="N22" s="11" t="s">
        <v>42</v>
      </c>
      <c r="O22" s="11" t="s">
        <v>43</v>
      </c>
      <c r="P22" s="11" t="s">
        <v>44</v>
      </c>
      <c r="Q22" s="27" t="s">
        <v>45</v>
      </c>
      <c r="R22" s="28" t="s">
        <v>46</v>
      </c>
      <c r="S22" s="11" t="s">
        <v>47</v>
      </c>
      <c r="T22" s="11">
        <v>533199</v>
      </c>
      <c r="U22" s="11"/>
      <c r="V22" s="29"/>
    </row>
    <row r="23" spans="1:22" ht="34.5" customHeight="1">
      <c r="A23" s="11">
        <v>17</v>
      </c>
      <c r="B23" s="11" t="s">
        <v>96</v>
      </c>
      <c r="C23" s="11" t="s">
        <v>97</v>
      </c>
      <c r="D23" s="11" t="s">
        <v>33</v>
      </c>
      <c r="E23" s="11" t="s">
        <v>59</v>
      </c>
      <c r="F23" s="11" t="s">
        <v>82</v>
      </c>
      <c r="G23" s="12">
        <v>1</v>
      </c>
      <c r="H23" s="11" t="s">
        <v>98</v>
      </c>
      <c r="I23" s="11" t="s">
        <v>37</v>
      </c>
      <c r="J23" s="11" t="s">
        <v>38</v>
      </c>
      <c r="K23" s="11" t="s">
        <v>39</v>
      </c>
      <c r="L23" s="11" t="s">
        <v>40</v>
      </c>
      <c r="M23" s="11" t="s">
        <v>41</v>
      </c>
      <c r="N23" s="11" t="s">
        <v>42</v>
      </c>
      <c r="O23" s="11" t="s">
        <v>43</v>
      </c>
      <c r="P23" s="11" t="s">
        <v>44</v>
      </c>
      <c r="Q23" s="27" t="s">
        <v>45</v>
      </c>
      <c r="R23" s="28" t="s">
        <v>46</v>
      </c>
      <c r="S23" s="11" t="s">
        <v>47</v>
      </c>
      <c r="T23" s="11">
        <v>533199</v>
      </c>
      <c r="U23" s="11"/>
      <c r="V23" s="29"/>
    </row>
    <row r="24" spans="1:22" ht="48" customHeight="1">
      <c r="A24" s="11">
        <v>18</v>
      </c>
      <c r="B24" s="11" t="s">
        <v>96</v>
      </c>
      <c r="C24" s="11" t="s">
        <v>99</v>
      </c>
      <c r="D24" s="11" t="s">
        <v>33</v>
      </c>
      <c r="E24" s="11" t="s">
        <v>59</v>
      </c>
      <c r="F24" s="11" t="s">
        <v>82</v>
      </c>
      <c r="G24" s="12">
        <v>1</v>
      </c>
      <c r="H24" s="11" t="s">
        <v>100</v>
      </c>
      <c r="I24" s="11" t="s">
        <v>37</v>
      </c>
      <c r="J24" s="11" t="s">
        <v>38</v>
      </c>
      <c r="K24" s="11" t="s">
        <v>39</v>
      </c>
      <c r="L24" s="11" t="s">
        <v>40</v>
      </c>
      <c r="M24" s="11" t="s">
        <v>41</v>
      </c>
      <c r="N24" s="11" t="s">
        <v>42</v>
      </c>
      <c r="O24" s="11" t="s">
        <v>43</v>
      </c>
      <c r="P24" s="11" t="s">
        <v>44</v>
      </c>
      <c r="Q24" s="27" t="s">
        <v>45</v>
      </c>
      <c r="R24" s="28" t="s">
        <v>46</v>
      </c>
      <c r="S24" s="11" t="s">
        <v>47</v>
      </c>
      <c r="T24" s="11">
        <v>533199</v>
      </c>
      <c r="U24" s="11"/>
      <c r="V24" s="29"/>
    </row>
    <row r="25" spans="1:22" s="2" customFormat="1" ht="57" customHeight="1">
      <c r="A25" s="11">
        <v>19</v>
      </c>
      <c r="B25" s="13" t="s">
        <v>101</v>
      </c>
      <c r="C25" s="13" t="s">
        <v>102</v>
      </c>
      <c r="D25" s="13" t="s">
        <v>103</v>
      </c>
      <c r="E25" s="13" t="s">
        <v>34</v>
      </c>
      <c r="F25" s="13" t="s">
        <v>70</v>
      </c>
      <c r="G25" s="13">
        <v>1</v>
      </c>
      <c r="H25" s="13" t="s">
        <v>104</v>
      </c>
      <c r="I25" s="13" t="s">
        <v>37</v>
      </c>
      <c r="J25" s="13" t="s">
        <v>38</v>
      </c>
      <c r="K25" s="13" t="s">
        <v>39</v>
      </c>
      <c r="L25" s="11" t="s">
        <v>40</v>
      </c>
      <c r="M25" s="26"/>
      <c r="N25" s="11" t="s">
        <v>42</v>
      </c>
      <c r="O25" s="11" t="s">
        <v>43</v>
      </c>
      <c r="P25" s="11" t="s">
        <v>44</v>
      </c>
      <c r="Q25" s="27" t="s">
        <v>45</v>
      </c>
      <c r="R25" s="28" t="s">
        <v>46</v>
      </c>
      <c r="S25" s="11" t="s">
        <v>47</v>
      </c>
      <c r="T25" s="11">
        <v>533199</v>
      </c>
      <c r="U25" s="11"/>
      <c r="V25" s="31"/>
    </row>
    <row r="26" spans="1:22" s="2" customFormat="1" ht="39.75" customHeight="1">
      <c r="A26" s="11">
        <v>20</v>
      </c>
      <c r="B26" s="20" t="s">
        <v>101</v>
      </c>
      <c r="C26" s="20" t="s">
        <v>105</v>
      </c>
      <c r="D26" s="20" t="s">
        <v>103</v>
      </c>
      <c r="E26" s="20" t="s">
        <v>34</v>
      </c>
      <c r="F26" s="20" t="s">
        <v>70</v>
      </c>
      <c r="G26" s="20">
        <v>1</v>
      </c>
      <c r="H26" s="20" t="s">
        <v>106</v>
      </c>
      <c r="I26" s="20" t="s">
        <v>37</v>
      </c>
      <c r="J26" s="20" t="s">
        <v>38</v>
      </c>
      <c r="K26" s="20" t="s">
        <v>39</v>
      </c>
      <c r="L26" s="11" t="s">
        <v>40</v>
      </c>
      <c r="M26" s="11" t="s">
        <v>41</v>
      </c>
      <c r="N26" s="11" t="s">
        <v>42</v>
      </c>
      <c r="O26" s="11" t="s">
        <v>43</v>
      </c>
      <c r="P26" s="11" t="s">
        <v>44</v>
      </c>
      <c r="Q26" s="27" t="s">
        <v>45</v>
      </c>
      <c r="R26" s="28" t="s">
        <v>46</v>
      </c>
      <c r="S26" s="11" t="s">
        <v>47</v>
      </c>
      <c r="T26" s="11">
        <v>533199</v>
      </c>
      <c r="U26" s="11"/>
      <c r="V26" s="31"/>
    </row>
    <row r="27" spans="1:22" s="2" customFormat="1" ht="42" customHeight="1">
      <c r="A27" s="11">
        <v>21</v>
      </c>
      <c r="B27" s="13" t="s">
        <v>101</v>
      </c>
      <c r="C27" s="13" t="s">
        <v>107</v>
      </c>
      <c r="D27" s="13" t="s">
        <v>103</v>
      </c>
      <c r="E27" s="13" t="s">
        <v>34</v>
      </c>
      <c r="F27" s="13" t="s">
        <v>70</v>
      </c>
      <c r="G27" s="13">
        <v>1</v>
      </c>
      <c r="H27" s="13" t="s">
        <v>104</v>
      </c>
      <c r="I27" s="13" t="s">
        <v>37</v>
      </c>
      <c r="J27" s="13" t="s">
        <v>38</v>
      </c>
      <c r="K27" s="13" t="s">
        <v>39</v>
      </c>
      <c r="L27" s="11" t="s">
        <v>40</v>
      </c>
      <c r="M27" s="11" t="s">
        <v>41</v>
      </c>
      <c r="N27" s="11" t="s">
        <v>42</v>
      </c>
      <c r="O27" s="11" t="s">
        <v>43</v>
      </c>
      <c r="P27" s="11" t="s">
        <v>44</v>
      </c>
      <c r="Q27" s="27" t="s">
        <v>45</v>
      </c>
      <c r="R27" s="28" t="s">
        <v>46</v>
      </c>
      <c r="S27" s="11" t="s">
        <v>47</v>
      </c>
      <c r="T27" s="11">
        <v>533199</v>
      </c>
      <c r="U27" s="11"/>
      <c r="V27" s="31"/>
    </row>
    <row r="28" spans="1:22" s="2" customFormat="1" ht="48" customHeight="1">
      <c r="A28" s="11">
        <v>22</v>
      </c>
      <c r="B28" s="13" t="s">
        <v>101</v>
      </c>
      <c r="C28" s="13" t="s">
        <v>108</v>
      </c>
      <c r="D28" s="13" t="s">
        <v>103</v>
      </c>
      <c r="E28" s="13" t="s">
        <v>34</v>
      </c>
      <c r="F28" s="13" t="s">
        <v>70</v>
      </c>
      <c r="G28" s="13">
        <v>1</v>
      </c>
      <c r="H28" s="13" t="s">
        <v>104</v>
      </c>
      <c r="I28" s="13" t="s">
        <v>37</v>
      </c>
      <c r="J28" s="13" t="s">
        <v>38</v>
      </c>
      <c r="K28" s="13" t="s">
        <v>39</v>
      </c>
      <c r="L28" s="11" t="s">
        <v>40</v>
      </c>
      <c r="M28" s="11" t="s">
        <v>41</v>
      </c>
      <c r="N28" s="11" t="s">
        <v>42</v>
      </c>
      <c r="O28" s="11" t="s">
        <v>43</v>
      </c>
      <c r="P28" s="11" t="s">
        <v>44</v>
      </c>
      <c r="Q28" s="27" t="s">
        <v>45</v>
      </c>
      <c r="R28" s="28" t="s">
        <v>46</v>
      </c>
      <c r="S28" s="11" t="s">
        <v>47</v>
      </c>
      <c r="T28" s="11">
        <v>533199</v>
      </c>
      <c r="U28" s="11"/>
      <c r="V28" s="31"/>
    </row>
    <row r="29" spans="1:22" s="2" customFormat="1" ht="40.5" customHeight="1">
      <c r="A29" s="11">
        <v>23</v>
      </c>
      <c r="B29" s="13" t="s">
        <v>101</v>
      </c>
      <c r="C29" s="13" t="s">
        <v>109</v>
      </c>
      <c r="D29" s="13" t="s">
        <v>103</v>
      </c>
      <c r="E29" s="13" t="s">
        <v>34</v>
      </c>
      <c r="F29" s="13" t="s">
        <v>70</v>
      </c>
      <c r="G29" s="13">
        <v>1</v>
      </c>
      <c r="H29" s="13" t="s">
        <v>104</v>
      </c>
      <c r="I29" s="13" t="s">
        <v>37</v>
      </c>
      <c r="J29" s="13" t="s">
        <v>38</v>
      </c>
      <c r="K29" s="13" t="s">
        <v>39</v>
      </c>
      <c r="L29" s="11" t="s">
        <v>40</v>
      </c>
      <c r="M29" s="11" t="s">
        <v>41</v>
      </c>
      <c r="N29" s="11" t="s">
        <v>42</v>
      </c>
      <c r="O29" s="11" t="s">
        <v>43</v>
      </c>
      <c r="P29" s="11" t="s">
        <v>44</v>
      </c>
      <c r="Q29" s="27" t="s">
        <v>45</v>
      </c>
      <c r="R29" s="28" t="s">
        <v>46</v>
      </c>
      <c r="S29" s="11" t="s">
        <v>47</v>
      </c>
      <c r="T29" s="11">
        <v>533199</v>
      </c>
      <c r="U29" s="11"/>
      <c r="V29" s="31"/>
    </row>
    <row r="30" spans="1:22" s="2" customFormat="1" ht="45" customHeight="1">
      <c r="A30" s="11">
        <v>24</v>
      </c>
      <c r="B30" s="13" t="s">
        <v>101</v>
      </c>
      <c r="C30" s="13" t="s">
        <v>110</v>
      </c>
      <c r="D30" s="13" t="s">
        <v>103</v>
      </c>
      <c r="E30" s="13" t="s">
        <v>34</v>
      </c>
      <c r="F30" s="13" t="s">
        <v>70</v>
      </c>
      <c r="G30" s="13">
        <v>1</v>
      </c>
      <c r="H30" s="13" t="s">
        <v>104</v>
      </c>
      <c r="I30" s="13" t="s">
        <v>37</v>
      </c>
      <c r="J30" s="13" t="s">
        <v>38</v>
      </c>
      <c r="K30" s="13" t="s">
        <v>39</v>
      </c>
      <c r="L30" s="11" t="s">
        <v>40</v>
      </c>
      <c r="M30" s="11" t="s">
        <v>41</v>
      </c>
      <c r="N30" s="11" t="s">
        <v>42</v>
      </c>
      <c r="O30" s="11" t="s">
        <v>43</v>
      </c>
      <c r="P30" s="11" t="s">
        <v>44</v>
      </c>
      <c r="Q30" s="27" t="s">
        <v>45</v>
      </c>
      <c r="R30" s="28" t="s">
        <v>46</v>
      </c>
      <c r="S30" s="11" t="s">
        <v>47</v>
      </c>
      <c r="T30" s="11">
        <v>533199</v>
      </c>
      <c r="U30" s="11"/>
      <c r="V30" s="31"/>
    </row>
    <row r="31" spans="1:22" s="2" customFormat="1" ht="45" customHeight="1">
      <c r="A31" s="11">
        <v>25</v>
      </c>
      <c r="B31" s="13" t="s">
        <v>101</v>
      </c>
      <c r="C31" s="13" t="s">
        <v>111</v>
      </c>
      <c r="D31" s="13" t="s">
        <v>103</v>
      </c>
      <c r="E31" s="13" t="s">
        <v>34</v>
      </c>
      <c r="F31" s="13" t="s">
        <v>70</v>
      </c>
      <c r="G31" s="13">
        <v>1</v>
      </c>
      <c r="H31" s="13" t="s">
        <v>104</v>
      </c>
      <c r="I31" s="13" t="s">
        <v>37</v>
      </c>
      <c r="J31" s="13" t="s">
        <v>38</v>
      </c>
      <c r="K31" s="13" t="s">
        <v>39</v>
      </c>
      <c r="L31" s="11" t="s">
        <v>40</v>
      </c>
      <c r="M31" s="11" t="s">
        <v>41</v>
      </c>
      <c r="N31" s="11" t="s">
        <v>42</v>
      </c>
      <c r="O31" s="11" t="s">
        <v>43</v>
      </c>
      <c r="P31" s="11" t="s">
        <v>44</v>
      </c>
      <c r="Q31" s="27" t="s">
        <v>45</v>
      </c>
      <c r="R31" s="28" t="s">
        <v>46</v>
      </c>
      <c r="S31" s="11" t="s">
        <v>47</v>
      </c>
      <c r="T31" s="11">
        <v>533199</v>
      </c>
      <c r="U31" s="11"/>
      <c r="V31" s="31"/>
    </row>
    <row r="32" spans="1:22" s="2" customFormat="1" ht="37.5" customHeight="1">
      <c r="A32" s="11">
        <v>26</v>
      </c>
      <c r="B32" s="13" t="s">
        <v>101</v>
      </c>
      <c r="C32" s="13" t="s">
        <v>111</v>
      </c>
      <c r="D32" s="13" t="s">
        <v>103</v>
      </c>
      <c r="E32" s="13" t="s">
        <v>34</v>
      </c>
      <c r="F32" s="13" t="s">
        <v>70</v>
      </c>
      <c r="G32" s="13">
        <v>1</v>
      </c>
      <c r="H32" s="13" t="s">
        <v>112</v>
      </c>
      <c r="I32" s="13" t="s">
        <v>37</v>
      </c>
      <c r="J32" s="13" t="s">
        <v>38</v>
      </c>
      <c r="K32" s="13" t="s">
        <v>39</v>
      </c>
      <c r="L32" s="11" t="s">
        <v>40</v>
      </c>
      <c r="M32" s="11" t="s">
        <v>41</v>
      </c>
      <c r="N32" s="11" t="s">
        <v>42</v>
      </c>
      <c r="O32" s="11" t="s">
        <v>43</v>
      </c>
      <c r="P32" s="11" t="s">
        <v>44</v>
      </c>
      <c r="Q32" s="27" t="s">
        <v>45</v>
      </c>
      <c r="R32" s="28" t="s">
        <v>46</v>
      </c>
      <c r="S32" s="11" t="s">
        <v>47</v>
      </c>
      <c r="T32" s="11">
        <v>533199</v>
      </c>
      <c r="U32" s="11"/>
      <c r="V32" s="31"/>
    </row>
    <row r="33" spans="1:22" s="2" customFormat="1" ht="39" customHeight="1">
      <c r="A33" s="11">
        <v>27</v>
      </c>
      <c r="B33" s="13" t="s">
        <v>101</v>
      </c>
      <c r="C33" s="13" t="s">
        <v>113</v>
      </c>
      <c r="D33" s="13" t="s">
        <v>103</v>
      </c>
      <c r="E33" s="13" t="s">
        <v>34</v>
      </c>
      <c r="F33" s="13" t="s">
        <v>70</v>
      </c>
      <c r="G33" s="13">
        <v>1</v>
      </c>
      <c r="H33" s="13" t="s">
        <v>104</v>
      </c>
      <c r="I33" s="13" t="s">
        <v>37</v>
      </c>
      <c r="J33" s="13" t="s">
        <v>38</v>
      </c>
      <c r="K33" s="13" t="s">
        <v>39</v>
      </c>
      <c r="L33" s="11" t="s">
        <v>40</v>
      </c>
      <c r="M33" s="11" t="s">
        <v>41</v>
      </c>
      <c r="N33" s="11" t="s">
        <v>42</v>
      </c>
      <c r="O33" s="11" t="s">
        <v>43</v>
      </c>
      <c r="P33" s="11" t="s">
        <v>44</v>
      </c>
      <c r="Q33" s="27" t="s">
        <v>45</v>
      </c>
      <c r="R33" s="28" t="s">
        <v>46</v>
      </c>
      <c r="S33" s="11" t="s">
        <v>47</v>
      </c>
      <c r="T33" s="11">
        <v>533199</v>
      </c>
      <c r="U33" s="11"/>
      <c r="V33" s="31"/>
    </row>
    <row r="34" spans="1:22" s="2" customFormat="1" ht="42.75" customHeight="1">
      <c r="A34" s="11">
        <v>28</v>
      </c>
      <c r="B34" s="13" t="s">
        <v>101</v>
      </c>
      <c r="C34" s="13" t="s">
        <v>114</v>
      </c>
      <c r="D34" s="13" t="s">
        <v>103</v>
      </c>
      <c r="E34" s="13" t="s">
        <v>34</v>
      </c>
      <c r="F34" s="13" t="s">
        <v>70</v>
      </c>
      <c r="G34" s="13">
        <v>1</v>
      </c>
      <c r="H34" s="13" t="s">
        <v>104</v>
      </c>
      <c r="I34" s="13" t="s">
        <v>37</v>
      </c>
      <c r="J34" s="13" t="s">
        <v>38</v>
      </c>
      <c r="K34" s="13" t="s">
        <v>39</v>
      </c>
      <c r="L34" s="11" t="s">
        <v>40</v>
      </c>
      <c r="M34" s="11" t="s">
        <v>41</v>
      </c>
      <c r="N34" s="11" t="s">
        <v>42</v>
      </c>
      <c r="O34" s="11" t="s">
        <v>43</v>
      </c>
      <c r="P34" s="11" t="s">
        <v>44</v>
      </c>
      <c r="Q34" s="27" t="s">
        <v>45</v>
      </c>
      <c r="R34" s="28" t="s">
        <v>46</v>
      </c>
      <c r="S34" s="11" t="s">
        <v>47</v>
      </c>
      <c r="T34" s="11">
        <v>533199</v>
      </c>
      <c r="U34" s="11"/>
      <c r="V34" s="31"/>
    </row>
    <row r="35" spans="1:15" ht="27.75" customHeight="1">
      <c r="A35" t="s">
        <v>115</v>
      </c>
      <c r="J35" t="s">
        <v>116</v>
      </c>
      <c r="O35" t="s">
        <v>117</v>
      </c>
    </row>
  </sheetData>
  <sheetProtection/>
  <mergeCells count="20">
    <mergeCell ref="A1:U1"/>
    <mergeCell ref="O3:U3"/>
    <mergeCell ref="A4:C4"/>
    <mergeCell ref="F4:G4"/>
    <mergeCell ref="I4:J4"/>
    <mergeCell ref="K4:L4"/>
    <mergeCell ref="N4:O4"/>
    <mergeCell ref="P4:U4"/>
    <mergeCell ref="H5:M5"/>
    <mergeCell ref="P5:T5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U5:U6"/>
  </mergeCells>
  <dataValidations count="11">
    <dataValidation type="list" allowBlank="1" showInputMessage="1" showErrorMessage="1" sqref="D7 D8 D9 D10 D11 D12 D15 D16 D17 D22 D13:D14 D18:D21 D23:D24 D25:D34">
      <formula1>"机关（参公）单位,全额拨款事业单位,差额拨款事业单位,自收自支事业单位"</formula1>
    </dataValidation>
    <dataValidation type="list" allowBlank="1" showInputMessage="1" showErrorMessage="1" sqref="F7 F9 F12 F15 F16 F18 F22 F19:F20 F25:F34">
      <formula1>"管理十级,管理九级,专技十三级,专技十二级,专技十一级,专技十级,工勤技能五级,普通工"</formula1>
    </dataValidation>
    <dataValidation type="list" allowBlank="1" showInputMessage="1" showErrorMessage="1" sqref="K7 K8 K9 K10 K11 K12 K15 K22 K25 K26 K27 K28 K29 K30 K31 K32 K33 K34 K13:K14 K16:K17 K18:K21 K23:K24">
      <formula1>"18周岁以上、25周岁以下,18周岁以上、30周岁以下,18周岁以上、35周岁以下,18周岁以上、40周岁以下"</formula1>
    </dataValidation>
    <dataValidation type="list" allowBlank="1" showInputMessage="1" showErrorMessage="1" sqref="G7 G8 G9 G10 G11 G12 G15 G16 G17 G18 G19 G20 G21 G22 G25 G26 G27 G28 G29 G30 G31 G32 G33 G34 G13:G14 G23:G24">
      <formula1>"1,2,3,4,5,6,7,8"</formula1>
    </dataValidation>
    <dataValidation type="list" allowBlank="1" showInputMessage="1" showErrorMessage="1" sqref="I7 I8 I9 I10 I11 I12 I15 I18 I19 I22 I13:I14 I16:I17 I20:I21 I23:I24 I25:I34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O7 O8 O9 O10 O11 O12 O15 O16 O17 O22 O25 O26 O27 O28 O29 O30 O31 O32 O33 O34 O13:O14 O18:O21 O23:O24">
      <formula1>"结构化面试,专业测试"</formula1>
    </dataValidation>
    <dataValidation type="list" allowBlank="1" showInputMessage="1" showErrorMessage="1" sqref="J7 J8 J9 J10 J11 J12 J15 J22 J25 J26 J27 J28 J29 J30 J31 J32 J33 J34 J13:J14 J16:J17 J18:J21 J23:J24">
      <formula1>"无要求,学士以上,硕士以上"</formula1>
    </dataValidation>
    <dataValidation type="list" allowBlank="1" showInputMessage="1" showErrorMessage="1" sqref="L7 L8 L9 L10 L11 L12 L15 L16 L17 L22 L25 L26 L27 L28 L29 L30 L31 L32 L33 L34 L13:L14 L18:L21 L23:L24">
      <formula1>"是，定向招聘在百色服务期满考核合格的基层服务项目人员,否"</formula1>
    </dataValidation>
    <dataValidation type="list" allowBlank="1" showInputMessage="1" showErrorMessage="1" sqref="N7 N8 N9 N10 N11 N12 N15 N16 N17 N22 N25 N26 N27 N28 N29 N30 N31 N32 N33 N34 N13:N14 N18:N21 N23:N24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8 F10 F11 F17 F21 F13:F14 F23:F2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custom" allowBlank="1" showInputMessage="1" showErrorMessage="1" sqref="G3:G6">
      <formula1>"1_x0000_2_x0000_3_x0000_4_x0000_5_x0000_6_x0000_7_x0000_8"</formula1>
    </dataValidation>
  </dataValidations>
  <hyperlinks>
    <hyperlink ref="R10" r:id="rId1" display="a7612101@163.com"/>
    <hyperlink ref="R11" r:id="rId2" display="a7612101@163.com"/>
    <hyperlink ref="R7" r:id="rId3" display="a7612101@163.com"/>
    <hyperlink ref="R8" r:id="rId4" display="a7612101@163.com"/>
    <hyperlink ref="R15" r:id="rId5" display="a7612101@163.com"/>
    <hyperlink ref="R16" r:id="rId6" display="a7612101@163.com"/>
    <hyperlink ref="R17" r:id="rId7" display="a7612101@163.com"/>
    <hyperlink ref="R18" r:id="rId8" display="a7612101@163.com"/>
    <hyperlink ref="R19" r:id="rId9" display="a7612101@163.com"/>
    <hyperlink ref="R20" r:id="rId10" display="a7612101@163.com"/>
    <hyperlink ref="R21" r:id="rId11" display="a7612101@163.com"/>
    <hyperlink ref="R22" r:id="rId12" display="a7612101@163.com"/>
    <hyperlink ref="R23" r:id="rId13" display="a7612101@163.com"/>
    <hyperlink ref="R24" r:id="rId14" display="a7612101@163.com"/>
    <hyperlink ref="R13" r:id="rId15" display="a7612101@163.com"/>
    <hyperlink ref="R14" r:id="rId16" display="a7612101@163.com"/>
    <hyperlink ref="R12" r:id="rId17" display="a7612101@163.com"/>
    <hyperlink ref="R25" r:id="rId18" display="a7612101@163.com"/>
    <hyperlink ref="R26" r:id="rId19" display="a7612101@163.com"/>
    <hyperlink ref="R27" r:id="rId20" display="a7612101@163.com"/>
    <hyperlink ref="R28" r:id="rId21" display="a7612101@163.com"/>
    <hyperlink ref="R29" r:id="rId22" display="a7612101@163.com"/>
    <hyperlink ref="R30" r:id="rId23" display="a7612101@163.com"/>
    <hyperlink ref="R31" r:id="rId24" display="a7612101@163.com"/>
    <hyperlink ref="R32" r:id="rId25" display="a7612101@163.com"/>
    <hyperlink ref="R33" r:id="rId26" display="a7612101@163.com"/>
    <hyperlink ref="R34" r:id="rId27" display="a7612101@163.com"/>
    <hyperlink ref="R9" r:id="rId28" display="a7612101@163.com"/>
  </hyperlinks>
  <printOptions/>
  <pageMargins left="0.6298611111111111" right="0.15694444444444444" top="0.275" bottom="0.39305555555555555" header="0.11805555555555555" footer="0.2361111111111111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3" sqref="G1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園瓁貅</cp:lastModifiedBy>
  <dcterms:created xsi:type="dcterms:W3CDTF">2016-12-02T08:54:00Z</dcterms:created>
  <dcterms:modified xsi:type="dcterms:W3CDTF">2022-04-28T00:44:44Z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B4D6CA8870984E8F995D5205B39AA224</vt:lpwstr>
  </property>
  <property fmtid="{D5CDD505-2E9C-101B-9397-08002B2CF9AE}" pid="5" name="KSOReadingLayo">
    <vt:bool>true</vt:bool>
  </property>
</Properties>
</file>