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5255" windowHeight="8520"/>
  </bookViews>
  <sheets>
    <sheet name="入围名单" sheetId="1" r:id="rId1"/>
  </sheets>
  <definedNames>
    <definedName name="_xlnm._FilterDatabase" localSheetId="0" hidden="1">入围名单!$A$3:$K$3</definedName>
    <definedName name="_xlnm.Print_Area" localSheetId="0">入围名单!$A$1:$K$24</definedName>
    <definedName name="_xlnm.Print_Titles" localSheetId="0">入围名单!$2:$3</definedName>
  </definedNames>
  <calcPr calcId="124519"/>
</workbook>
</file>

<file path=xl/calcChain.xml><?xml version="1.0" encoding="utf-8"?>
<calcChain xmlns="http://schemas.openxmlformats.org/spreadsheetml/2006/main">
  <c r="I6" i="1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5"/>
</calcChain>
</file>

<file path=xl/sharedStrings.xml><?xml version="1.0" encoding="utf-8"?>
<sst xmlns="http://schemas.openxmlformats.org/spreadsheetml/2006/main" count="159" uniqueCount="90">
  <si>
    <t>招考单位</t>
  </si>
  <si>
    <t>招聘计划</t>
  </si>
  <si>
    <t>姓名</t>
  </si>
  <si>
    <t>A94办公室（会计）</t>
  </si>
  <si>
    <t>长沙市卫生信息中心</t>
  </si>
  <si>
    <t>李小凤</t>
  </si>
  <si>
    <t>1</t>
    <phoneticPr fontId="5" type="noConversion"/>
  </si>
  <si>
    <t>招考岗位</t>
    <phoneticPr fontId="5" type="noConversion"/>
  </si>
  <si>
    <t>序</t>
    <phoneticPr fontId="5" type="noConversion"/>
  </si>
  <si>
    <t>长沙市中心医院</t>
    <phoneticPr fontId="5" type="noConversion"/>
  </si>
  <si>
    <t>B1器械设备科</t>
  </si>
  <si>
    <t>1</t>
    <phoneticPr fontId="5" type="noConversion"/>
  </si>
  <si>
    <t>CSWJ1102207</t>
  </si>
  <si>
    <t>胡畅</t>
  </si>
  <si>
    <t>B2信息病案统计科</t>
  </si>
  <si>
    <t>CSWJ1101916</t>
  </si>
  <si>
    <t>熊雄</t>
  </si>
  <si>
    <t>B3财务科</t>
  </si>
  <si>
    <t>CSWJ1101008</t>
  </si>
  <si>
    <t>米江梓</t>
  </si>
  <si>
    <t>长沙市第一医院</t>
    <phoneticPr fontId="5" type="noConversion"/>
  </si>
  <si>
    <t>B58绩效考核办公室</t>
  </si>
  <si>
    <t>CSWJ1101114</t>
  </si>
  <si>
    <t>何依琳</t>
  </si>
  <si>
    <t>B59财务科</t>
  </si>
  <si>
    <t>CSWJ1101303</t>
  </si>
  <si>
    <t>何荷舟</t>
  </si>
  <si>
    <t>B60设备科</t>
  </si>
  <si>
    <t>CSWJ1102301</t>
  </si>
  <si>
    <t>刘宇婷</t>
  </si>
  <si>
    <t>B61医务科</t>
  </si>
  <si>
    <t>2</t>
    <phoneticPr fontId="5" type="noConversion"/>
  </si>
  <si>
    <t>CSWJ1104324</t>
  </si>
  <si>
    <t>李依寰</t>
  </si>
  <si>
    <t>CSWJ1104309</t>
  </si>
  <si>
    <t>陈霞</t>
  </si>
  <si>
    <t>B62信息科</t>
  </si>
  <si>
    <t>CSWJ1102113</t>
  </si>
  <si>
    <t>盛昌</t>
  </si>
  <si>
    <t>长沙市第三医院</t>
    <phoneticPr fontId="5" type="noConversion"/>
  </si>
  <si>
    <t>B89科研干事</t>
  </si>
  <si>
    <t>CSWJ1104328</t>
  </si>
  <si>
    <t>谢铭</t>
  </si>
  <si>
    <t>B92网络运维系统管理员</t>
  </si>
  <si>
    <t>CSWJ1101901</t>
  </si>
  <si>
    <t>邓博</t>
  </si>
  <si>
    <t>B93系统管理员</t>
  </si>
  <si>
    <t>CSWJ1102130</t>
  </si>
  <si>
    <t>潘梦真</t>
  </si>
  <si>
    <t>B94人事科干事</t>
  </si>
  <si>
    <t>CSWJ1100518</t>
  </si>
  <si>
    <t>丁永斌</t>
  </si>
  <si>
    <t>B95会计</t>
  </si>
  <si>
    <t>CSWJ1101322</t>
  </si>
  <si>
    <t>文思逸</t>
  </si>
  <si>
    <t>长沙市第四医院</t>
    <phoneticPr fontId="5" type="noConversion"/>
  </si>
  <si>
    <t>B107财务科</t>
  </si>
  <si>
    <t>CSWJ1101513</t>
  </si>
  <si>
    <t>刘冠</t>
  </si>
  <si>
    <t>B108财务科（窗口服务）</t>
  </si>
  <si>
    <t>CSWJ1101607</t>
  </si>
  <si>
    <t>朱妍</t>
  </si>
  <si>
    <t>长沙市中医医院（长沙市第八医院）</t>
    <phoneticPr fontId="5" type="noConversion"/>
  </si>
  <si>
    <t>B134党委办</t>
  </si>
  <si>
    <t>CSWJ1100708</t>
  </si>
  <si>
    <t>谢玉婷</t>
  </si>
  <si>
    <t>B135财务科</t>
  </si>
  <si>
    <t>CSWJ1101827</t>
  </si>
  <si>
    <t>刘逸敏</t>
  </si>
  <si>
    <t>长沙市公立医院管理服务中心</t>
    <phoneticPr fontId="5" type="noConversion"/>
  </si>
  <si>
    <t>B149综合管理部干事</t>
  </si>
  <si>
    <t>CSWJ1100335</t>
  </si>
  <si>
    <t>王玉婷</t>
  </si>
  <si>
    <t>B150医院发展部干事</t>
  </si>
  <si>
    <t>CSWJ1104421</t>
  </si>
  <si>
    <t>肖思</t>
  </si>
  <si>
    <t>准考证号</t>
    <phoneticPr fontId="5" type="noConversion"/>
  </si>
  <si>
    <t>笔试成绩</t>
    <phoneticPr fontId="5" type="noConversion"/>
  </si>
  <si>
    <t>考核成绩</t>
    <phoneticPr fontId="5" type="noConversion"/>
  </si>
  <si>
    <t>直接考核</t>
    <phoneticPr fontId="5" type="noConversion"/>
  </si>
  <si>
    <t>综合成绩</t>
    <phoneticPr fontId="5" type="noConversion"/>
  </si>
  <si>
    <t>是否入
围体检</t>
    <phoneticPr fontId="5" type="noConversion"/>
  </si>
  <si>
    <t>是</t>
    <phoneticPr fontId="5" type="noConversion"/>
  </si>
  <si>
    <t>是</t>
    <phoneticPr fontId="5" type="noConversion"/>
  </si>
  <si>
    <t>排名</t>
    <phoneticPr fontId="5" type="noConversion"/>
  </si>
  <si>
    <t>1</t>
    <phoneticPr fontId="5" type="noConversion"/>
  </si>
  <si>
    <t>2</t>
    <phoneticPr fontId="5" type="noConversion"/>
  </si>
  <si>
    <t>1</t>
    <phoneticPr fontId="5" type="noConversion"/>
  </si>
  <si>
    <t>附件</t>
    <phoneticPr fontId="5" type="noConversion"/>
  </si>
  <si>
    <t>2022年长沙市卫生健康委员会直属事业单位第一批、第二批公开招聘结构化面试岗位入围体检人员名单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</si>
</sst>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4">
    <font>
      <sz val="14"/>
      <color rgb="FF000000"/>
      <name val="宋体"/>
      <charset val="134"/>
    </font>
    <font>
      <b/>
      <sz val="14"/>
      <name val="华文仿宋"/>
      <charset val="134"/>
    </font>
    <font>
      <sz val="10"/>
      <name val="宋体"/>
      <charset val="134"/>
      <scheme val="minor"/>
    </font>
    <font>
      <sz val="14"/>
      <name val="华文仿宋"/>
      <charset val="134"/>
    </font>
    <font>
      <b/>
      <sz val="10"/>
      <name val="宋体"/>
      <charset val="134"/>
    </font>
    <font>
      <sz val="9"/>
      <name val="宋体"/>
      <family val="3"/>
      <charset val="134"/>
    </font>
    <font>
      <sz val="11"/>
      <color theme="1"/>
      <name val="宋体"/>
      <charset val="134"/>
      <scheme val="minor"/>
    </font>
    <font>
      <sz val="10"/>
      <name val="华文仿宋"/>
      <family val="3"/>
      <charset val="134"/>
    </font>
    <font>
      <sz val="10"/>
      <name val="宋体"/>
      <family val="3"/>
      <charset val="134"/>
      <scheme val="major"/>
    </font>
    <font>
      <sz val="10"/>
      <color rgb="FF000000"/>
      <name val="宋体"/>
      <family val="3"/>
      <charset val="134"/>
      <scheme val="maj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4"/>
      <name val="黑体"/>
      <family val="3"/>
      <charset val="134"/>
    </font>
    <font>
      <sz val="16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 applyBorder="0"/>
    <xf numFmtId="0" fontId="6" fillId="0" borderId="0">
      <alignment vertical="center"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shrinkToFit="1"/>
    </xf>
    <xf numFmtId="49" fontId="10" fillId="2" borderId="2" xfId="0" applyNumberFormat="1" applyFont="1" applyFill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wrapText="1" shrinkToFit="1"/>
    </xf>
    <xf numFmtId="176" fontId="9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shrinkToFit="1"/>
    </xf>
    <xf numFmtId="49" fontId="10" fillId="2" borderId="3" xfId="0" applyNumberFormat="1" applyFont="1" applyFill="1" applyBorder="1" applyAlignment="1">
      <alignment horizontal="center" vertical="center" shrinkToFit="1"/>
    </xf>
    <xf numFmtId="49" fontId="10" fillId="2" borderId="4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E31" sqref="E31"/>
    </sheetView>
  </sheetViews>
  <sheetFormatPr defaultColWidth="8.796875" defaultRowHeight="20.25"/>
  <cols>
    <col min="1" max="1" width="5.796875" style="2" customWidth="1"/>
    <col min="2" max="2" width="19.19921875" style="2" customWidth="1"/>
    <col min="3" max="3" width="21.19921875" style="2" customWidth="1"/>
    <col min="4" max="4" width="6.796875" style="2" customWidth="1"/>
    <col min="5" max="5" width="9.296875" style="2" customWidth="1"/>
    <col min="6" max="9" width="8.5" style="2" customWidth="1"/>
    <col min="10" max="10" width="5.69921875" style="2" customWidth="1"/>
    <col min="11" max="11" width="5.796875" style="2" customWidth="1"/>
    <col min="12" max="16384" width="8.796875" style="3"/>
  </cols>
  <sheetData>
    <row r="1" spans="1:11" ht="25.5" customHeight="1">
      <c r="A1" s="23" t="s">
        <v>88</v>
      </c>
      <c r="B1" s="23"/>
    </row>
    <row r="2" spans="1:11" ht="30" customHeight="1">
      <c r="A2" s="24" t="s">
        <v>89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" customFormat="1" ht="32.1" customHeight="1">
      <c r="A3" s="5" t="s">
        <v>8</v>
      </c>
      <c r="B3" s="6" t="s">
        <v>0</v>
      </c>
      <c r="C3" s="6" t="s">
        <v>7</v>
      </c>
      <c r="D3" s="5" t="s">
        <v>1</v>
      </c>
      <c r="E3" s="5" t="s">
        <v>76</v>
      </c>
      <c r="F3" s="6" t="s">
        <v>2</v>
      </c>
      <c r="G3" s="6" t="s">
        <v>77</v>
      </c>
      <c r="H3" s="6" t="s">
        <v>78</v>
      </c>
      <c r="I3" s="6" t="s">
        <v>80</v>
      </c>
      <c r="J3" s="18" t="s">
        <v>84</v>
      </c>
      <c r="K3" s="7" t="s">
        <v>81</v>
      </c>
    </row>
    <row r="4" spans="1:11" s="4" customFormat="1" ht="24" customHeight="1">
      <c r="A4" s="8">
        <v>1</v>
      </c>
      <c r="B4" s="10" t="s">
        <v>4</v>
      </c>
      <c r="C4" s="10" t="s">
        <v>3</v>
      </c>
      <c r="D4" s="19" t="s">
        <v>6</v>
      </c>
      <c r="E4" s="11" t="s">
        <v>79</v>
      </c>
      <c r="F4" s="10" t="s">
        <v>5</v>
      </c>
      <c r="G4" s="10" t="s">
        <v>79</v>
      </c>
      <c r="H4" s="17">
        <v>85.04</v>
      </c>
      <c r="I4" s="17">
        <v>85.04</v>
      </c>
      <c r="J4" s="10">
        <v>1</v>
      </c>
      <c r="K4" s="9" t="s">
        <v>82</v>
      </c>
    </row>
    <row r="5" spans="1:11" ht="24" customHeight="1">
      <c r="A5" s="8">
        <v>2</v>
      </c>
      <c r="B5" s="13" t="s">
        <v>9</v>
      </c>
      <c r="C5" s="13" t="s">
        <v>10</v>
      </c>
      <c r="D5" s="20" t="s">
        <v>11</v>
      </c>
      <c r="E5" s="14" t="s">
        <v>12</v>
      </c>
      <c r="F5" s="13" t="s">
        <v>13</v>
      </c>
      <c r="G5" s="15">
        <v>77.59</v>
      </c>
      <c r="H5" s="15">
        <v>81.260000000000005</v>
      </c>
      <c r="I5" s="15">
        <f>G5*0.4+H5*0.6</f>
        <v>79.792000000000002</v>
      </c>
      <c r="J5" s="14" t="s">
        <v>85</v>
      </c>
      <c r="K5" s="12" t="s">
        <v>82</v>
      </c>
    </row>
    <row r="6" spans="1:11" ht="24" customHeight="1">
      <c r="A6" s="8">
        <v>3</v>
      </c>
      <c r="B6" s="13" t="s">
        <v>9</v>
      </c>
      <c r="C6" s="13" t="s">
        <v>14</v>
      </c>
      <c r="D6" s="20" t="s">
        <v>11</v>
      </c>
      <c r="E6" s="14" t="s">
        <v>15</v>
      </c>
      <c r="F6" s="13" t="s">
        <v>16</v>
      </c>
      <c r="G6" s="15">
        <v>75.28</v>
      </c>
      <c r="H6" s="15">
        <v>83.12</v>
      </c>
      <c r="I6" s="15">
        <f>G6*0.4+H6*0.6</f>
        <v>79.984000000000009</v>
      </c>
      <c r="J6" s="14" t="s">
        <v>85</v>
      </c>
      <c r="K6" s="12" t="s">
        <v>83</v>
      </c>
    </row>
    <row r="7" spans="1:11" ht="24" customHeight="1">
      <c r="A7" s="8">
        <v>4</v>
      </c>
      <c r="B7" s="13" t="s">
        <v>9</v>
      </c>
      <c r="C7" s="13" t="s">
        <v>17</v>
      </c>
      <c r="D7" s="20" t="s">
        <v>11</v>
      </c>
      <c r="E7" s="14" t="s">
        <v>18</v>
      </c>
      <c r="F7" s="13" t="s">
        <v>19</v>
      </c>
      <c r="G7" s="15">
        <v>82.02</v>
      </c>
      <c r="H7" s="15">
        <v>85.42</v>
      </c>
      <c r="I7" s="15">
        <f t="shared" ref="I7:I22" si="0">G7*0.4+H7*0.6</f>
        <v>84.06</v>
      </c>
      <c r="J7" s="14" t="s">
        <v>85</v>
      </c>
      <c r="K7" s="12" t="s">
        <v>82</v>
      </c>
    </row>
    <row r="8" spans="1:11" ht="24" customHeight="1">
      <c r="A8" s="8">
        <v>5</v>
      </c>
      <c r="B8" s="13" t="s">
        <v>20</v>
      </c>
      <c r="C8" s="13" t="s">
        <v>21</v>
      </c>
      <c r="D8" s="20" t="s">
        <v>11</v>
      </c>
      <c r="E8" s="14" t="s">
        <v>22</v>
      </c>
      <c r="F8" s="13" t="s">
        <v>23</v>
      </c>
      <c r="G8" s="15">
        <v>82.639999999999986</v>
      </c>
      <c r="H8" s="15">
        <v>85.62</v>
      </c>
      <c r="I8" s="15">
        <f t="shared" ref="I8:I10" si="1">G8*0.4+H8*0.6</f>
        <v>84.427999999999997</v>
      </c>
      <c r="J8" s="14" t="s">
        <v>85</v>
      </c>
      <c r="K8" s="12" t="s">
        <v>82</v>
      </c>
    </row>
    <row r="9" spans="1:11" ht="24" customHeight="1">
      <c r="A9" s="8">
        <v>6</v>
      </c>
      <c r="B9" s="13" t="s">
        <v>20</v>
      </c>
      <c r="C9" s="13" t="s">
        <v>24</v>
      </c>
      <c r="D9" s="20" t="s">
        <v>11</v>
      </c>
      <c r="E9" s="14" t="s">
        <v>25</v>
      </c>
      <c r="F9" s="13" t="s">
        <v>26</v>
      </c>
      <c r="G9" s="15">
        <v>81.56</v>
      </c>
      <c r="H9" s="15">
        <v>87.34</v>
      </c>
      <c r="I9" s="15">
        <f t="shared" si="1"/>
        <v>85.028000000000006</v>
      </c>
      <c r="J9" s="14" t="s">
        <v>85</v>
      </c>
      <c r="K9" s="12" t="s">
        <v>82</v>
      </c>
    </row>
    <row r="10" spans="1:11" ht="24" customHeight="1">
      <c r="A10" s="8">
        <v>7</v>
      </c>
      <c r="B10" s="13" t="s">
        <v>20</v>
      </c>
      <c r="C10" s="13" t="s">
        <v>27</v>
      </c>
      <c r="D10" s="20" t="s">
        <v>11</v>
      </c>
      <c r="E10" s="14" t="s">
        <v>28</v>
      </c>
      <c r="F10" s="13" t="s">
        <v>29</v>
      </c>
      <c r="G10" s="15">
        <v>73.3</v>
      </c>
      <c r="H10" s="15">
        <v>81.34</v>
      </c>
      <c r="I10" s="15">
        <f t="shared" si="1"/>
        <v>78.123999999999995</v>
      </c>
      <c r="J10" s="14" t="s">
        <v>85</v>
      </c>
      <c r="K10" s="12" t="s">
        <v>82</v>
      </c>
    </row>
    <row r="11" spans="1:11" ht="24" customHeight="1">
      <c r="A11" s="8">
        <v>8</v>
      </c>
      <c r="B11" s="13" t="s">
        <v>20</v>
      </c>
      <c r="C11" s="13" t="s">
        <v>30</v>
      </c>
      <c r="D11" s="21" t="s">
        <v>31</v>
      </c>
      <c r="E11" s="14" t="s">
        <v>32</v>
      </c>
      <c r="F11" s="13" t="s">
        <v>33</v>
      </c>
      <c r="G11" s="15">
        <v>75.3</v>
      </c>
      <c r="H11" s="15">
        <v>83.6</v>
      </c>
      <c r="I11" s="15">
        <f t="shared" ref="I11:I13" si="2">G11*0.4+H11*0.6</f>
        <v>80.28</v>
      </c>
      <c r="J11" s="14" t="s">
        <v>85</v>
      </c>
      <c r="K11" s="12" t="s">
        <v>82</v>
      </c>
    </row>
    <row r="12" spans="1:11" ht="24" customHeight="1">
      <c r="A12" s="8">
        <v>9</v>
      </c>
      <c r="B12" s="13" t="s">
        <v>20</v>
      </c>
      <c r="C12" s="13" t="s">
        <v>30</v>
      </c>
      <c r="D12" s="22"/>
      <c r="E12" s="14" t="s">
        <v>34</v>
      </c>
      <c r="F12" s="13" t="s">
        <v>35</v>
      </c>
      <c r="G12" s="15">
        <v>71.349999999999994</v>
      </c>
      <c r="H12" s="15">
        <v>81.599999999999994</v>
      </c>
      <c r="I12" s="15">
        <f t="shared" si="2"/>
        <v>77.5</v>
      </c>
      <c r="J12" s="14" t="s">
        <v>86</v>
      </c>
      <c r="K12" s="12" t="s">
        <v>83</v>
      </c>
    </row>
    <row r="13" spans="1:11" ht="24" customHeight="1">
      <c r="A13" s="8">
        <v>10</v>
      </c>
      <c r="B13" s="13" t="s">
        <v>20</v>
      </c>
      <c r="C13" s="13" t="s">
        <v>36</v>
      </c>
      <c r="D13" s="20" t="s">
        <v>11</v>
      </c>
      <c r="E13" s="14" t="s">
        <v>37</v>
      </c>
      <c r="F13" s="13" t="s">
        <v>38</v>
      </c>
      <c r="G13" s="15">
        <v>74.52</v>
      </c>
      <c r="H13" s="15">
        <v>82.92</v>
      </c>
      <c r="I13" s="15">
        <f t="shared" si="2"/>
        <v>79.56</v>
      </c>
      <c r="J13" s="14" t="s">
        <v>85</v>
      </c>
      <c r="K13" s="12" t="s">
        <v>83</v>
      </c>
    </row>
    <row r="14" spans="1:11" ht="24" customHeight="1">
      <c r="A14" s="8">
        <v>11</v>
      </c>
      <c r="B14" s="13" t="s">
        <v>39</v>
      </c>
      <c r="C14" s="13" t="s">
        <v>40</v>
      </c>
      <c r="D14" s="13" t="s">
        <v>11</v>
      </c>
      <c r="E14" s="14" t="s">
        <v>41</v>
      </c>
      <c r="F14" s="13" t="s">
        <v>42</v>
      </c>
      <c r="G14" s="15">
        <v>73.95</v>
      </c>
      <c r="H14" s="15">
        <v>80</v>
      </c>
      <c r="I14" s="15">
        <f t="shared" si="0"/>
        <v>77.58</v>
      </c>
      <c r="J14" s="14" t="s">
        <v>85</v>
      </c>
      <c r="K14" s="12" t="s">
        <v>82</v>
      </c>
    </row>
    <row r="15" spans="1:11" ht="24" customHeight="1">
      <c r="A15" s="8">
        <v>12</v>
      </c>
      <c r="B15" s="13" t="s">
        <v>39</v>
      </c>
      <c r="C15" s="13" t="s">
        <v>43</v>
      </c>
      <c r="D15" s="13" t="s">
        <v>11</v>
      </c>
      <c r="E15" s="14" t="s">
        <v>44</v>
      </c>
      <c r="F15" s="13" t="s">
        <v>45</v>
      </c>
      <c r="G15" s="15">
        <v>66.33</v>
      </c>
      <c r="H15" s="15">
        <v>83.94</v>
      </c>
      <c r="I15" s="15">
        <f t="shared" si="0"/>
        <v>76.896000000000001</v>
      </c>
      <c r="J15" s="14" t="s">
        <v>87</v>
      </c>
      <c r="K15" s="12" t="s">
        <v>82</v>
      </c>
    </row>
    <row r="16" spans="1:11" ht="24" customHeight="1">
      <c r="A16" s="8">
        <v>13</v>
      </c>
      <c r="B16" s="13" t="s">
        <v>39</v>
      </c>
      <c r="C16" s="13" t="s">
        <v>46</v>
      </c>
      <c r="D16" s="20" t="s">
        <v>11</v>
      </c>
      <c r="E16" s="14" t="s">
        <v>47</v>
      </c>
      <c r="F16" s="13" t="s">
        <v>48</v>
      </c>
      <c r="G16" s="15">
        <v>79.91</v>
      </c>
      <c r="H16" s="15">
        <v>83.82</v>
      </c>
      <c r="I16" s="15">
        <f t="shared" si="0"/>
        <v>82.256</v>
      </c>
      <c r="J16" s="14" t="s">
        <v>85</v>
      </c>
      <c r="K16" s="12" t="s">
        <v>83</v>
      </c>
    </row>
    <row r="17" spans="1:11" ht="24" customHeight="1">
      <c r="A17" s="8">
        <v>14</v>
      </c>
      <c r="B17" s="13" t="s">
        <v>39</v>
      </c>
      <c r="C17" s="13" t="s">
        <v>49</v>
      </c>
      <c r="D17" s="20" t="s">
        <v>11</v>
      </c>
      <c r="E17" s="14" t="s">
        <v>50</v>
      </c>
      <c r="F17" s="13" t="s">
        <v>51</v>
      </c>
      <c r="G17" s="15">
        <v>81.400000000000006</v>
      </c>
      <c r="H17" s="15">
        <v>87.02</v>
      </c>
      <c r="I17" s="15">
        <f>G17*0.4+H17*0.6</f>
        <v>84.771999999999991</v>
      </c>
      <c r="J17" s="14" t="s">
        <v>85</v>
      </c>
      <c r="K17" s="12" t="s">
        <v>83</v>
      </c>
    </row>
    <row r="18" spans="1:11" ht="24" customHeight="1">
      <c r="A18" s="8">
        <v>15</v>
      </c>
      <c r="B18" s="13" t="s">
        <v>39</v>
      </c>
      <c r="C18" s="13" t="s">
        <v>52</v>
      </c>
      <c r="D18" s="20" t="s">
        <v>11</v>
      </c>
      <c r="E18" s="14" t="s">
        <v>53</v>
      </c>
      <c r="F18" s="13" t="s">
        <v>54</v>
      </c>
      <c r="G18" s="15">
        <v>84.14</v>
      </c>
      <c r="H18" s="15">
        <v>81.819999999999993</v>
      </c>
      <c r="I18" s="15">
        <f t="shared" si="0"/>
        <v>82.74799999999999</v>
      </c>
      <c r="J18" s="14" t="s">
        <v>85</v>
      </c>
      <c r="K18" s="12" t="s">
        <v>82</v>
      </c>
    </row>
    <row r="19" spans="1:11" ht="24" customHeight="1">
      <c r="A19" s="8">
        <v>16</v>
      </c>
      <c r="B19" s="13" t="s">
        <v>55</v>
      </c>
      <c r="C19" s="13" t="s">
        <v>56</v>
      </c>
      <c r="D19" s="20" t="s">
        <v>11</v>
      </c>
      <c r="E19" s="14" t="s">
        <v>57</v>
      </c>
      <c r="F19" s="13" t="s">
        <v>58</v>
      </c>
      <c r="G19" s="15">
        <v>78.02000000000001</v>
      </c>
      <c r="H19" s="15">
        <v>86.04</v>
      </c>
      <c r="I19" s="15">
        <f t="shared" si="0"/>
        <v>82.832000000000008</v>
      </c>
      <c r="J19" s="14" t="s">
        <v>85</v>
      </c>
      <c r="K19" s="12" t="s">
        <v>83</v>
      </c>
    </row>
    <row r="20" spans="1:11" ht="24" customHeight="1">
      <c r="A20" s="8">
        <v>17</v>
      </c>
      <c r="B20" s="13" t="s">
        <v>55</v>
      </c>
      <c r="C20" s="13" t="s">
        <v>59</v>
      </c>
      <c r="D20" s="20" t="s">
        <v>11</v>
      </c>
      <c r="E20" s="14" t="s">
        <v>60</v>
      </c>
      <c r="F20" s="13" t="s">
        <v>61</v>
      </c>
      <c r="G20" s="15">
        <v>84.7</v>
      </c>
      <c r="H20" s="15">
        <v>82.66</v>
      </c>
      <c r="I20" s="15">
        <f t="shared" si="0"/>
        <v>83.475999999999999</v>
      </c>
      <c r="J20" s="14" t="s">
        <v>85</v>
      </c>
      <c r="K20" s="12" t="s">
        <v>82</v>
      </c>
    </row>
    <row r="21" spans="1:11" ht="24" customHeight="1">
      <c r="A21" s="8">
        <v>18</v>
      </c>
      <c r="B21" s="16" t="s">
        <v>62</v>
      </c>
      <c r="C21" s="13" t="s">
        <v>63</v>
      </c>
      <c r="D21" s="20" t="s">
        <v>11</v>
      </c>
      <c r="E21" s="14" t="s">
        <v>64</v>
      </c>
      <c r="F21" s="13" t="s">
        <v>65</v>
      </c>
      <c r="G21" s="15">
        <v>80.09</v>
      </c>
      <c r="H21" s="15">
        <v>85.68</v>
      </c>
      <c r="I21" s="15">
        <f t="shared" si="0"/>
        <v>83.444000000000003</v>
      </c>
      <c r="J21" s="14" t="s">
        <v>85</v>
      </c>
      <c r="K21" s="12" t="s">
        <v>82</v>
      </c>
    </row>
    <row r="22" spans="1:11" ht="24" customHeight="1">
      <c r="A22" s="8">
        <v>19</v>
      </c>
      <c r="B22" s="16" t="s">
        <v>62</v>
      </c>
      <c r="C22" s="13" t="s">
        <v>66</v>
      </c>
      <c r="D22" s="13" t="s">
        <v>11</v>
      </c>
      <c r="E22" s="14" t="s">
        <v>67</v>
      </c>
      <c r="F22" s="13" t="s">
        <v>68</v>
      </c>
      <c r="G22" s="15">
        <v>77.2</v>
      </c>
      <c r="H22" s="15">
        <v>83.94</v>
      </c>
      <c r="I22" s="15">
        <f t="shared" si="0"/>
        <v>81.244</v>
      </c>
      <c r="J22" s="14" t="s">
        <v>85</v>
      </c>
      <c r="K22" s="12" t="s">
        <v>82</v>
      </c>
    </row>
    <row r="23" spans="1:11" ht="24" customHeight="1">
      <c r="A23" s="8">
        <v>20</v>
      </c>
      <c r="B23" s="13" t="s">
        <v>69</v>
      </c>
      <c r="C23" s="13" t="s">
        <v>70</v>
      </c>
      <c r="D23" s="13" t="s">
        <v>11</v>
      </c>
      <c r="E23" s="14" t="s">
        <v>71</v>
      </c>
      <c r="F23" s="13" t="s">
        <v>72</v>
      </c>
      <c r="G23" s="15">
        <v>81.36</v>
      </c>
      <c r="H23" s="15">
        <v>86.68</v>
      </c>
      <c r="I23" s="15">
        <f t="shared" ref="I23:I24" si="3">G23*0.4+H23*0.6</f>
        <v>84.552000000000007</v>
      </c>
      <c r="J23" s="14" t="s">
        <v>85</v>
      </c>
      <c r="K23" s="12" t="s">
        <v>82</v>
      </c>
    </row>
    <row r="24" spans="1:11" ht="24" customHeight="1">
      <c r="A24" s="8">
        <v>21</v>
      </c>
      <c r="B24" s="13" t="s">
        <v>69</v>
      </c>
      <c r="C24" s="13" t="s">
        <v>73</v>
      </c>
      <c r="D24" s="13" t="s">
        <v>11</v>
      </c>
      <c r="E24" s="14" t="s">
        <v>74</v>
      </c>
      <c r="F24" s="13" t="s">
        <v>75</v>
      </c>
      <c r="G24" s="15">
        <v>71.599999999999994</v>
      </c>
      <c r="H24" s="15">
        <v>83.94</v>
      </c>
      <c r="I24" s="15">
        <f t="shared" si="3"/>
        <v>79.003999999999991</v>
      </c>
      <c r="J24" s="14" t="s">
        <v>85</v>
      </c>
      <c r="K24" s="12" t="s">
        <v>82</v>
      </c>
    </row>
  </sheetData>
  <sortState ref="A61:J63">
    <sortCondition descending="1" ref="I61:I63"/>
  </sortState>
  <mergeCells count="3">
    <mergeCell ref="A1:B1"/>
    <mergeCell ref="A2:K2"/>
    <mergeCell ref="D11:D12"/>
  </mergeCells>
  <phoneticPr fontId="5" type="noConversion"/>
  <printOptions horizontalCentered="1"/>
  <pageMargins left="0.23622047244094491" right="3.937007874015748E-2" top="0.35433070866141736" bottom="0.47244094488188981" header="0.43307086614173229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入围名单</vt:lpstr>
      <vt:lpstr>入围名单!Print_Area</vt:lpstr>
      <vt:lpstr>入围名单!Print_Titles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Sheet1</dc:title>
  <dc:subject>Office 2007 XLSX Test Document</dc:subject>
  <dc:creator>蓝队网络</dc:creator>
  <cp:keywords>蓝队网络</cp:keywords>
  <dc:description>Test document for Office 2007 XLSX, generated using PHP classes.</dc:description>
  <cp:lastModifiedBy>shendu</cp:lastModifiedBy>
  <cp:lastPrinted>2022-05-09T00:08:20Z</cp:lastPrinted>
  <dcterms:created xsi:type="dcterms:W3CDTF">2021-04-12T10:16:00Z</dcterms:created>
  <dcterms:modified xsi:type="dcterms:W3CDTF">2022-05-09T00:09:00Z</dcterms:modified>
  <cp:category>蓝队网络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BE38892486524F7EB2C389DE7A60D4C1</vt:lpwstr>
  </property>
  <property fmtid="{D5CDD505-2E9C-101B-9397-08002B2CF9AE}" pid="3" name="KSOProductBuildVer">
    <vt:lpwstr>2052-10.1.0.5740</vt:lpwstr>
  </property>
</Properties>
</file>