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拟体检人员" sheetId="1" r:id="rId1"/>
  </sheets>
  <definedNames>
    <definedName name="_xlnm._FilterDatabase" localSheetId="0" hidden="1">拟体检人员!$A$1:$L$95</definedName>
  </definedNames>
  <calcPr calcId="144525"/>
</workbook>
</file>

<file path=xl/sharedStrings.xml><?xml version="1.0" encoding="utf-8"?>
<sst xmlns="http://schemas.openxmlformats.org/spreadsheetml/2006/main" count="505" uniqueCount="209">
  <si>
    <t>营山县2022年公开招用城区专职网格员面试成绩、考试总成绩及排名表</t>
  </si>
  <si>
    <t>准考证号</t>
  </si>
  <si>
    <t>姓名</t>
  </si>
  <si>
    <t>性别</t>
  </si>
  <si>
    <t>学历</t>
  </si>
  <si>
    <t>所学专业</t>
  </si>
  <si>
    <t>所报岗位</t>
  </si>
  <si>
    <t>笔试成绩</t>
  </si>
  <si>
    <t>面试成绩</t>
  </si>
  <si>
    <t>考试总成绩</t>
  </si>
  <si>
    <t>折合后总分</t>
  </si>
  <si>
    <t>排名</t>
  </si>
  <si>
    <t>备注</t>
  </si>
  <si>
    <t>王敏</t>
  </si>
  <si>
    <t>女</t>
  </si>
  <si>
    <t>本科</t>
  </si>
  <si>
    <t>网络与新媒体专业</t>
  </si>
  <si>
    <t>城区网格员（一）</t>
  </si>
  <si>
    <t>李其霖</t>
  </si>
  <si>
    <t>男</t>
  </si>
  <si>
    <t>大专</t>
  </si>
  <si>
    <t>电气自动化</t>
  </si>
  <si>
    <t>15</t>
  </si>
  <si>
    <t>钟霜</t>
  </si>
  <si>
    <t>工程管理</t>
  </si>
  <si>
    <t>吕品</t>
  </si>
  <si>
    <t>机械设计制造及自动化</t>
  </si>
  <si>
    <t>张蛟</t>
  </si>
  <si>
    <t>机电一体化</t>
  </si>
  <si>
    <t>25</t>
  </si>
  <si>
    <t>王枫</t>
  </si>
  <si>
    <t>地理信息科学专业</t>
  </si>
  <si>
    <t>21</t>
  </si>
  <si>
    <t>肖强</t>
  </si>
  <si>
    <t>机械设计与制造</t>
  </si>
  <si>
    <t>02</t>
  </si>
  <si>
    <t>郭媛媛</t>
  </si>
  <si>
    <t>工程造价</t>
  </si>
  <si>
    <t>29</t>
  </si>
  <si>
    <t>张雪</t>
  </si>
  <si>
    <t>城市轨道交通运营管理</t>
  </si>
  <si>
    <t>37</t>
  </si>
  <si>
    <t>沈韬</t>
  </si>
  <si>
    <t>电气工程与自动化</t>
  </si>
  <si>
    <t>01</t>
  </si>
  <si>
    <t>魏冬</t>
  </si>
  <si>
    <t>物流工程专业</t>
  </si>
  <si>
    <t>袁靖雯</t>
  </si>
  <si>
    <t>通信工程</t>
  </si>
  <si>
    <t>邓欣潇</t>
  </si>
  <si>
    <t>数控专业</t>
  </si>
  <si>
    <t>04</t>
  </si>
  <si>
    <t>罗睿智</t>
  </si>
  <si>
    <t>行政管理</t>
  </si>
  <si>
    <t>11</t>
  </si>
  <si>
    <t>张纯</t>
  </si>
  <si>
    <t>科学教育</t>
  </si>
  <si>
    <t>12</t>
  </si>
  <si>
    <t>龚宇</t>
  </si>
  <si>
    <t>学前教育</t>
  </si>
  <si>
    <t>18</t>
  </si>
  <si>
    <t>何玉梅</t>
  </si>
  <si>
    <t>市场营销</t>
  </si>
  <si>
    <t>24</t>
  </si>
  <si>
    <t>欧娇</t>
  </si>
  <si>
    <t>小学教育</t>
  </si>
  <si>
    <t>张玉斌</t>
  </si>
  <si>
    <t>会计</t>
  </si>
  <si>
    <t>侯耀</t>
  </si>
  <si>
    <t>畜牧兽医</t>
  </si>
  <si>
    <t>08</t>
  </si>
  <si>
    <t>张敏</t>
  </si>
  <si>
    <t>汽车运用与维修技术</t>
  </si>
  <si>
    <t>31</t>
  </si>
  <si>
    <t>寇琪惠</t>
  </si>
  <si>
    <t>园林</t>
  </si>
  <si>
    <t>司娟</t>
  </si>
  <si>
    <t>专科</t>
  </si>
  <si>
    <t>语文教育</t>
  </si>
  <si>
    <t>李盼</t>
  </si>
  <si>
    <t>旅游管理</t>
  </si>
  <si>
    <t>38</t>
  </si>
  <si>
    <t>李思成</t>
  </si>
  <si>
    <t>新能源汽车技术</t>
  </si>
  <si>
    <t>14</t>
  </si>
  <si>
    <t>谢怀军</t>
  </si>
  <si>
    <t>物流工程</t>
  </si>
  <si>
    <t>13</t>
  </si>
  <si>
    <t>朱燕</t>
  </si>
  <si>
    <t>法学</t>
  </si>
  <si>
    <t>王瑞</t>
  </si>
  <si>
    <t>吴斌</t>
  </si>
  <si>
    <t>17</t>
  </si>
  <si>
    <t>徐启顺</t>
  </si>
  <si>
    <t>物流信息技术</t>
  </si>
  <si>
    <t>32</t>
  </si>
  <si>
    <t>吴春蓉</t>
  </si>
  <si>
    <t>05</t>
  </si>
  <si>
    <t>李川江</t>
  </si>
  <si>
    <t>药品生产技术</t>
  </si>
  <si>
    <t>22</t>
  </si>
  <si>
    <t>漆红</t>
  </si>
  <si>
    <t>商务英语</t>
  </si>
  <si>
    <t>40</t>
  </si>
  <si>
    <t>郑超</t>
  </si>
  <si>
    <t>23</t>
  </si>
  <si>
    <t>段玲</t>
  </si>
  <si>
    <t>初等教育</t>
  </si>
  <si>
    <t>16</t>
  </si>
  <si>
    <t>李思琪</t>
  </si>
  <si>
    <t>会计电算化</t>
  </si>
  <si>
    <t>07</t>
  </si>
  <si>
    <t>张冬梅</t>
  </si>
  <si>
    <t>杜园</t>
  </si>
  <si>
    <t>10</t>
  </si>
  <si>
    <t>刘力平</t>
  </si>
  <si>
    <t>法律事务</t>
  </si>
  <si>
    <t>36</t>
  </si>
  <si>
    <t>李筱矜</t>
  </si>
  <si>
    <t>汉语</t>
  </si>
  <si>
    <t>35</t>
  </si>
  <si>
    <t>巨军利</t>
  </si>
  <si>
    <t>管理科学</t>
  </si>
  <si>
    <t>杜芳芳</t>
  </si>
  <si>
    <t>教育学</t>
  </si>
  <si>
    <t>张晶</t>
  </si>
  <si>
    <t>微电子科学与工程专业</t>
  </si>
  <si>
    <t>34</t>
  </si>
  <si>
    <t>郭艳</t>
  </si>
  <si>
    <t>行政执行</t>
  </si>
  <si>
    <t>19</t>
  </si>
  <si>
    <t>陈扬</t>
  </si>
  <si>
    <t>模具设计与制造</t>
  </si>
  <si>
    <t>26</t>
  </si>
  <si>
    <t>罗曦</t>
  </si>
  <si>
    <t>商务日语</t>
  </si>
  <si>
    <t>司维</t>
  </si>
  <si>
    <t>应用心理学</t>
  </si>
  <si>
    <t>城区网格员（二）</t>
  </si>
  <si>
    <t>任昭翼</t>
  </si>
  <si>
    <t>道路桥梁工程技术</t>
  </si>
  <si>
    <t>蒲雄</t>
  </si>
  <si>
    <t>环境艺术设计</t>
  </si>
  <si>
    <t>杨钰茗</t>
  </si>
  <si>
    <t>汉语言文学</t>
  </si>
  <si>
    <t>王天娇</t>
  </si>
  <si>
    <t>农学专业</t>
  </si>
  <si>
    <t>魏潇</t>
  </si>
  <si>
    <t>英语</t>
  </si>
  <si>
    <t>谭雅文</t>
  </si>
  <si>
    <t>财务管理</t>
  </si>
  <si>
    <t>任莉</t>
  </si>
  <si>
    <t>陈星</t>
  </si>
  <si>
    <t>陈丽君</t>
  </si>
  <si>
    <t>机械设计制造及其自动化</t>
  </si>
  <si>
    <t>李航</t>
  </si>
  <si>
    <t>食品营养与检测</t>
  </si>
  <si>
    <t>苏飞旭</t>
  </si>
  <si>
    <t>物流管理</t>
  </si>
  <si>
    <t>吴青洪</t>
  </si>
  <si>
    <t>食品检测技术</t>
  </si>
  <si>
    <t>陈娟</t>
  </si>
  <si>
    <t>康卉</t>
  </si>
  <si>
    <t>市场开发与营销</t>
  </si>
  <si>
    <t>郑弘</t>
  </si>
  <si>
    <t>软件技术</t>
  </si>
  <si>
    <t>邱洪</t>
  </si>
  <si>
    <t>李明芹</t>
  </si>
  <si>
    <t>计算机技术管理</t>
  </si>
  <si>
    <t>冯燕</t>
  </si>
  <si>
    <t>翟杰</t>
  </si>
  <si>
    <t>休闲体育</t>
  </si>
  <si>
    <t>曾思凤</t>
  </si>
  <si>
    <t>高分子材料与工程</t>
  </si>
  <si>
    <t>李盈超</t>
  </si>
  <si>
    <t>李敏</t>
  </si>
  <si>
    <t>陈婷</t>
  </si>
  <si>
    <t>陈文</t>
  </si>
  <si>
    <t>何莉华</t>
  </si>
  <si>
    <t>房地产经济与估价</t>
  </si>
  <si>
    <t>罗超</t>
  </si>
  <si>
    <t>计算机应用技术</t>
  </si>
  <si>
    <t>全小琴</t>
  </si>
  <si>
    <t>王晓娟</t>
  </si>
  <si>
    <t>唐黎</t>
  </si>
  <si>
    <t>通信技术</t>
  </si>
  <si>
    <t>刘恒旭</t>
  </si>
  <si>
    <t>建筑经济管理</t>
  </si>
  <si>
    <t>刘琴</t>
  </si>
  <si>
    <t>电子商务</t>
  </si>
  <si>
    <t>刘维</t>
  </si>
  <si>
    <t>肖兴虎</t>
  </si>
  <si>
    <t>郑灿</t>
  </si>
  <si>
    <t>国际轮乘务管理</t>
  </si>
  <si>
    <t>周兰</t>
  </si>
  <si>
    <t>物理教育</t>
  </si>
  <si>
    <t>代晓玲</t>
  </si>
  <si>
    <t>文红</t>
  </si>
  <si>
    <t>杨娟</t>
  </si>
  <si>
    <t>唐艺菲</t>
  </si>
  <si>
    <t>侯宇</t>
  </si>
  <si>
    <t>城乡规划</t>
  </si>
  <si>
    <t>刘兰兰</t>
  </si>
  <si>
    <t>李容</t>
  </si>
  <si>
    <t>苏琴</t>
  </si>
  <si>
    <t>113</t>
  </si>
  <si>
    <t>王帅</t>
  </si>
  <si>
    <t>护理</t>
  </si>
  <si>
    <t>韩芩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</si>
</sst>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ajor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3" borderId="8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25" fillId="16" borderId="5" applyNumberFormat="0" applyAlignment="0" applyProtection="0">
      <alignment vertical="center"/>
    </xf>
    <xf numFmtId="0" fontId="26" fillId="25" borderId="10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N95"/>
  <sheetViews>
    <sheetView tabSelected="1" topLeftCell="A71" workbookViewId="0">
      <selection activeCell="A80" sqref="$A80:$XFD80"/>
    </sheetView>
  </sheetViews>
  <sheetFormatPr defaultColWidth="9" defaultRowHeight="14.25"/>
  <cols>
    <col min="1" max="1" width="8.375" customWidth="1"/>
    <col min="2" max="2" width="7.375" customWidth="1"/>
    <col min="3" max="3" width="6.75" customWidth="1"/>
    <col min="4" max="4" width="7.625" customWidth="1"/>
    <col min="5" max="5" width="14.75" customWidth="1"/>
    <col min="6" max="6" width="17.875" customWidth="1"/>
    <col min="9" max="9" width="9.5" customWidth="1"/>
  </cols>
  <sheetData>
    <row r="1" ht="22.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2.5" hidden="1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31" hidden="1" customHeight="1" spans="1:1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12" t="s">
        <v>10</v>
      </c>
      <c r="K3" s="4" t="s">
        <v>11</v>
      </c>
      <c r="L3" s="13" t="s">
        <v>12</v>
      </c>
    </row>
    <row r="4" ht="25" hidden="1" customHeight="1" spans="1:12">
      <c r="A4" s="5">
        <v>41</v>
      </c>
      <c r="B4" s="2" t="s">
        <v>13</v>
      </c>
      <c r="C4" s="2" t="s">
        <v>14</v>
      </c>
      <c r="D4" s="2" t="s">
        <v>15</v>
      </c>
      <c r="E4" s="2" t="s">
        <v>16</v>
      </c>
      <c r="F4" s="6" t="s">
        <v>17</v>
      </c>
      <c r="G4" s="7">
        <v>67</v>
      </c>
      <c r="H4" s="3">
        <v>84.36</v>
      </c>
      <c r="I4" s="7">
        <f>G4+H4</f>
        <v>151.36</v>
      </c>
      <c r="J4" s="14">
        <f>I4/2</f>
        <v>75.68</v>
      </c>
      <c r="K4" s="3">
        <v>1</v>
      </c>
      <c r="L4" s="15"/>
    </row>
    <row r="5" ht="25" hidden="1" customHeight="1" spans="1:12">
      <c r="A5" s="5">
        <v>45</v>
      </c>
      <c r="B5" s="8" t="s">
        <v>18</v>
      </c>
      <c r="C5" s="8" t="s">
        <v>19</v>
      </c>
      <c r="D5" s="8" t="s">
        <v>20</v>
      </c>
      <c r="E5" s="8" t="s">
        <v>21</v>
      </c>
      <c r="F5" s="6" t="s">
        <v>17</v>
      </c>
      <c r="G5" s="7">
        <v>66.5</v>
      </c>
      <c r="H5" s="3">
        <v>84.2</v>
      </c>
      <c r="I5" s="7">
        <f>G5+H5</f>
        <v>150.7</v>
      </c>
      <c r="J5" s="14">
        <f t="shared" ref="J5:J36" si="0">I5/2</f>
        <v>75.35</v>
      </c>
      <c r="K5" s="3">
        <v>2</v>
      </c>
      <c r="L5" s="15"/>
    </row>
    <row r="6" ht="25" hidden="1" customHeight="1" spans="1:12">
      <c r="A6" s="9" t="s">
        <v>22</v>
      </c>
      <c r="B6" s="8" t="s">
        <v>23</v>
      </c>
      <c r="C6" s="8" t="s">
        <v>14</v>
      </c>
      <c r="D6" s="8" t="s">
        <v>15</v>
      </c>
      <c r="E6" s="5" t="s">
        <v>24</v>
      </c>
      <c r="F6" s="6" t="s">
        <v>17</v>
      </c>
      <c r="G6" s="7">
        <v>64.5</v>
      </c>
      <c r="H6" s="3">
        <v>84.06</v>
      </c>
      <c r="I6" s="7">
        <f>G6+H6</f>
        <v>148.56</v>
      </c>
      <c r="J6" s="14">
        <f t="shared" si="0"/>
        <v>74.28</v>
      </c>
      <c r="K6" s="3">
        <v>3</v>
      </c>
      <c r="L6" s="15"/>
    </row>
    <row r="7" ht="25" hidden="1" customHeight="1" spans="1:12">
      <c r="A7" s="5">
        <v>55</v>
      </c>
      <c r="B7" s="8" t="s">
        <v>25</v>
      </c>
      <c r="C7" s="8" t="s">
        <v>19</v>
      </c>
      <c r="D7" s="8" t="s">
        <v>15</v>
      </c>
      <c r="E7" s="8" t="s">
        <v>26</v>
      </c>
      <c r="F7" s="6" t="s">
        <v>17</v>
      </c>
      <c r="G7" s="7">
        <v>58</v>
      </c>
      <c r="H7" s="3">
        <v>86.1</v>
      </c>
      <c r="I7" s="7">
        <f>G7+H7</f>
        <v>144.1</v>
      </c>
      <c r="J7" s="14">
        <f t="shared" si="0"/>
        <v>72.05</v>
      </c>
      <c r="K7" s="3">
        <v>4</v>
      </c>
      <c r="L7" s="15"/>
    </row>
    <row r="8" ht="25" hidden="1" customHeight="1" spans="1:12">
      <c r="A8" s="5">
        <v>52</v>
      </c>
      <c r="B8" s="8" t="s">
        <v>27</v>
      </c>
      <c r="C8" s="8" t="s">
        <v>19</v>
      </c>
      <c r="D8" s="8" t="s">
        <v>20</v>
      </c>
      <c r="E8" s="8" t="s">
        <v>28</v>
      </c>
      <c r="F8" s="6" t="s">
        <v>17</v>
      </c>
      <c r="G8" s="7">
        <v>60.5</v>
      </c>
      <c r="H8" s="3">
        <v>82.22</v>
      </c>
      <c r="I8" s="7">
        <f>G8+H8</f>
        <v>142.72</v>
      </c>
      <c r="J8" s="14">
        <f t="shared" si="0"/>
        <v>71.36</v>
      </c>
      <c r="K8" s="3">
        <v>5</v>
      </c>
      <c r="L8" s="15"/>
    </row>
    <row r="9" ht="25" hidden="1" customHeight="1" spans="1:12">
      <c r="A9" s="9" t="s">
        <v>29</v>
      </c>
      <c r="B9" s="8" t="s">
        <v>30</v>
      </c>
      <c r="C9" s="8" t="s">
        <v>19</v>
      </c>
      <c r="D9" s="8" t="s">
        <v>15</v>
      </c>
      <c r="E9" s="8" t="s">
        <v>31</v>
      </c>
      <c r="F9" s="6" t="s">
        <v>17</v>
      </c>
      <c r="G9" s="7">
        <v>57.5</v>
      </c>
      <c r="H9" s="3">
        <v>83.2</v>
      </c>
      <c r="I9" s="7">
        <f>G9+H9</f>
        <v>140.7</v>
      </c>
      <c r="J9" s="14">
        <f t="shared" si="0"/>
        <v>70.35</v>
      </c>
      <c r="K9" s="3">
        <v>6</v>
      </c>
      <c r="L9" s="15"/>
    </row>
    <row r="10" ht="25" hidden="1" customHeight="1" spans="1:12">
      <c r="A10" s="9" t="s">
        <v>32</v>
      </c>
      <c r="B10" s="8" t="s">
        <v>33</v>
      </c>
      <c r="C10" s="8" t="s">
        <v>19</v>
      </c>
      <c r="D10" s="8" t="s">
        <v>15</v>
      </c>
      <c r="E10" s="8" t="s">
        <v>34</v>
      </c>
      <c r="F10" s="6" t="s">
        <v>17</v>
      </c>
      <c r="G10" s="7">
        <v>59</v>
      </c>
      <c r="H10" s="10">
        <v>80.9</v>
      </c>
      <c r="I10" s="7">
        <f>G10+H10</f>
        <v>139.9</v>
      </c>
      <c r="J10" s="14">
        <f t="shared" si="0"/>
        <v>69.95</v>
      </c>
      <c r="K10" s="3">
        <v>7</v>
      </c>
      <c r="L10" s="15"/>
    </row>
    <row r="11" ht="25" hidden="1" customHeight="1" spans="1:12">
      <c r="A11" s="9" t="s">
        <v>35</v>
      </c>
      <c r="B11" s="8" t="s">
        <v>36</v>
      </c>
      <c r="C11" s="8" t="s">
        <v>14</v>
      </c>
      <c r="D11" s="8" t="s">
        <v>20</v>
      </c>
      <c r="E11" s="8" t="s">
        <v>37</v>
      </c>
      <c r="F11" s="6" t="s">
        <v>17</v>
      </c>
      <c r="G11" s="7">
        <v>51.5</v>
      </c>
      <c r="H11" s="3">
        <v>87.14</v>
      </c>
      <c r="I11" s="7">
        <f>G11+H11</f>
        <v>138.64</v>
      </c>
      <c r="J11" s="14">
        <f t="shared" si="0"/>
        <v>69.32</v>
      </c>
      <c r="K11" s="3">
        <v>8</v>
      </c>
      <c r="L11" s="15"/>
    </row>
    <row r="12" ht="25" hidden="1" customHeight="1" spans="1:12">
      <c r="A12" s="9" t="s">
        <v>38</v>
      </c>
      <c r="B12" s="2" t="s">
        <v>39</v>
      </c>
      <c r="C12" s="2" t="s">
        <v>14</v>
      </c>
      <c r="D12" s="2" t="s">
        <v>20</v>
      </c>
      <c r="E12" s="2" t="s">
        <v>40</v>
      </c>
      <c r="F12" s="6" t="s">
        <v>17</v>
      </c>
      <c r="G12" s="7">
        <v>57.5</v>
      </c>
      <c r="H12" s="3">
        <v>80.74</v>
      </c>
      <c r="I12" s="7">
        <f>G12+H12</f>
        <v>138.24</v>
      </c>
      <c r="J12" s="14">
        <f t="shared" si="0"/>
        <v>69.12</v>
      </c>
      <c r="K12" s="3">
        <v>9</v>
      </c>
      <c r="L12" s="15"/>
    </row>
    <row r="13" ht="25" hidden="1" customHeight="1" spans="1:12">
      <c r="A13" s="9" t="s">
        <v>41</v>
      </c>
      <c r="B13" s="2" t="s">
        <v>42</v>
      </c>
      <c r="C13" s="2" t="s">
        <v>19</v>
      </c>
      <c r="D13" s="2" t="s">
        <v>15</v>
      </c>
      <c r="E13" s="2" t="s">
        <v>43</v>
      </c>
      <c r="F13" s="6" t="s">
        <v>17</v>
      </c>
      <c r="G13" s="7">
        <v>56</v>
      </c>
      <c r="H13" s="3">
        <v>81.1</v>
      </c>
      <c r="I13" s="7">
        <f>G13+H13</f>
        <v>137.1</v>
      </c>
      <c r="J13" s="14">
        <f t="shared" si="0"/>
        <v>68.55</v>
      </c>
      <c r="K13" s="3">
        <v>10</v>
      </c>
      <c r="L13" s="15"/>
    </row>
    <row r="14" ht="25" hidden="1" customHeight="1" spans="1:12">
      <c r="A14" s="9" t="s">
        <v>44</v>
      </c>
      <c r="B14" s="8" t="s">
        <v>45</v>
      </c>
      <c r="C14" s="8" t="s">
        <v>19</v>
      </c>
      <c r="D14" s="8" t="s">
        <v>15</v>
      </c>
      <c r="E14" s="8" t="s">
        <v>46</v>
      </c>
      <c r="F14" s="6" t="s">
        <v>17</v>
      </c>
      <c r="G14" s="7">
        <v>52.5</v>
      </c>
      <c r="H14" s="3">
        <v>83.48</v>
      </c>
      <c r="I14" s="7">
        <f>G14+H14</f>
        <v>135.98</v>
      </c>
      <c r="J14" s="14">
        <f t="shared" si="0"/>
        <v>67.99</v>
      </c>
      <c r="K14" s="3">
        <v>11</v>
      </c>
      <c r="L14" s="15"/>
    </row>
    <row r="15" ht="25" hidden="1" customHeight="1" spans="1:12">
      <c r="A15" s="5">
        <v>54</v>
      </c>
      <c r="B15" s="8" t="s">
        <v>47</v>
      </c>
      <c r="C15" s="8" t="s">
        <v>14</v>
      </c>
      <c r="D15" s="8" t="s">
        <v>15</v>
      </c>
      <c r="E15" s="8" t="s">
        <v>48</v>
      </c>
      <c r="F15" s="6" t="s">
        <v>17</v>
      </c>
      <c r="G15" s="7">
        <v>50.5</v>
      </c>
      <c r="H15" s="3">
        <v>85.36</v>
      </c>
      <c r="I15" s="7">
        <f>G15+H15</f>
        <v>135.86</v>
      </c>
      <c r="J15" s="14">
        <f t="shared" si="0"/>
        <v>67.93</v>
      </c>
      <c r="K15" s="3">
        <v>12</v>
      </c>
      <c r="L15" s="15"/>
    </row>
    <row r="16" ht="25" hidden="1" customHeight="1" spans="1:12">
      <c r="A16" s="5">
        <v>43</v>
      </c>
      <c r="B16" s="2" t="s">
        <v>49</v>
      </c>
      <c r="C16" s="2" t="s">
        <v>19</v>
      </c>
      <c r="D16" s="2" t="s">
        <v>20</v>
      </c>
      <c r="E16" s="2" t="s">
        <v>50</v>
      </c>
      <c r="F16" s="6" t="s">
        <v>17</v>
      </c>
      <c r="G16" s="7">
        <v>49</v>
      </c>
      <c r="H16" s="3">
        <v>86.08</v>
      </c>
      <c r="I16" s="7">
        <f>G16+H16</f>
        <v>135.08</v>
      </c>
      <c r="J16" s="14">
        <f t="shared" si="0"/>
        <v>67.54</v>
      </c>
      <c r="K16" s="3">
        <v>13</v>
      </c>
      <c r="L16" s="15"/>
    </row>
    <row r="17" ht="25" hidden="1" customHeight="1" spans="1:12">
      <c r="A17" s="9" t="s">
        <v>51</v>
      </c>
      <c r="B17" s="8" t="s">
        <v>52</v>
      </c>
      <c r="C17" s="8" t="s">
        <v>19</v>
      </c>
      <c r="D17" s="8" t="s">
        <v>20</v>
      </c>
      <c r="E17" s="8" t="s">
        <v>53</v>
      </c>
      <c r="F17" s="6" t="s">
        <v>17</v>
      </c>
      <c r="G17" s="7">
        <v>53</v>
      </c>
      <c r="H17" s="3">
        <v>82.06</v>
      </c>
      <c r="I17" s="7">
        <f>G17+H17</f>
        <v>135.06</v>
      </c>
      <c r="J17" s="14">
        <f t="shared" si="0"/>
        <v>67.53</v>
      </c>
      <c r="K17" s="3">
        <v>14</v>
      </c>
      <c r="L17" s="15"/>
    </row>
    <row r="18" ht="25" hidden="1" customHeight="1" spans="1:12">
      <c r="A18" s="9" t="s">
        <v>54</v>
      </c>
      <c r="B18" s="8" t="s">
        <v>55</v>
      </c>
      <c r="C18" s="8" t="s">
        <v>19</v>
      </c>
      <c r="D18" s="8" t="s">
        <v>20</v>
      </c>
      <c r="E18" s="8" t="s">
        <v>56</v>
      </c>
      <c r="F18" s="6" t="s">
        <v>17</v>
      </c>
      <c r="G18" s="7">
        <v>49</v>
      </c>
      <c r="H18" s="3">
        <v>85.28</v>
      </c>
      <c r="I18" s="7">
        <f>G18+H18</f>
        <v>134.28</v>
      </c>
      <c r="J18" s="14">
        <f t="shared" si="0"/>
        <v>67.14</v>
      </c>
      <c r="K18" s="3">
        <v>15</v>
      </c>
      <c r="L18" s="15"/>
    </row>
    <row r="19" ht="25" hidden="1" customHeight="1" spans="1:12">
      <c r="A19" s="9" t="s">
        <v>57</v>
      </c>
      <c r="B19" s="8" t="s">
        <v>58</v>
      </c>
      <c r="C19" s="8" t="s">
        <v>14</v>
      </c>
      <c r="D19" s="8" t="s">
        <v>20</v>
      </c>
      <c r="E19" s="8" t="s">
        <v>59</v>
      </c>
      <c r="F19" s="6" t="s">
        <v>17</v>
      </c>
      <c r="G19" s="7">
        <v>50.5</v>
      </c>
      <c r="H19" s="3">
        <v>83.1</v>
      </c>
      <c r="I19" s="7">
        <f>G19+H19</f>
        <v>133.6</v>
      </c>
      <c r="J19" s="14">
        <f t="shared" si="0"/>
        <v>66.8</v>
      </c>
      <c r="K19" s="3">
        <v>16</v>
      </c>
      <c r="L19" s="15"/>
    </row>
    <row r="20" ht="25" hidden="1" customHeight="1" spans="1:12">
      <c r="A20" s="9" t="s">
        <v>60</v>
      </c>
      <c r="B20" s="8" t="s">
        <v>61</v>
      </c>
      <c r="C20" s="8" t="s">
        <v>14</v>
      </c>
      <c r="D20" s="8" t="s">
        <v>15</v>
      </c>
      <c r="E20" s="8" t="s">
        <v>62</v>
      </c>
      <c r="F20" s="6" t="s">
        <v>17</v>
      </c>
      <c r="G20" s="7">
        <v>50.5</v>
      </c>
      <c r="H20" s="3">
        <v>82.1</v>
      </c>
      <c r="I20" s="7">
        <f>G20+H20</f>
        <v>132.6</v>
      </c>
      <c r="J20" s="14">
        <f t="shared" si="0"/>
        <v>66.3</v>
      </c>
      <c r="K20" s="3">
        <v>17</v>
      </c>
      <c r="L20" s="15"/>
    </row>
    <row r="21" ht="25" hidden="1" customHeight="1" spans="1:12">
      <c r="A21" s="9" t="s">
        <v>63</v>
      </c>
      <c r="B21" s="2" t="s">
        <v>64</v>
      </c>
      <c r="C21" s="2" t="s">
        <v>14</v>
      </c>
      <c r="D21" s="11" t="s">
        <v>15</v>
      </c>
      <c r="E21" s="2" t="s">
        <v>65</v>
      </c>
      <c r="F21" s="6" t="s">
        <v>17</v>
      </c>
      <c r="G21" s="7">
        <v>49</v>
      </c>
      <c r="H21" s="3">
        <v>82.52</v>
      </c>
      <c r="I21" s="7">
        <f>G21+H21</f>
        <v>131.52</v>
      </c>
      <c r="J21" s="14">
        <f t="shared" si="0"/>
        <v>65.76</v>
      </c>
      <c r="K21" s="3">
        <v>18</v>
      </c>
      <c r="L21" s="15"/>
    </row>
    <row r="22" ht="25" hidden="1" customHeight="1" spans="1:12">
      <c r="A22" s="5">
        <v>50</v>
      </c>
      <c r="B22" s="8" t="s">
        <v>66</v>
      </c>
      <c r="C22" s="8" t="s">
        <v>19</v>
      </c>
      <c r="D22" s="8" t="s">
        <v>20</v>
      </c>
      <c r="E22" s="8" t="s">
        <v>67</v>
      </c>
      <c r="F22" s="6" t="s">
        <v>17</v>
      </c>
      <c r="G22" s="7">
        <v>52.5</v>
      </c>
      <c r="H22" s="3">
        <v>78.7</v>
      </c>
      <c r="I22" s="7">
        <f>G22+H22</f>
        <v>131.2</v>
      </c>
      <c r="J22" s="14">
        <f t="shared" si="0"/>
        <v>65.6</v>
      </c>
      <c r="K22" s="3">
        <v>19</v>
      </c>
      <c r="L22" s="15"/>
    </row>
    <row r="23" ht="25" hidden="1" customHeight="1" spans="1:12">
      <c r="A23" s="5">
        <v>44</v>
      </c>
      <c r="B23" s="8" t="s">
        <v>68</v>
      </c>
      <c r="C23" s="8" t="s">
        <v>19</v>
      </c>
      <c r="D23" s="8" t="s">
        <v>20</v>
      </c>
      <c r="E23" s="8" t="s">
        <v>69</v>
      </c>
      <c r="F23" s="6" t="s">
        <v>17</v>
      </c>
      <c r="G23" s="7">
        <v>45</v>
      </c>
      <c r="H23" s="3">
        <v>86.14</v>
      </c>
      <c r="I23" s="7">
        <f>G23+H23</f>
        <v>131.14</v>
      </c>
      <c r="J23" s="14">
        <f t="shared" si="0"/>
        <v>65.57</v>
      </c>
      <c r="K23" s="3">
        <v>20</v>
      </c>
      <c r="L23" s="15"/>
    </row>
    <row r="24" ht="25" hidden="1" customHeight="1" spans="1:12">
      <c r="A24" s="9" t="s">
        <v>70</v>
      </c>
      <c r="B24" s="8" t="s">
        <v>71</v>
      </c>
      <c r="C24" s="8" t="s">
        <v>19</v>
      </c>
      <c r="D24" s="8" t="s">
        <v>20</v>
      </c>
      <c r="E24" s="8" t="s">
        <v>72</v>
      </c>
      <c r="F24" s="6" t="s">
        <v>17</v>
      </c>
      <c r="G24" s="7">
        <v>44</v>
      </c>
      <c r="H24" s="3">
        <v>85.96</v>
      </c>
      <c r="I24" s="7">
        <f>G24+H24</f>
        <v>129.96</v>
      </c>
      <c r="J24" s="14">
        <f t="shared" si="0"/>
        <v>64.98</v>
      </c>
      <c r="K24" s="3">
        <v>21</v>
      </c>
      <c r="L24" s="15"/>
    </row>
    <row r="25" ht="25" hidden="1" customHeight="1" spans="1:12">
      <c r="A25" s="9" t="s">
        <v>73</v>
      </c>
      <c r="B25" s="8" t="s">
        <v>74</v>
      </c>
      <c r="C25" s="8" t="s">
        <v>14</v>
      </c>
      <c r="D25" s="8" t="s">
        <v>15</v>
      </c>
      <c r="E25" s="8" t="s">
        <v>75</v>
      </c>
      <c r="F25" s="6" t="s">
        <v>17</v>
      </c>
      <c r="G25" s="7">
        <v>52</v>
      </c>
      <c r="H25" s="3">
        <v>77.5</v>
      </c>
      <c r="I25" s="7">
        <f>G25+H25</f>
        <v>129.5</v>
      </c>
      <c r="J25" s="14">
        <f t="shared" si="0"/>
        <v>64.75</v>
      </c>
      <c r="K25" s="3">
        <v>22</v>
      </c>
      <c r="L25" s="15"/>
    </row>
    <row r="26" ht="25" hidden="1" customHeight="1" spans="1:12">
      <c r="A26" s="5">
        <v>49</v>
      </c>
      <c r="B26" s="8" t="s">
        <v>76</v>
      </c>
      <c r="C26" s="8" t="s">
        <v>14</v>
      </c>
      <c r="D26" s="8" t="s">
        <v>77</v>
      </c>
      <c r="E26" s="8" t="s">
        <v>78</v>
      </c>
      <c r="F26" s="6" t="s">
        <v>17</v>
      </c>
      <c r="G26" s="7">
        <v>46</v>
      </c>
      <c r="H26" s="3">
        <v>81.18</v>
      </c>
      <c r="I26" s="7">
        <f>G26+H26</f>
        <v>127.18</v>
      </c>
      <c r="J26" s="14">
        <f t="shared" si="0"/>
        <v>63.59</v>
      </c>
      <c r="K26" s="3">
        <v>23</v>
      </c>
      <c r="L26" s="15"/>
    </row>
    <row r="27" ht="25" hidden="1" customHeight="1" spans="1:12">
      <c r="A27" s="5">
        <v>46</v>
      </c>
      <c r="B27" s="8" t="s">
        <v>79</v>
      </c>
      <c r="C27" s="8" t="s">
        <v>14</v>
      </c>
      <c r="D27" s="8" t="s">
        <v>20</v>
      </c>
      <c r="E27" s="8" t="s">
        <v>80</v>
      </c>
      <c r="F27" s="6" t="s">
        <v>17</v>
      </c>
      <c r="G27" s="7">
        <v>44.5</v>
      </c>
      <c r="H27" s="3">
        <v>82.56</v>
      </c>
      <c r="I27" s="7">
        <f>G27+H27</f>
        <v>127.06</v>
      </c>
      <c r="J27" s="14">
        <f t="shared" si="0"/>
        <v>63.53</v>
      </c>
      <c r="K27" s="3"/>
      <c r="L27" s="15"/>
    </row>
    <row r="28" ht="25" hidden="1" customHeight="1" spans="1:12">
      <c r="A28" s="9" t="s">
        <v>81</v>
      </c>
      <c r="B28" s="2" t="s">
        <v>82</v>
      </c>
      <c r="C28" s="2" t="s">
        <v>19</v>
      </c>
      <c r="D28" s="2" t="s">
        <v>20</v>
      </c>
      <c r="E28" s="2" t="s">
        <v>83</v>
      </c>
      <c r="F28" s="6" t="s">
        <v>17</v>
      </c>
      <c r="G28" s="7">
        <v>44</v>
      </c>
      <c r="H28" s="3">
        <v>82.8</v>
      </c>
      <c r="I28" s="7">
        <f>G28+H28</f>
        <v>126.8</v>
      </c>
      <c r="J28" s="14">
        <f t="shared" si="0"/>
        <v>63.4</v>
      </c>
      <c r="K28" s="3"/>
      <c r="L28" s="15"/>
    </row>
    <row r="29" ht="25" hidden="1" customHeight="1" spans="1:12">
      <c r="A29" s="9" t="s">
        <v>84</v>
      </c>
      <c r="B29" s="8" t="s">
        <v>85</v>
      </c>
      <c r="C29" s="8" t="s">
        <v>19</v>
      </c>
      <c r="D29" s="8" t="s">
        <v>15</v>
      </c>
      <c r="E29" s="8" t="s">
        <v>86</v>
      </c>
      <c r="F29" s="6" t="s">
        <v>17</v>
      </c>
      <c r="G29" s="7">
        <v>42.5</v>
      </c>
      <c r="H29" s="3">
        <v>84</v>
      </c>
      <c r="I29" s="7">
        <f>G29+H29</f>
        <v>126.5</v>
      </c>
      <c r="J29" s="14">
        <f t="shared" si="0"/>
        <v>63.25</v>
      </c>
      <c r="K29" s="3"/>
      <c r="L29" s="15"/>
    </row>
    <row r="30" ht="25" hidden="1" customHeight="1" spans="1:12">
      <c r="A30" s="9" t="s">
        <v>87</v>
      </c>
      <c r="B30" s="8" t="s">
        <v>88</v>
      </c>
      <c r="C30" s="8" t="s">
        <v>14</v>
      </c>
      <c r="D30" s="8" t="s">
        <v>20</v>
      </c>
      <c r="E30" s="8" t="s">
        <v>89</v>
      </c>
      <c r="F30" s="6" t="s">
        <v>17</v>
      </c>
      <c r="G30" s="7">
        <v>42</v>
      </c>
      <c r="H30" s="3">
        <v>84.1</v>
      </c>
      <c r="I30" s="7">
        <f>G30+H30</f>
        <v>126.1</v>
      </c>
      <c r="J30" s="14">
        <f t="shared" si="0"/>
        <v>63.05</v>
      </c>
      <c r="K30" s="3"/>
      <c r="L30" s="15"/>
    </row>
    <row r="31" ht="25" hidden="1" customHeight="1" spans="1:12">
      <c r="A31" s="5">
        <v>56</v>
      </c>
      <c r="B31" s="8" t="s">
        <v>90</v>
      </c>
      <c r="C31" s="8" t="s">
        <v>19</v>
      </c>
      <c r="D31" s="8" t="s">
        <v>20</v>
      </c>
      <c r="E31" s="8" t="s">
        <v>37</v>
      </c>
      <c r="F31" s="6" t="s">
        <v>17</v>
      </c>
      <c r="G31" s="7">
        <v>48</v>
      </c>
      <c r="H31" s="3">
        <v>77.76</v>
      </c>
      <c r="I31" s="7">
        <f>G31+H31</f>
        <v>125.76</v>
      </c>
      <c r="J31" s="14">
        <f t="shared" si="0"/>
        <v>62.88</v>
      </c>
      <c r="K31" s="3"/>
      <c r="L31" s="15"/>
    </row>
    <row r="32" ht="25" hidden="1" customHeight="1" spans="1:12">
      <c r="A32" s="5">
        <v>42</v>
      </c>
      <c r="B32" s="2" t="s">
        <v>91</v>
      </c>
      <c r="C32" s="2" t="s">
        <v>19</v>
      </c>
      <c r="D32" s="2" t="s">
        <v>20</v>
      </c>
      <c r="E32" s="2" t="s">
        <v>37</v>
      </c>
      <c r="F32" s="6" t="s">
        <v>17</v>
      </c>
      <c r="G32" s="7">
        <v>42.5</v>
      </c>
      <c r="H32" s="3">
        <v>81.9</v>
      </c>
      <c r="I32" s="7">
        <f>G32+H32</f>
        <v>124.4</v>
      </c>
      <c r="J32" s="14">
        <f t="shared" si="0"/>
        <v>62.2</v>
      </c>
      <c r="K32" s="3"/>
      <c r="L32" s="15"/>
    </row>
    <row r="33" ht="25" hidden="1" customHeight="1" spans="1:12">
      <c r="A33" s="9" t="s">
        <v>92</v>
      </c>
      <c r="B33" s="8" t="s">
        <v>93</v>
      </c>
      <c r="C33" s="8" t="s">
        <v>19</v>
      </c>
      <c r="D33" s="8" t="s">
        <v>20</v>
      </c>
      <c r="E33" s="8" t="s">
        <v>94</v>
      </c>
      <c r="F33" s="6" t="s">
        <v>17</v>
      </c>
      <c r="G33" s="7">
        <v>46.5</v>
      </c>
      <c r="H33" s="3">
        <v>76</v>
      </c>
      <c r="I33" s="7">
        <f>G33+H33</f>
        <v>122.5</v>
      </c>
      <c r="J33" s="14">
        <f t="shared" si="0"/>
        <v>61.25</v>
      </c>
      <c r="K33" s="3"/>
      <c r="L33" s="15"/>
    </row>
    <row r="34" ht="25" hidden="1" customHeight="1" spans="1:12">
      <c r="A34" s="9" t="s">
        <v>95</v>
      </c>
      <c r="B34" s="2" t="s">
        <v>96</v>
      </c>
      <c r="C34" s="2" t="s">
        <v>14</v>
      </c>
      <c r="D34" s="2" t="s">
        <v>20</v>
      </c>
      <c r="E34" s="2" t="s">
        <v>78</v>
      </c>
      <c r="F34" s="6" t="s">
        <v>17</v>
      </c>
      <c r="G34" s="7">
        <v>41</v>
      </c>
      <c r="H34" s="3">
        <v>80.96</v>
      </c>
      <c r="I34" s="7">
        <f>G34+H34</f>
        <v>121.96</v>
      </c>
      <c r="J34" s="14">
        <f t="shared" si="0"/>
        <v>60.98</v>
      </c>
      <c r="K34" s="3"/>
      <c r="L34" s="15"/>
    </row>
    <row r="35" ht="25" hidden="1" customHeight="1" spans="1:12">
      <c r="A35" s="9" t="s">
        <v>97</v>
      </c>
      <c r="B35" s="8" t="s">
        <v>98</v>
      </c>
      <c r="C35" s="8" t="s">
        <v>19</v>
      </c>
      <c r="D35" s="8" t="s">
        <v>20</v>
      </c>
      <c r="E35" s="8" t="s">
        <v>99</v>
      </c>
      <c r="F35" s="6" t="s">
        <v>17</v>
      </c>
      <c r="G35" s="7">
        <v>40.5</v>
      </c>
      <c r="H35" s="3">
        <v>80.06</v>
      </c>
      <c r="I35" s="7">
        <f>G35+H35</f>
        <v>120.56</v>
      </c>
      <c r="J35" s="14">
        <f t="shared" si="0"/>
        <v>60.28</v>
      </c>
      <c r="K35" s="3"/>
      <c r="L35" s="15"/>
    </row>
    <row r="36" ht="25" hidden="1" customHeight="1" spans="1:12">
      <c r="A36" s="9" t="s">
        <v>100</v>
      </c>
      <c r="B36" s="2" t="s">
        <v>101</v>
      </c>
      <c r="C36" s="2" t="s">
        <v>14</v>
      </c>
      <c r="D36" s="2" t="s">
        <v>20</v>
      </c>
      <c r="E36" s="2" t="s">
        <v>102</v>
      </c>
      <c r="F36" s="6" t="s">
        <v>17</v>
      </c>
      <c r="G36" s="7">
        <v>48.5</v>
      </c>
      <c r="H36" s="3">
        <v>71.9</v>
      </c>
      <c r="I36" s="7">
        <f>G36+H36</f>
        <v>120.4</v>
      </c>
      <c r="J36" s="14">
        <f t="shared" si="0"/>
        <v>60.2</v>
      </c>
      <c r="K36" s="3"/>
      <c r="L36" s="15"/>
    </row>
    <row r="37" ht="25" hidden="1" customHeight="1" spans="1:12">
      <c r="A37" s="9" t="s">
        <v>103</v>
      </c>
      <c r="B37" s="2" t="s">
        <v>104</v>
      </c>
      <c r="C37" s="2" t="s">
        <v>14</v>
      </c>
      <c r="D37" s="2" t="s">
        <v>20</v>
      </c>
      <c r="E37" s="2" t="s">
        <v>53</v>
      </c>
      <c r="F37" s="6" t="s">
        <v>17</v>
      </c>
      <c r="G37" s="7">
        <v>37</v>
      </c>
      <c r="H37" s="3">
        <v>82.46</v>
      </c>
      <c r="I37" s="7">
        <f>G37+H37</f>
        <v>119.46</v>
      </c>
      <c r="J37" s="14">
        <f>I37/2</f>
        <v>59.73</v>
      </c>
      <c r="K37" s="3"/>
      <c r="L37" s="15"/>
    </row>
    <row r="38" ht="25" hidden="1" customHeight="1" spans="1:12">
      <c r="A38" s="9" t="s">
        <v>105</v>
      </c>
      <c r="B38" s="2" t="s">
        <v>106</v>
      </c>
      <c r="C38" s="2" t="s">
        <v>14</v>
      </c>
      <c r="D38" s="11" t="s">
        <v>20</v>
      </c>
      <c r="E38" s="2" t="s">
        <v>107</v>
      </c>
      <c r="F38" s="6" t="s">
        <v>17</v>
      </c>
      <c r="G38" s="7">
        <v>39</v>
      </c>
      <c r="H38" s="3">
        <v>77.3</v>
      </c>
      <c r="I38" s="7">
        <f>G38+H38</f>
        <v>116.3</v>
      </c>
      <c r="J38" s="14">
        <f>I38/2</f>
        <v>58.15</v>
      </c>
      <c r="K38" s="3"/>
      <c r="L38" s="15"/>
    </row>
    <row r="39" ht="25" hidden="1" customHeight="1" spans="1:12">
      <c r="A39" s="9" t="s">
        <v>108</v>
      </c>
      <c r="B39" s="8" t="s">
        <v>109</v>
      </c>
      <c r="C39" s="8" t="s">
        <v>14</v>
      </c>
      <c r="D39" s="8" t="s">
        <v>20</v>
      </c>
      <c r="E39" s="8" t="s">
        <v>110</v>
      </c>
      <c r="F39" s="6" t="s">
        <v>17</v>
      </c>
      <c r="G39" s="7">
        <v>40.5</v>
      </c>
      <c r="H39" s="3">
        <v>75.1</v>
      </c>
      <c r="I39" s="7">
        <f>G39+H39</f>
        <v>115.6</v>
      </c>
      <c r="J39" s="14">
        <f>I39/2</f>
        <v>57.8</v>
      </c>
      <c r="K39" s="3"/>
      <c r="L39" s="15"/>
    </row>
    <row r="40" ht="25" hidden="1" customHeight="1" spans="1:12">
      <c r="A40" s="9" t="s">
        <v>111</v>
      </c>
      <c r="B40" s="8" t="s">
        <v>112</v>
      </c>
      <c r="C40" s="8" t="s">
        <v>14</v>
      </c>
      <c r="D40" s="8" t="s">
        <v>20</v>
      </c>
      <c r="E40" s="8" t="s">
        <v>59</v>
      </c>
      <c r="F40" s="6" t="s">
        <v>17</v>
      </c>
      <c r="G40" s="7">
        <v>35.5</v>
      </c>
      <c r="H40" s="3">
        <v>79.64</v>
      </c>
      <c r="I40" s="7">
        <f>G40+H40</f>
        <v>115.14</v>
      </c>
      <c r="J40" s="14">
        <f>I40/2</f>
        <v>57.57</v>
      </c>
      <c r="K40" s="3"/>
      <c r="L40" s="15"/>
    </row>
    <row r="41" ht="25" hidden="1" customHeight="1" spans="1:12">
      <c r="A41" s="5">
        <v>53</v>
      </c>
      <c r="B41" s="8" t="s">
        <v>113</v>
      </c>
      <c r="C41" s="8" t="s">
        <v>14</v>
      </c>
      <c r="D41" s="8" t="s">
        <v>20</v>
      </c>
      <c r="E41" s="8" t="s">
        <v>99</v>
      </c>
      <c r="F41" s="6" t="s">
        <v>17</v>
      </c>
      <c r="G41" s="7">
        <v>35</v>
      </c>
      <c r="H41" s="3">
        <v>79.8</v>
      </c>
      <c r="I41" s="7">
        <f>G41+H41</f>
        <v>114.8</v>
      </c>
      <c r="J41" s="14">
        <f>I41/2</f>
        <v>57.4</v>
      </c>
      <c r="K41" s="3"/>
      <c r="L41" s="15"/>
    </row>
    <row r="42" ht="25" hidden="1" customHeight="1" spans="1:12">
      <c r="A42" s="9" t="s">
        <v>114</v>
      </c>
      <c r="B42" s="8" t="s">
        <v>115</v>
      </c>
      <c r="C42" s="8" t="s">
        <v>14</v>
      </c>
      <c r="D42" s="8" t="s">
        <v>20</v>
      </c>
      <c r="E42" s="8" t="s">
        <v>116</v>
      </c>
      <c r="F42" s="6" t="s">
        <v>17</v>
      </c>
      <c r="G42" s="7">
        <v>35.5</v>
      </c>
      <c r="H42" s="3">
        <v>76.64</v>
      </c>
      <c r="I42" s="7">
        <f>G42+H42</f>
        <v>112.14</v>
      </c>
      <c r="J42" s="14">
        <f>I42/2</f>
        <v>56.07</v>
      </c>
      <c r="K42" s="3"/>
      <c r="L42" s="15"/>
    </row>
    <row r="43" ht="25" hidden="1" customHeight="1" spans="1:12">
      <c r="A43" s="9" t="s">
        <v>117</v>
      </c>
      <c r="B43" s="2" t="s">
        <v>118</v>
      </c>
      <c r="C43" s="2" t="s">
        <v>14</v>
      </c>
      <c r="D43" s="2" t="s">
        <v>20</v>
      </c>
      <c r="E43" s="2" t="s">
        <v>119</v>
      </c>
      <c r="F43" s="6" t="s">
        <v>17</v>
      </c>
      <c r="G43" s="7">
        <v>35</v>
      </c>
      <c r="H43" s="3">
        <v>76.32</v>
      </c>
      <c r="I43" s="7">
        <f>G43+H43</f>
        <v>111.32</v>
      </c>
      <c r="J43" s="14">
        <f>I43/2</f>
        <v>55.66</v>
      </c>
      <c r="K43" s="3"/>
      <c r="L43" s="15"/>
    </row>
    <row r="44" ht="25" hidden="1" customHeight="1" spans="1:12">
      <c r="A44" s="9" t="s">
        <v>120</v>
      </c>
      <c r="B44" s="2" t="s">
        <v>121</v>
      </c>
      <c r="C44" s="2" t="s">
        <v>14</v>
      </c>
      <c r="D44" s="2" t="s">
        <v>15</v>
      </c>
      <c r="E44" s="2" t="s">
        <v>122</v>
      </c>
      <c r="F44" s="6" t="s">
        <v>17</v>
      </c>
      <c r="G44" s="7">
        <v>63.5</v>
      </c>
      <c r="H44" s="3">
        <v>0</v>
      </c>
      <c r="I44" s="7">
        <f>G44+H44</f>
        <v>63.5</v>
      </c>
      <c r="J44" s="14">
        <f>I44/2</f>
        <v>31.75</v>
      </c>
      <c r="K44" s="3"/>
      <c r="L44" s="15"/>
    </row>
    <row r="45" ht="25" hidden="1" customHeight="1" spans="1:12">
      <c r="A45" s="5">
        <v>58</v>
      </c>
      <c r="B45" s="8" t="s">
        <v>123</v>
      </c>
      <c r="C45" s="8" t="s">
        <v>14</v>
      </c>
      <c r="D45" s="8" t="s">
        <v>15</v>
      </c>
      <c r="E45" s="8" t="s">
        <v>124</v>
      </c>
      <c r="F45" s="6" t="s">
        <v>17</v>
      </c>
      <c r="G45" s="7">
        <v>59.5</v>
      </c>
      <c r="H45" s="3">
        <v>0</v>
      </c>
      <c r="I45" s="7">
        <f>G45+H45</f>
        <v>59.5</v>
      </c>
      <c r="J45" s="14">
        <f>I45/2</f>
        <v>29.75</v>
      </c>
      <c r="K45" s="3"/>
      <c r="L45" s="15"/>
    </row>
    <row r="46" ht="25" hidden="1" customHeight="1" spans="1:12">
      <c r="A46" s="5">
        <v>51</v>
      </c>
      <c r="B46" s="8" t="s">
        <v>125</v>
      </c>
      <c r="C46" s="8" t="s">
        <v>19</v>
      </c>
      <c r="D46" s="8" t="s">
        <v>15</v>
      </c>
      <c r="E46" s="8" t="s">
        <v>126</v>
      </c>
      <c r="F46" s="6" t="s">
        <v>17</v>
      </c>
      <c r="G46" s="7">
        <v>51</v>
      </c>
      <c r="H46" s="3">
        <v>0</v>
      </c>
      <c r="I46" s="7">
        <f>G46+H46</f>
        <v>51</v>
      </c>
      <c r="J46" s="14">
        <f>I46/2</f>
        <v>25.5</v>
      </c>
      <c r="K46" s="3"/>
      <c r="L46" s="15"/>
    </row>
    <row r="47" ht="25" hidden="1" customHeight="1" spans="1:12">
      <c r="A47" s="9" t="s">
        <v>127</v>
      </c>
      <c r="B47" s="2" t="s">
        <v>128</v>
      </c>
      <c r="C47" s="2" t="s">
        <v>14</v>
      </c>
      <c r="D47" s="2" t="s">
        <v>20</v>
      </c>
      <c r="E47" s="2" t="s">
        <v>129</v>
      </c>
      <c r="F47" s="6" t="s">
        <v>17</v>
      </c>
      <c r="G47" s="7">
        <v>49</v>
      </c>
      <c r="H47" s="3">
        <v>0</v>
      </c>
      <c r="I47" s="7">
        <f>G47+H47</f>
        <v>49</v>
      </c>
      <c r="J47" s="14">
        <f>I47/2</f>
        <v>24.5</v>
      </c>
      <c r="K47" s="3"/>
      <c r="L47" s="15"/>
    </row>
    <row r="48" ht="25" hidden="1" customHeight="1" spans="1:12">
      <c r="A48" s="9" t="s">
        <v>130</v>
      </c>
      <c r="B48" s="8" t="s">
        <v>131</v>
      </c>
      <c r="C48" s="8" t="s">
        <v>19</v>
      </c>
      <c r="D48" s="8" t="s">
        <v>20</v>
      </c>
      <c r="E48" s="8" t="s">
        <v>132</v>
      </c>
      <c r="F48" s="6" t="s">
        <v>17</v>
      </c>
      <c r="G48" s="7">
        <v>42.5</v>
      </c>
      <c r="H48" s="3">
        <v>0</v>
      </c>
      <c r="I48" s="7">
        <f>G48+H48</f>
        <v>42.5</v>
      </c>
      <c r="J48" s="14">
        <f>I48/2</f>
        <v>21.25</v>
      </c>
      <c r="K48" s="3"/>
      <c r="L48" s="15"/>
    </row>
    <row r="49" ht="25" hidden="1" customHeight="1" spans="1:12">
      <c r="A49" s="9" t="s">
        <v>133</v>
      </c>
      <c r="B49" s="8" t="s">
        <v>134</v>
      </c>
      <c r="C49" s="8" t="s">
        <v>14</v>
      </c>
      <c r="D49" s="8" t="s">
        <v>20</v>
      </c>
      <c r="E49" s="8" t="s">
        <v>135</v>
      </c>
      <c r="F49" s="6" t="s">
        <v>17</v>
      </c>
      <c r="G49" s="7">
        <v>35</v>
      </c>
      <c r="H49" s="3">
        <v>0</v>
      </c>
      <c r="I49" s="7">
        <f>G49+H49</f>
        <v>35</v>
      </c>
      <c r="J49" s="14">
        <f>I49/2</f>
        <v>17.5</v>
      </c>
      <c r="K49" s="3"/>
      <c r="L49" s="15"/>
    </row>
    <row r="50" ht="25" customHeight="1" spans="1:12">
      <c r="A50" s="5">
        <v>107</v>
      </c>
      <c r="B50" s="8" t="s">
        <v>136</v>
      </c>
      <c r="C50" s="8" t="s">
        <v>14</v>
      </c>
      <c r="D50" s="8" t="s">
        <v>15</v>
      </c>
      <c r="E50" s="8" t="s">
        <v>137</v>
      </c>
      <c r="F50" s="6" t="s">
        <v>138</v>
      </c>
      <c r="G50" s="7">
        <v>75</v>
      </c>
      <c r="H50" s="3">
        <v>83.3</v>
      </c>
      <c r="I50" s="7">
        <f>G50+H50</f>
        <v>158.3</v>
      </c>
      <c r="J50" s="14">
        <f>I50/2</f>
        <v>79.15</v>
      </c>
      <c r="K50" s="3">
        <v>1</v>
      </c>
      <c r="L50" s="15"/>
    </row>
    <row r="51" ht="25" customHeight="1" spans="1:12">
      <c r="A51" s="5">
        <v>85</v>
      </c>
      <c r="B51" s="2" t="s">
        <v>139</v>
      </c>
      <c r="C51" s="2" t="s">
        <v>19</v>
      </c>
      <c r="D51" s="2" t="s">
        <v>20</v>
      </c>
      <c r="E51" s="2" t="s">
        <v>140</v>
      </c>
      <c r="F51" s="6" t="s">
        <v>138</v>
      </c>
      <c r="G51" s="7">
        <v>64.5</v>
      </c>
      <c r="H51" s="3">
        <v>81.5</v>
      </c>
      <c r="I51" s="7">
        <f>G51+H51</f>
        <v>146</v>
      </c>
      <c r="J51" s="14">
        <f>I51/2</f>
        <v>73</v>
      </c>
      <c r="K51" s="3">
        <v>2</v>
      </c>
      <c r="L51" s="15"/>
    </row>
    <row r="52" ht="25" customHeight="1" spans="1:12">
      <c r="A52" s="5">
        <v>83</v>
      </c>
      <c r="B52" s="8" t="s">
        <v>141</v>
      </c>
      <c r="C52" s="8" t="s">
        <v>19</v>
      </c>
      <c r="D52" s="8" t="s">
        <v>15</v>
      </c>
      <c r="E52" s="8" t="s">
        <v>142</v>
      </c>
      <c r="F52" s="6" t="s">
        <v>138</v>
      </c>
      <c r="G52" s="7">
        <v>65</v>
      </c>
      <c r="H52" s="3">
        <v>79.3</v>
      </c>
      <c r="I52" s="7">
        <f>G52+H52</f>
        <v>144.3</v>
      </c>
      <c r="J52" s="14">
        <f>I52/2</f>
        <v>72.15</v>
      </c>
      <c r="K52" s="3">
        <v>3</v>
      </c>
      <c r="L52" s="15"/>
    </row>
    <row r="53" ht="25" customHeight="1" spans="1:12">
      <c r="A53" s="5">
        <v>108</v>
      </c>
      <c r="B53" s="8" t="s">
        <v>143</v>
      </c>
      <c r="C53" s="8" t="s">
        <v>14</v>
      </c>
      <c r="D53" s="8" t="s">
        <v>15</v>
      </c>
      <c r="E53" s="8" t="s">
        <v>144</v>
      </c>
      <c r="F53" s="6" t="s">
        <v>138</v>
      </c>
      <c r="G53" s="7">
        <v>61</v>
      </c>
      <c r="H53" s="3">
        <v>82.8</v>
      </c>
      <c r="I53" s="7">
        <f>G53+H53</f>
        <v>143.8</v>
      </c>
      <c r="J53" s="14">
        <f>I53/2</f>
        <v>71.9</v>
      </c>
      <c r="K53" s="3">
        <v>4</v>
      </c>
      <c r="L53" s="15"/>
    </row>
    <row r="54" ht="25" customHeight="1" spans="1:12">
      <c r="A54" s="5">
        <v>71</v>
      </c>
      <c r="B54" s="8" t="s">
        <v>145</v>
      </c>
      <c r="C54" s="8" t="s">
        <v>14</v>
      </c>
      <c r="D54" s="8" t="s">
        <v>15</v>
      </c>
      <c r="E54" s="8" t="s">
        <v>146</v>
      </c>
      <c r="F54" s="6" t="s">
        <v>138</v>
      </c>
      <c r="G54" s="7">
        <v>58</v>
      </c>
      <c r="H54" s="3">
        <v>85.5</v>
      </c>
      <c r="I54" s="7">
        <f>G54+H54</f>
        <v>143.5</v>
      </c>
      <c r="J54" s="14">
        <f>I54/2</f>
        <v>71.75</v>
      </c>
      <c r="K54" s="3">
        <v>5</v>
      </c>
      <c r="L54" s="15"/>
    </row>
    <row r="55" ht="25" customHeight="1" spans="1:12">
      <c r="A55" s="5">
        <v>112</v>
      </c>
      <c r="B55" s="8" t="s">
        <v>147</v>
      </c>
      <c r="C55" s="8" t="s">
        <v>19</v>
      </c>
      <c r="D55" s="8" t="s">
        <v>15</v>
      </c>
      <c r="E55" s="8" t="s">
        <v>148</v>
      </c>
      <c r="F55" s="6" t="s">
        <v>138</v>
      </c>
      <c r="G55" s="7">
        <v>58</v>
      </c>
      <c r="H55" s="3">
        <v>84</v>
      </c>
      <c r="I55" s="7">
        <f>G55+H55</f>
        <v>142</v>
      </c>
      <c r="J55" s="14">
        <f>I55/2</f>
        <v>71</v>
      </c>
      <c r="K55" s="3">
        <v>6</v>
      </c>
      <c r="L55" s="15"/>
    </row>
    <row r="56" ht="25" customHeight="1" spans="1:12">
      <c r="A56" s="5">
        <v>96</v>
      </c>
      <c r="B56" s="2" t="s">
        <v>149</v>
      </c>
      <c r="C56" s="2" t="s">
        <v>14</v>
      </c>
      <c r="D56" s="2" t="s">
        <v>15</v>
      </c>
      <c r="E56" s="2" t="s">
        <v>150</v>
      </c>
      <c r="F56" s="6" t="s">
        <v>138</v>
      </c>
      <c r="G56" s="7">
        <v>57.5</v>
      </c>
      <c r="H56" s="3">
        <v>84.1</v>
      </c>
      <c r="I56" s="7">
        <f>G56+H56</f>
        <v>141.6</v>
      </c>
      <c r="J56" s="14">
        <f>I56/2</f>
        <v>70.8</v>
      </c>
      <c r="K56" s="3">
        <v>7</v>
      </c>
      <c r="L56" s="15"/>
    </row>
    <row r="57" ht="25" customHeight="1" spans="1:12">
      <c r="A57" s="5">
        <v>102</v>
      </c>
      <c r="B57" s="8" t="s">
        <v>151</v>
      </c>
      <c r="C57" s="8" t="s">
        <v>14</v>
      </c>
      <c r="D57" s="8" t="s">
        <v>20</v>
      </c>
      <c r="E57" s="8" t="s">
        <v>62</v>
      </c>
      <c r="F57" s="6" t="s">
        <v>138</v>
      </c>
      <c r="G57" s="7">
        <v>62</v>
      </c>
      <c r="H57" s="3">
        <v>77.2</v>
      </c>
      <c r="I57" s="7">
        <f>G57+H57</f>
        <v>139.2</v>
      </c>
      <c r="J57" s="14">
        <f>I57/2</f>
        <v>69.6</v>
      </c>
      <c r="K57" s="3">
        <v>8</v>
      </c>
      <c r="L57" s="15"/>
    </row>
    <row r="58" ht="25" customHeight="1" spans="1:12">
      <c r="A58" s="5">
        <v>62</v>
      </c>
      <c r="B58" s="8" t="s">
        <v>152</v>
      </c>
      <c r="C58" s="8" t="s">
        <v>19</v>
      </c>
      <c r="D58" s="8" t="s">
        <v>15</v>
      </c>
      <c r="E58" s="8" t="s">
        <v>89</v>
      </c>
      <c r="F58" s="6" t="s">
        <v>138</v>
      </c>
      <c r="G58" s="7">
        <v>53</v>
      </c>
      <c r="H58" s="3">
        <v>85.9</v>
      </c>
      <c r="I58" s="7">
        <f>G58+H58</f>
        <v>138.9</v>
      </c>
      <c r="J58" s="14">
        <f>I58/2</f>
        <v>69.45</v>
      </c>
      <c r="K58" s="3">
        <v>9</v>
      </c>
      <c r="L58" s="15"/>
    </row>
    <row r="59" ht="25" customHeight="1" spans="1:12">
      <c r="A59" s="5">
        <v>87</v>
      </c>
      <c r="B59" s="8" t="s">
        <v>153</v>
      </c>
      <c r="C59" s="8" t="s">
        <v>14</v>
      </c>
      <c r="D59" s="8" t="s">
        <v>20</v>
      </c>
      <c r="E59" s="8" t="s">
        <v>154</v>
      </c>
      <c r="F59" s="6" t="s">
        <v>138</v>
      </c>
      <c r="G59" s="7">
        <v>59</v>
      </c>
      <c r="H59" s="3">
        <v>79.3</v>
      </c>
      <c r="I59" s="7">
        <f>G59+H59</f>
        <v>138.3</v>
      </c>
      <c r="J59" s="14">
        <f>I59/2</f>
        <v>69.15</v>
      </c>
      <c r="K59" s="3">
        <v>10</v>
      </c>
      <c r="L59" s="15"/>
    </row>
    <row r="60" ht="25" customHeight="1" spans="1:12">
      <c r="A60" s="5">
        <v>76</v>
      </c>
      <c r="B60" s="8" t="s">
        <v>155</v>
      </c>
      <c r="C60" s="8" t="s">
        <v>19</v>
      </c>
      <c r="D60" s="8" t="s">
        <v>20</v>
      </c>
      <c r="E60" s="8" t="s">
        <v>156</v>
      </c>
      <c r="F60" s="6" t="s">
        <v>138</v>
      </c>
      <c r="G60" s="7">
        <v>56</v>
      </c>
      <c r="H60" s="3">
        <v>81.1</v>
      </c>
      <c r="I60" s="7">
        <f>G60+H60</f>
        <v>137.1</v>
      </c>
      <c r="J60" s="14">
        <f>I60/2</f>
        <v>68.55</v>
      </c>
      <c r="K60" s="3">
        <v>11</v>
      </c>
      <c r="L60" s="15"/>
    </row>
    <row r="61" ht="25" customHeight="1" spans="1:12">
      <c r="A61" s="5">
        <v>61</v>
      </c>
      <c r="B61" s="8" t="s">
        <v>157</v>
      </c>
      <c r="C61" s="8" t="s">
        <v>19</v>
      </c>
      <c r="D61" s="8" t="s">
        <v>20</v>
      </c>
      <c r="E61" s="8" t="s">
        <v>158</v>
      </c>
      <c r="F61" s="6" t="s">
        <v>138</v>
      </c>
      <c r="G61" s="7">
        <v>57.5</v>
      </c>
      <c r="H61" s="3">
        <v>79.3</v>
      </c>
      <c r="I61" s="7">
        <f>G61+H61</f>
        <v>136.8</v>
      </c>
      <c r="J61" s="14">
        <f>I61/2</f>
        <v>68.4</v>
      </c>
      <c r="K61" s="3">
        <v>12</v>
      </c>
      <c r="L61" s="15"/>
    </row>
    <row r="62" ht="25" customHeight="1" spans="1:12">
      <c r="A62" s="5">
        <v>95</v>
      </c>
      <c r="B62" s="2" t="s">
        <v>159</v>
      </c>
      <c r="C62" s="2" t="s">
        <v>14</v>
      </c>
      <c r="D62" s="2" t="s">
        <v>20</v>
      </c>
      <c r="E62" s="2" t="s">
        <v>160</v>
      </c>
      <c r="F62" s="6" t="s">
        <v>138</v>
      </c>
      <c r="G62" s="7">
        <v>50.5</v>
      </c>
      <c r="H62" s="3">
        <v>84.6</v>
      </c>
      <c r="I62" s="7">
        <f>G62+H62</f>
        <v>135.1</v>
      </c>
      <c r="J62" s="14">
        <f>I62/2</f>
        <v>67.55</v>
      </c>
      <c r="K62" s="3">
        <v>13</v>
      </c>
      <c r="L62" s="15"/>
    </row>
    <row r="63" ht="25" customHeight="1" spans="1:12">
      <c r="A63" s="5">
        <v>105</v>
      </c>
      <c r="B63" s="8" t="s">
        <v>161</v>
      </c>
      <c r="C63" s="8" t="s">
        <v>14</v>
      </c>
      <c r="D63" s="8" t="s">
        <v>20</v>
      </c>
      <c r="E63" s="8" t="s">
        <v>144</v>
      </c>
      <c r="F63" s="6" t="s">
        <v>138</v>
      </c>
      <c r="G63" s="7">
        <v>49</v>
      </c>
      <c r="H63" s="3">
        <v>85.5</v>
      </c>
      <c r="I63" s="7">
        <f>G63+H63</f>
        <v>134.5</v>
      </c>
      <c r="J63" s="14">
        <f>I63/2</f>
        <v>67.25</v>
      </c>
      <c r="K63" s="3">
        <v>14</v>
      </c>
      <c r="L63" s="15"/>
    </row>
    <row r="64" ht="25" customHeight="1" spans="1:12">
      <c r="A64" s="5">
        <v>77</v>
      </c>
      <c r="B64" s="11" t="s">
        <v>162</v>
      </c>
      <c r="C64" s="11" t="s">
        <v>14</v>
      </c>
      <c r="D64" s="11" t="s">
        <v>20</v>
      </c>
      <c r="E64" s="11" t="s">
        <v>163</v>
      </c>
      <c r="F64" s="6" t="s">
        <v>138</v>
      </c>
      <c r="G64" s="7">
        <v>52.5</v>
      </c>
      <c r="H64" s="3">
        <v>81</v>
      </c>
      <c r="I64" s="7">
        <f>G64+H64</f>
        <v>133.5</v>
      </c>
      <c r="J64" s="14">
        <f>I64/2</f>
        <v>66.75</v>
      </c>
      <c r="K64" s="3">
        <v>15</v>
      </c>
      <c r="L64" s="15"/>
    </row>
    <row r="65" ht="25" customHeight="1" spans="1:12">
      <c r="A65" s="5">
        <v>106</v>
      </c>
      <c r="B65" s="16" t="s">
        <v>164</v>
      </c>
      <c r="C65" s="16" t="s">
        <v>14</v>
      </c>
      <c r="D65" s="16" t="s">
        <v>20</v>
      </c>
      <c r="E65" s="16" t="s">
        <v>165</v>
      </c>
      <c r="F65" s="6" t="s">
        <v>138</v>
      </c>
      <c r="G65" s="7">
        <v>54.5</v>
      </c>
      <c r="H65" s="3">
        <v>78.2</v>
      </c>
      <c r="I65" s="7">
        <f>G65+H65</f>
        <v>132.7</v>
      </c>
      <c r="J65" s="14">
        <f>I65/2</f>
        <v>66.35</v>
      </c>
      <c r="K65" s="3">
        <v>16</v>
      </c>
      <c r="L65" s="15"/>
    </row>
    <row r="66" ht="25" customHeight="1" spans="1:12">
      <c r="A66" s="5">
        <v>72</v>
      </c>
      <c r="B66" s="8" t="s">
        <v>166</v>
      </c>
      <c r="C66" s="8" t="s">
        <v>14</v>
      </c>
      <c r="D66" s="8" t="s">
        <v>20</v>
      </c>
      <c r="E66" s="8" t="s">
        <v>50</v>
      </c>
      <c r="F66" s="6" t="s">
        <v>138</v>
      </c>
      <c r="G66" s="7">
        <v>52</v>
      </c>
      <c r="H66" s="3">
        <v>79.6</v>
      </c>
      <c r="I66" s="7">
        <f>G66+H66</f>
        <v>131.6</v>
      </c>
      <c r="J66" s="14">
        <f>I66/2</f>
        <v>65.8</v>
      </c>
      <c r="K66" s="3">
        <v>17</v>
      </c>
      <c r="L66" s="15"/>
    </row>
    <row r="67" ht="25" customHeight="1" spans="1:12">
      <c r="A67" s="5">
        <v>103</v>
      </c>
      <c r="B67" s="8" t="s">
        <v>167</v>
      </c>
      <c r="C67" s="8" t="s">
        <v>14</v>
      </c>
      <c r="D67" s="8" t="s">
        <v>20</v>
      </c>
      <c r="E67" s="8" t="s">
        <v>168</v>
      </c>
      <c r="F67" s="6" t="s">
        <v>138</v>
      </c>
      <c r="G67" s="7">
        <v>45</v>
      </c>
      <c r="H67" s="3">
        <v>83.8</v>
      </c>
      <c r="I67" s="7">
        <f>G67+H67</f>
        <v>128.8</v>
      </c>
      <c r="J67" s="14">
        <f>I67/2</f>
        <v>64.4</v>
      </c>
      <c r="K67" s="3">
        <v>18</v>
      </c>
      <c r="L67" s="15"/>
    </row>
    <row r="68" ht="25" customHeight="1" spans="1:12">
      <c r="A68" s="5">
        <v>60</v>
      </c>
      <c r="B68" s="8" t="s">
        <v>169</v>
      </c>
      <c r="C68" s="8" t="s">
        <v>14</v>
      </c>
      <c r="D68" s="8" t="s">
        <v>15</v>
      </c>
      <c r="E68" s="8" t="s">
        <v>26</v>
      </c>
      <c r="F68" s="6" t="s">
        <v>138</v>
      </c>
      <c r="G68" s="7">
        <v>48</v>
      </c>
      <c r="H68" s="3">
        <v>80.1</v>
      </c>
      <c r="I68" s="7">
        <f>G68+H68</f>
        <v>128.1</v>
      </c>
      <c r="J68" s="14">
        <f>I68/2</f>
        <v>64.05</v>
      </c>
      <c r="K68" s="3">
        <v>19</v>
      </c>
      <c r="L68" s="15"/>
    </row>
    <row r="69" ht="25" customHeight="1" spans="1:12">
      <c r="A69" s="5">
        <v>67</v>
      </c>
      <c r="B69" s="8" t="s">
        <v>170</v>
      </c>
      <c r="C69" s="8" t="s">
        <v>19</v>
      </c>
      <c r="D69" s="8" t="s">
        <v>20</v>
      </c>
      <c r="E69" s="8" t="s">
        <v>171</v>
      </c>
      <c r="F69" s="6" t="s">
        <v>138</v>
      </c>
      <c r="G69" s="7">
        <v>44.5</v>
      </c>
      <c r="H69" s="3">
        <v>83.5</v>
      </c>
      <c r="I69" s="7">
        <f>G69+H69</f>
        <v>128</v>
      </c>
      <c r="J69" s="14">
        <f>I69/2</f>
        <v>64</v>
      </c>
      <c r="K69" s="3">
        <v>20</v>
      </c>
      <c r="L69" s="15"/>
    </row>
    <row r="70" ht="25" customHeight="1" spans="1:12">
      <c r="A70" s="5">
        <v>82</v>
      </c>
      <c r="B70" s="2" t="s">
        <v>172</v>
      </c>
      <c r="C70" s="2" t="s">
        <v>14</v>
      </c>
      <c r="D70" s="2" t="s">
        <v>15</v>
      </c>
      <c r="E70" s="2" t="s">
        <v>173</v>
      </c>
      <c r="F70" s="6" t="s">
        <v>138</v>
      </c>
      <c r="G70" s="7">
        <v>46.5</v>
      </c>
      <c r="H70" s="3">
        <v>80.8</v>
      </c>
      <c r="I70" s="7">
        <f>G70+H70</f>
        <v>127.3</v>
      </c>
      <c r="J70" s="14">
        <f>I70/2</f>
        <v>63.65</v>
      </c>
      <c r="K70" s="3">
        <v>21</v>
      </c>
      <c r="L70" s="15"/>
    </row>
    <row r="71" ht="25" customHeight="1" spans="1:12">
      <c r="A71" s="5">
        <v>66</v>
      </c>
      <c r="B71" s="8" t="s">
        <v>174</v>
      </c>
      <c r="C71" s="8" t="s">
        <v>14</v>
      </c>
      <c r="D71" s="8" t="s">
        <v>20</v>
      </c>
      <c r="E71" s="8" t="s">
        <v>144</v>
      </c>
      <c r="F71" s="6" t="s">
        <v>138</v>
      </c>
      <c r="G71" s="7">
        <v>48.5</v>
      </c>
      <c r="H71" s="3">
        <v>78.8</v>
      </c>
      <c r="I71" s="7">
        <f>G71+H71</f>
        <v>127.3</v>
      </c>
      <c r="J71" s="14">
        <f>I71/2</f>
        <v>63.65</v>
      </c>
      <c r="K71" s="3">
        <v>22</v>
      </c>
      <c r="L71" s="15"/>
    </row>
    <row r="72" ht="25" customHeight="1" spans="1:12">
      <c r="A72" s="5">
        <v>59</v>
      </c>
      <c r="B72" s="8" t="s">
        <v>175</v>
      </c>
      <c r="C72" s="8" t="s">
        <v>14</v>
      </c>
      <c r="D72" s="8" t="s">
        <v>20</v>
      </c>
      <c r="E72" s="8" t="s">
        <v>116</v>
      </c>
      <c r="F72" s="6" t="s">
        <v>138</v>
      </c>
      <c r="G72" s="7">
        <v>44.5</v>
      </c>
      <c r="H72" s="3">
        <v>82.6</v>
      </c>
      <c r="I72" s="7">
        <f>G72+H72</f>
        <v>127.1</v>
      </c>
      <c r="J72" s="14">
        <f>I72/2</f>
        <v>63.55</v>
      </c>
      <c r="K72" s="3">
        <v>23</v>
      </c>
      <c r="L72" s="15"/>
    </row>
    <row r="73" ht="25" customHeight="1" spans="1:12">
      <c r="A73" s="5">
        <v>63</v>
      </c>
      <c r="B73" s="8" t="s">
        <v>176</v>
      </c>
      <c r="C73" s="8" t="s">
        <v>14</v>
      </c>
      <c r="D73" s="8" t="s">
        <v>15</v>
      </c>
      <c r="E73" s="8" t="s">
        <v>144</v>
      </c>
      <c r="F73" s="6" t="s">
        <v>138</v>
      </c>
      <c r="G73" s="7">
        <v>42.5</v>
      </c>
      <c r="H73" s="3">
        <v>82.5</v>
      </c>
      <c r="I73" s="7">
        <f>G73+H73</f>
        <v>125</v>
      </c>
      <c r="J73" s="14">
        <f>I73/2</f>
        <v>62.5</v>
      </c>
      <c r="K73" s="3"/>
      <c r="L73" s="15"/>
    </row>
    <row r="74" ht="25" customHeight="1" spans="1:12">
      <c r="A74" s="5">
        <v>93</v>
      </c>
      <c r="B74" s="2" t="s">
        <v>177</v>
      </c>
      <c r="C74" s="2" t="s">
        <v>14</v>
      </c>
      <c r="D74" s="2" t="s">
        <v>20</v>
      </c>
      <c r="E74" s="2" t="s">
        <v>158</v>
      </c>
      <c r="F74" s="6" t="s">
        <v>138</v>
      </c>
      <c r="G74" s="7">
        <v>48</v>
      </c>
      <c r="H74" s="3">
        <v>76.2</v>
      </c>
      <c r="I74" s="7">
        <f>G74+H74</f>
        <v>124.2</v>
      </c>
      <c r="J74" s="14">
        <f>I74/2</f>
        <v>62.1</v>
      </c>
      <c r="K74" s="3"/>
      <c r="L74" s="15"/>
    </row>
    <row r="75" ht="25" customHeight="1" spans="1:12">
      <c r="A75" s="5">
        <v>80</v>
      </c>
      <c r="B75" s="2" t="s">
        <v>178</v>
      </c>
      <c r="C75" s="2" t="s">
        <v>14</v>
      </c>
      <c r="D75" s="2" t="s">
        <v>20</v>
      </c>
      <c r="E75" s="2" t="s">
        <v>179</v>
      </c>
      <c r="F75" s="6" t="s">
        <v>138</v>
      </c>
      <c r="G75" s="7">
        <v>46.5</v>
      </c>
      <c r="H75" s="3">
        <v>77</v>
      </c>
      <c r="I75" s="7">
        <f>G75+H75</f>
        <v>123.5</v>
      </c>
      <c r="J75" s="14">
        <f>I75/2</f>
        <v>61.75</v>
      </c>
      <c r="K75" s="3"/>
      <c r="L75" s="15"/>
    </row>
    <row r="76" ht="25" customHeight="1" spans="1:12">
      <c r="A76" s="5">
        <v>109</v>
      </c>
      <c r="B76" s="8" t="s">
        <v>180</v>
      </c>
      <c r="C76" s="8" t="s">
        <v>19</v>
      </c>
      <c r="D76" s="8" t="s">
        <v>20</v>
      </c>
      <c r="E76" s="8" t="s">
        <v>181</v>
      </c>
      <c r="F76" s="6" t="s">
        <v>138</v>
      </c>
      <c r="G76" s="7">
        <v>43</v>
      </c>
      <c r="H76" s="3">
        <v>79.3</v>
      </c>
      <c r="I76" s="7">
        <f>G76+H76</f>
        <v>122.3</v>
      </c>
      <c r="J76" s="14">
        <f>I76/2</f>
        <v>61.15</v>
      </c>
      <c r="K76" s="3"/>
      <c r="L76" s="15"/>
    </row>
    <row r="77" ht="25" customHeight="1" spans="1:12">
      <c r="A77" s="5">
        <v>86</v>
      </c>
      <c r="B77" s="2" t="s">
        <v>182</v>
      </c>
      <c r="C77" s="2" t="s">
        <v>14</v>
      </c>
      <c r="D77" s="2" t="s">
        <v>20</v>
      </c>
      <c r="E77" s="2" t="s">
        <v>89</v>
      </c>
      <c r="F77" s="6" t="s">
        <v>138</v>
      </c>
      <c r="G77" s="7">
        <v>43</v>
      </c>
      <c r="H77" s="3">
        <v>78.9</v>
      </c>
      <c r="I77" s="7">
        <f>G77+H77</f>
        <v>121.9</v>
      </c>
      <c r="J77" s="14">
        <f>I77/2</f>
        <v>60.95</v>
      </c>
      <c r="K77" s="3"/>
      <c r="L77" s="15"/>
    </row>
    <row r="78" ht="25" customHeight="1" spans="1:12">
      <c r="A78" s="5">
        <v>92</v>
      </c>
      <c r="B78" s="11" t="s">
        <v>183</v>
      </c>
      <c r="C78" s="11" t="s">
        <v>14</v>
      </c>
      <c r="D78" s="11" t="s">
        <v>15</v>
      </c>
      <c r="E78" s="11" t="s">
        <v>89</v>
      </c>
      <c r="F78" s="6" t="s">
        <v>138</v>
      </c>
      <c r="G78" s="7">
        <v>45</v>
      </c>
      <c r="H78" s="3">
        <v>76.4</v>
      </c>
      <c r="I78" s="7">
        <f>G78+H78</f>
        <v>121.4</v>
      </c>
      <c r="J78" s="14">
        <f>I78/2</f>
        <v>60.7</v>
      </c>
      <c r="K78" s="3"/>
      <c r="L78" s="15"/>
    </row>
    <row r="79" ht="25" customHeight="1" spans="1:12">
      <c r="A79" s="5">
        <v>111</v>
      </c>
      <c r="B79" s="8" t="s">
        <v>184</v>
      </c>
      <c r="C79" s="8" t="s">
        <v>19</v>
      </c>
      <c r="D79" s="8" t="s">
        <v>20</v>
      </c>
      <c r="E79" s="8" t="s">
        <v>185</v>
      </c>
      <c r="F79" s="6" t="s">
        <v>138</v>
      </c>
      <c r="G79" s="7">
        <v>46.5</v>
      </c>
      <c r="H79" s="3">
        <v>74.6</v>
      </c>
      <c r="I79" s="7">
        <f>G79+H79</f>
        <v>121.1</v>
      </c>
      <c r="J79" s="14">
        <f>I79/2</f>
        <v>60.55</v>
      </c>
      <c r="K79" s="3"/>
      <c r="L79" s="15"/>
    </row>
    <row r="80" ht="25" customHeight="1" spans="1:12">
      <c r="A80" s="5">
        <v>78</v>
      </c>
      <c r="B80" s="2" t="s">
        <v>186</v>
      </c>
      <c r="C80" s="2" t="s">
        <v>19</v>
      </c>
      <c r="D80" s="11" t="s">
        <v>15</v>
      </c>
      <c r="E80" s="2" t="s">
        <v>187</v>
      </c>
      <c r="F80" s="6" t="s">
        <v>138</v>
      </c>
      <c r="G80" s="7">
        <v>39.5</v>
      </c>
      <c r="H80" s="3">
        <v>80</v>
      </c>
      <c r="I80" s="7">
        <f>G80+H80</f>
        <v>119.5</v>
      </c>
      <c r="J80" s="14">
        <f>I80/2</f>
        <v>59.75</v>
      </c>
      <c r="K80" s="3"/>
      <c r="L80" s="15"/>
    </row>
    <row r="81" ht="25" customHeight="1" spans="1:12">
      <c r="A81" s="5">
        <v>100</v>
      </c>
      <c r="B81" s="2" t="s">
        <v>188</v>
      </c>
      <c r="C81" s="2" t="s">
        <v>14</v>
      </c>
      <c r="D81" s="2" t="s">
        <v>20</v>
      </c>
      <c r="E81" s="2" t="s">
        <v>189</v>
      </c>
      <c r="F81" s="6" t="s">
        <v>138</v>
      </c>
      <c r="G81" s="7">
        <v>38.5</v>
      </c>
      <c r="H81" s="3">
        <v>80.4</v>
      </c>
      <c r="I81" s="7">
        <f>G81+H81</f>
        <v>118.9</v>
      </c>
      <c r="J81" s="14">
        <f>I81/2</f>
        <v>59.45</v>
      </c>
      <c r="K81" s="3"/>
      <c r="L81" s="15"/>
    </row>
    <row r="82" ht="25" customHeight="1" spans="1:12">
      <c r="A82" s="5">
        <v>64</v>
      </c>
      <c r="B82" s="8" t="s">
        <v>190</v>
      </c>
      <c r="C82" s="8" t="s">
        <v>14</v>
      </c>
      <c r="D82" s="8" t="s">
        <v>20</v>
      </c>
      <c r="E82" s="8" t="s">
        <v>50</v>
      </c>
      <c r="F82" s="6" t="s">
        <v>138</v>
      </c>
      <c r="G82" s="7">
        <v>38.5</v>
      </c>
      <c r="H82" s="3">
        <v>79.8</v>
      </c>
      <c r="I82" s="7">
        <f>G82+H82</f>
        <v>118.3</v>
      </c>
      <c r="J82" s="14">
        <f>I82/2</f>
        <v>59.15</v>
      </c>
      <c r="K82" s="3"/>
      <c r="L82" s="15"/>
    </row>
    <row r="83" ht="25" customHeight="1" spans="1:12">
      <c r="A83" s="5">
        <v>97</v>
      </c>
      <c r="B83" s="2" t="s">
        <v>191</v>
      </c>
      <c r="C83" s="2" t="s">
        <v>19</v>
      </c>
      <c r="D83" s="2" t="s">
        <v>20</v>
      </c>
      <c r="E83" s="2" t="s">
        <v>53</v>
      </c>
      <c r="F83" s="6" t="s">
        <v>138</v>
      </c>
      <c r="G83" s="7">
        <v>36</v>
      </c>
      <c r="H83" s="3">
        <v>81.7</v>
      </c>
      <c r="I83" s="7">
        <f>G83+H83</f>
        <v>117.7</v>
      </c>
      <c r="J83" s="14">
        <f>I83/2</f>
        <v>58.85</v>
      </c>
      <c r="K83" s="3"/>
      <c r="L83" s="15"/>
    </row>
    <row r="84" ht="25" customHeight="1" spans="1:12">
      <c r="A84" s="5">
        <v>99</v>
      </c>
      <c r="B84" s="2" t="s">
        <v>192</v>
      </c>
      <c r="C84" s="2" t="s">
        <v>14</v>
      </c>
      <c r="D84" s="2" t="s">
        <v>20</v>
      </c>
      <c r="E84" s="2" t="s">
        <v>193</v>
      </c>
      <c r="F84" s="6" t="s">
        <v>138</v>
      </c>
      <c r="G84" s="7">
        <v>39</v>
      </c>
      <c r="H84" s="3">
        <v>78</v>
      </c>
      <c r="I84" s="7">
        <f>G84+H84</f>
        <v>117</v>
      </c>
      <c r="J84" s="14">
        <f>I84/2</f>
        <v>58.5</v>
      </c>
      <c r="K84" s="3"/>
      <c r="L84" s="15"/>
    </row>
    <row r="85" ht="25" customHeight="1" spans="1:12">
      <c r="A85" s="5">
        <v>88</v>
      </c>
      <c r="B85" s="8" t="s">
        <v>194</v>
      </c>
      <c r="C85" s="8" t="s">
        <v>14</v>
      </c>
      <c r="D85" s="8" t="s">
        <v>20</v>
      </c>
      <c r="E85" s="8" t="s">
        <v>195</v>
      </c>
      <c r="F85" s="6" t="s">
        <v>138</v>
      </c>
      <c r="G85" s="7">
        <v>39.5</v>
      </c>
      <c r="H85" s="3">
        <v>77.4</v>
      </c>
      <c r="I85" s="7">
        <f>G85+H85</f>
        <v>116.9</v>
      </c>
      <c r="J85" s="14">
        <f>I85/2</f>
        <v>58.45</v>
      </c>
      <c r="K85" s="3"/>
      <c r="L85" s="15"/>
    </row>
    <row r="86" ht="25" customHeight="1" spans="1:12">
      <c r="A86" s="5">
        <v>70</v>
      </c>
      <c r="B86" s="8" t="s">
        <v>196</v>
      </c>
      <c r="C86" s="8" t="s">
        <v>14</v>
      </c>
      <c r="D86" s="8" t="s">
        <v>20</v>
      </c>
      <c r="E86" s="8" t="s">
        <v>62</v>
      </c>
      <c r="F86" s="6" t="s">
        <v>138</v>
      </c>
      <c r="G86" s="7">
        <v>39.5</v>
      </c>
      <c r="H86" s="3">
        <v>73.2</v>
      </c>
      <c r="I86" s="7">
        <f>G86+H86</f>
        <v>112.7</v>
      </c>
      <c r="J86" s="14">
        <f>I86/2</f>
        <v>56.35</v>
      </c>
      <c r="K86" s="3"/>
      <c r="L86" s="15"/>
    </row>
    <row r="87" ht="25" customHeight="1" spans="1:12">
      <c r="A87" s="5">
        <v>84</v>
      </c>
      <c r="B87" s="8" t="s">
        <v>197</v>
      </c>
      <c r="C87" s="8" t="s">
        <v>14</v>
      </c>
      <c r="D87" s="8" t="s">
        <v>20</v>
      </c>
      <c r="E87" s="8" t="s">
        <v>67</v>
      </c>
      <c r="F87" s="6" t="s">
        <v>138</v>
      </c>
      <c r="G87" s="7">
        <v>36.5</v>
      </c>
      <c r="H87" s="3">
        <v>75.4</v>
      </c>
      <c r="I87" s="7">
        <f>G87+H87</f>
        <v>111.9</v>
      </c>
      <c r="J87" s="14">
        <f>I87/2</f>
        <v>55.95</v>
      </c>
      <c r="K87" s="3"/>
      <c r="L87" s="15"/>
    </row>
    <row r="88" ht="25" customHeight="1" spans="1:12">
      <c r="A88" s="5">
        <v>73</v>
      </c>
      <c r="B88" s="8" t="s">
        <v>198</v>
      </c>
      <c r="C88" s="8" t="s">
        <v>14</v>
      </c>
      <c r="D88" s="8" t="s">
        <v>15</v>
      </c>
      <c r="E88" s="8" t="s">
        <v>144</v>
      </c>
      <c r="F88" s="6" t="s">
        <v>138</v>
      </c>
      <c r="G88" s="7">
        <v>56.5</v>
      </c>
      <c r="H88" s="3">
        <v>0</v>
      </c>
      <c r="I88" s="7">
        <f>G88+H88</f>
        <v>56.5</v>
      </c>
      <c r="J88" s="14">
        <f>I88/2</f>
        <v>28.25</v>
      </c>
      <c r="K88" s="3"/>
      <c r="L88" s="15"/>
    </row>
    <row r="89" ht="25" customHeight="1" spans="1:12">
      <c r="A89" s="5">
        <v>89</v>
      </c>
      <c r="B89" s="8" t="s">
        <v>199</v>
      </c>
      <c r="C89" s="8" t="s">
        <v>14</v>
      </c>
      <c r="D89" s="8" t="s">
        <v>20</v>
      </c>
      <c r="E89" s="8" t="s">
        <v>48</v>
      </c>
      <c r="F89" s="6" t="s">
        <v>138</v>
      </c>
      <c r="G89" s="7">
        <v>56</v>
      </c>
      <c r="H89" s="3">
        <v>0</v>
      </c>
      <c r="I89" s="7">
        <f>G89+H89</f>
        <v>56</v>
      </c>
      <c r="J89" s="14">
        <f>I89/2</f>
        <v>28</v>
      </c>
      <c r="K89" s="3"/>
      <c r="L89" s="15"/>
    </row>
    <row r="90" ht="25" customHeight="1" spans="1:12">
      <c r="A90" s="5">
        <v>90</v>
      </c>
      <c r="B90" s="8" t="s">
        <v>200</v>
      </c>
      <c r="C90" s="8" t="s">
        <v>19</v>
      </c>
      <c r="D90" s="8" t="s">
        <v>15</v>
      </c>
      <c r="E90" s="8" t="s">
        <v>201</v>
      </c>
      <c r="F90" s="6" t="s">
        <v>138</v>
      </c>
      <c r="G90" s="7">
        <v>52.5</v>
      </c>
      <c r="H90" s="3">
        <v>0</v>
      </c>
      <c r="I90" s="7">
        <f>G90+H90</f>
        <v>52.5</v>
      </c>
      <c r="J90" s="14">
        <f>I90/2</f>
        <v>26.25</v>
      </c>
      <c r="K90" s="3"/>
      <c r="L90" s="15"/>
    </row>
    <row r="91" ht="25" customHeight="1" spans="1:12">
      <c r="A91" s="5">
        <v>94</v>
      </c>
      <c r="B91" s="2" t="s">
        <v>202</v>
      </c>
      <c r="C91" s="2" t="s">
        <v>14</v>
      </c>
      <c r="D91" s="2" t="s">
        <v>15</v>
      </c>
      <c r="E91" s="2" t="s">
        <v>65</v>
      </c>
      <c r="F91" s="6" t="s">
        <v>138</v>
      </c>
      <c r="G91" s="7">
        <v>52.5</v>
      </c>
      <c r="H91" s="3">
        <v>0</v>
      </c>
      <c r="I91" s="7">
        <f>G91+H91</f>
        <v>52.5</v>
      </c>
      <c r="J91" s="14">
        <f>I91/2</f>
        <v>26.25</v>
      </c>
      <c r="K91" s="3"/>
      <c r="L91" s="15"/>
    </row>
    <row r="92" ht="25" customHeight="1" spans="1:12">
      <c r="A92" s="5">
        <v>101</v>
      </c>
      <c r="B92" s="17" t="s">
        <v>203</v>
      </c>
      <c r="C92" s="17" t="s">
        <v>14</v>
      </c>
      <c r="D92" s="17" t="s">
        <v>20</v>
      </c>
      <c r="E92" s="17" t="s">
        <v>119</v>
      </c>
      <c r="F92" s="6" t="s">
        <v>138</v>
      </c>
      <c r="G92" s="7">
        <v>52</v>
      </c>
      <c r="H92" s="3">
        <v>0</v>
      </c>
      <c r="I92" s="7">
        <f>G92+H92</f>
        <v>52</v>
      </c>
      <c r="J92" s="14">
        <f>I92/2</f>
        <v>26</v>
      </c>
      <c r="K92" s="3"/>
      <c r="L92" s="15"/>
    </row>
    <row r="93" ht="25" customHeight="1" spans="1:12">
      <c r="A93" s="5">
        <v>91</v>
      </c>
      <c r="B93" s="2" t="s">
        <v>204</v>
      </c>
      <c r="C93" s="2" t="s">
        <v>14</v>
      </c>
      <c r="D93" s="2" t="s">
        <v>20</v>
      </c>
      <c r="E93" s="2" t="s">
        <v>53</v>
      </c>
      <c r="F93" s="6" t="s">
        <v>138</v>
      </c>
      <c r="G93" s="7">
        <v>49.5</v>
      </c>
      <c r="H93" s="3">
        <v>0</v>
      </c>
      <c r="I93" s="7">
        <f>G93+H93</f>
        <v>49.5</v>
      </c>
      <c r="J93" s="14">
        <f>I93/2</f>
        <v>24.75</v>
      </c>
      <c r="K93" s="3"/>
      <c r="L93" s="15"/>
    </row>
    <row r="94" ht="25" customHeight="1" spans="1:12">
      <c r="A94" s="9" t="s">
        <v>205</v>
      </c>
      <c r="B94" s="8" t="s">
        <v>206</v>
      </c>
      <c r="C94" s="8" t="s">
        <v>19</v>
      </c>
      <c r="D94" s="8" t="s">
        <v>20</v>
      </c>
      <c r="E94" s="8" t="s">
        <v>207</v>
      </c>
      <c r="F94" s="6" t="s">
        <v>138</v>
      </c>
      <c r="G94" s="7">
        <v>46</v>
      </c>
      <c r="H94" s="3">
        <v>0</v>
      </c>
      <c r="I94" s="7">
        <f>G94+H94</f>
        <v>46</v>
      </c>
      <c r="J94" s="14">
        <f>I94/2</f>
        <v>23</v>
      </c>
      <c r="K94" s="3"/>
      <c r="L94" s="15"/>
    </row>
    <row r="95" ht="25" customHeight="1" spans="1:12">
      <c r="A95" s="5">
        <v>75</v>
      </c>
      <c r="B95" s="11" t="s">
        <v>208</v>
      </c>
      <c r="C95" s="11" t="s">
        <v>14</v>
      </c>
      <c r="D95" s="11" t="s">
        <v>20</v>
      </c>
      <c r="E95" s="11" t="s">
        <v>110</v>
      </c>
      <c r="F95" s="6" t="s">
        <v>138</v>
      </c>
      <c r="G95" s="7">
        <v>37</v>
      </c>
      <c r="H95" s="3">
        <v>0</v>
      </c>
      <c r="I95" s="7">
        <f>G95+H95</f>
        <v>37</v>
      </c>
      <c r="J95" s="14">
        <f>I95/2</f>
        <v>18.5</v>
      </c>
      <c r="K95" s="3"/>
      <c r="L95" s="15"/>
    </row>
  </sheetData>
  <autoFilter ref="A1:L95">
    <filterColumn colId="5">
      <filters>
        <filter val="城区网格员（二）"/>
      </filters>
    </filterColumn>
    <sortState ref="A2:L95">
      <sortCondition ref="J3" descending="1"/>
    </sortState>
    <extLst/>
  </autoFilter>
  <mergeCells count="1">
    <mergeCell ref="A1:L2"/>
  </mergeCells>
  <printOptions horizontalCentered="1" verticalCentered="1"/>
  <pageMargins left="0.251388888888889" right="0.251388888888889" top="0.751388888888889" bottom="0.751388888888889" header="0.298611111111111" footer="0.298611111111111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拟体检人员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思馨</cp:lastModifiedBy>
  <dcterms:created xsi:type="dcterms:W3CDTF">2020-12-21T01:53:24Z</dcterms:created>
  <dcterms:modified xsi:type="dcterms:W3CDTF">2022-05-05T07:59:12Z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2998CBA657704F53AD68FD0873ACF931</vt:lpwstr>
  </property>
  <property fmtid="{D5CDD505-2E9C-101B-9397-08002B2CF9AE}" pid="4" name="commondata">
    <vt:lpwstr>eyJoZGlkIjoiOWFlMmZkNjEzM2FkOGFkZWUwNGVmNWQyMDdiNTA1MzQifQ==</vt:lpwstr>
  </property>
</Properties>
</file>