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4月28日" sheetId="1" r:id="rId1"/>
  </sheets>
  <definedNames>
    <definedName name="_xlnm.Print_Titles" localSheetId="0">'4月28日'!$6:$6</definedName>
  </definedNames>
  <calcPr calcId="144525" fullCalcOnLoad="1"/>
</workbook>
</file>

<file path=xl/sharedStrings.xml><?xml version="1.0" encoding="utf-8"?>
<sst xmlns="http://schemas.openxmlformats.org/spreadsheetml/2006/main" count="156" uniqueCount="130">
  <si>
    <r>
      <rPr>
        <b/>
        <sz val="11"/>
        <rFont val="宋体"/>
        <charset val="134"/>
      </rPr>
      <t>报考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指导</t>
    </r>
  </si>
  <si>
    <t>【职位库】一键匹配职位 查看竞争报告</t>
  </si>
  <si>
    <t>【招考公告】报名、考试、查成绩汇总</t>
  </si>
  <si>
    <t>【系列直播】2022云南事业单位报考指导</t>
  </si>
  <si>
    <t>【进面分数】历年进面分数查询</t>
  </si>
  <si>
    <t>【新大纲下载】22年云南事业单位考试大纲</t>
  </si>
  <si>
    <t>【ABCDE分类】云南事业单位联考abcde分类</t>
  </si>
  <si>
    <t>网课【ABCDE】</t>
  </si>
  <si>
    <t>https://htjy.cc/5/gFpb</t>
  </si>
  <si>
    <t>书课包（ABCDE）</t>
  </si>
  <si>
    <t>https://htjy.cc/5/gFo0</t>
  </si>
  <si>
    <t>ABCDE-密训题库</t>
  </si>
  <si>
    <t>https://htjy.cc/5/gXrt</t>
  </si>
  <si>
    <t>冲刺密卷</t>
  </si>
  <si>
    <t>https://htjy.cc/5/hEfp</t>
  </si>
  <si>
    <t>丽江市2022年事业单位公开招聘工作人员最终招聘岗位和报名缴费人数情况表</t>
  </si>
  <si>
    <t>招聘部门（单位）</t>
  </si>
  <si>
    <t>岗位代码</t>
  </si>
  <si>
    <t>开考比例</t>
  </si>
  <si>
    <t>计划招聘数</t>
  </si>
  <si>
    <t>报考缴费人数</t>
  </si>
  <si>
    <t>取消裁减岗位类型</t>
  </si>
  <si>
    <t>取消裁减招聘岗位</t>
  </si>
  <si>
    <r>
      <t>最终招</t>
    </r>
    <r>
      <rPr>
        <b/>
        <sz val="10"/>
        <color rgb="FF000000"/>
        <rFont val="Malgun Gothic"/>
        <charset val="0"/>
      </rPr>
      <t xml:space="preserve">
</t>
    </r>
    <r>
      <rPr>
        <b/>
        <sz val="10"/>
        <color rgb="FF000000"/>
        <rFont val="宋体"/>
        <charset val="0"/>
      </rPr>
      <t>聘人数</t>
    </r>
  </si>
  <si>
    <t>最终报名缴费人数</t>
  </si>
  <si>
    <t>最高竞争比</t>
  </si>
  <si>
    <t>玉龙县石头乡社会保障服务中心</t>
  </si>
  <si>
    <t>15399007003004001</t>
  </si>
  <si>
    <t>永胜县大安乡文化广播电视服务中心</t>
  </si>
  <si>
    <t>15399007004006006</t>
  </si>
  <si>
    <t>古城区七河镇社会保障服务中心</t>
  </si>
  <si>
    <t>15399007002001002</t>
  </si>
  <si>
    <t>永胜县鲁地拉镇移民服务中心</t>
  </si>
  <si>
    <t>15399007004003003</t>
  </si>
  <si>
    <t>玉龙县鲁甸乡文化旅游和广播电视服务中心</t>
  </si>
  <si>
    <t>15399007003005001</t>
  </si>
  <si>
    <t>宁蒗彝族自治县战河镇国土和村镇规划建设服务中心</t>
  </si>
  <si>
    <t>15399007006004001</t>
  </si>
  <si>
    <t>宁蒗彝族自治县西川乡农业综合服务中心</t>
  </si>
  <si>
    <t>15399007006003001</t>
  </si>
  <si>
    <t>宁蒗彝族自治县西布河乡农业综合服务中心</t>
  </si>
  <si>
    <t>15399007006005001</t>
  </si>
  <si>
    <t>宁蒗彝族自治县拉伯乡文化旅游和广播电视服务中心</t>
  </si>
  <si>
    <t>15399007006002001</t>
  </si>
  <si>
    <t>15399007002001001</t>
  </si>
  <si>
    <t>华坪县幼儿园</t>
  </si>
  <si>
    <t>15399007005002008</t>
  </si>
  <si>
    <t>丽江市中医医院</t>
  </si>
  <si>
    <t>15399007001003002</t>
  </si>
  <si>
    <t>丽江市行政复议服务中心</t>
  </si>
  <si>
    <t>15399007001005001</t>
  </si>
  <si>
    <t>宁蒗彝族自治县教育体育局下属学校</t>
  </si>
  <si>
    <t>15399007006001014</t>
  </si>
  <si>
    <t>永胜县片角镇国土和村镇规划建设服务中心</t>
  </si>
  <si>
    <t>15399007004008008</t>
  </si>
  <si>
    <t>丽江市幼儿园</t>
  </si>
  <si>
    <t>15399007001001001</t>
  </si>
  <si>
    <t>永胜县松坪乡国土和村镇规划建设服务中心</t>
  </si>
  <si>
    <t>15399007004005005</t>
  </si>
  <si>
    <t>玉龙县巨甸镇农业综合服务中心</t>
  </si>
  <si>
    <t>15399007003006001</t>
  </si>
  <si>
    <t>华坪县通达乡农业综合服务中心</t>
  </si>
  <si>
    <t>15399007005006012</t>
  </si>
  <si>
    <t>玉龙县鲁甸乡中心校</t>
  </si>
  <si>
    <t>15399007003002001</t>
  </si>
  <si>
    <t>永胜县鲁地拉镇农业综合服务中心</t>
  </si>
  <si>
    <t>15399007004004004</t>
  </si>
  <si>
    <t>华坪县兴泉镇社会保障服务中心</t>
  </si>
  <si>
    <t>15399007005004010</t>
  </si>
  <si>
    <t>玉龙县黎明乡中心校</t>
  </si>
  <si>
    <t>15399007003001001</t>
  </si>
  <si>
    <t>15399007006001001</t>
  </si>
  <si>
    <t>华坪县第一中学</t>
  </si>
  <si>
    <t>15399007005001001</t>
  </si>
  <si>
    <t>15399007006001012</t>
  </si>
  <si>
    <t>永胜县东山乡农业综合服务中心</t>
  </si>
  <si>
    <t>15399007004009009</t>
  </si>
  <si>
    <t>玉龙县鸣音镇中心校</t>
  </si>
  <si>
    <t>15399007003003001</t>
  </si>
  <si>
    <t>15399007001003004</t>
  </si>
  <si>
    <t>15399007001003001</t>
  </si>
  <si>
    <t>15399007005001004</t>
  </si>
  <si>
    <t>丽江市传染病医院</t>
  </si>
  <si>
    <t>15399007001002003</t>
  </si>
  <si>
    <t>华坪县新庄乡国土和村镇规划建设服务中心</t>
  </si>
  <si>
    <t>15399007005005011</t>
  </si>
  <si>
    <t>15399007006001008</t>
  </si>
  <si>
    <t>15399007005001007</t>
  </si>
  <si>
    <t>丽江市社会综合治理中心</t>
  </si>
  <si>
    <t>15399007001004001</t>
  </si>
  <si>
    <t>古城区大东乡国土和村镇规划建设服务中心</t>
  </si>
  <si>
    <t>15399007002002001</t>
  </si>
  <si>
    <t>玉龙县奉科镇农业综合服务中心</t>
  </si>
  <si>
    <t>15399007003008001</t>
  </si>
  <si>
    <t>永胜县大安乡国土和村镇规划建设服务中心</t>
  </si>
  <si>
    <t>15399007004007007</t>
  </si>
  <si>
    <t>15399007005001005</t>
  </si>
  <si>
    <t>华坪县船房乡国土和村镇规划建设服务中心</t>
  </si>
  <si>
    <t>15399007005008014</t>
  </si>
  <si>
    <t>15399007006001005</t>
  </si>
  <si>
    <t>15399007006001006</t>
  </si>
  <si>
    <t>15399007005001002</t>
  </si>
  <si>
    <t>宁蒗彝族自治县跑马坪乡社会保障服务中心</t>
  </si>
  <si>
    <t>15399007006006001</t>
  </si>
  <si>
    <t>永胜县教育体育局下属事业单位</t>
  </si>
  <si>
    <t>15399007004001001</t>
  </si>
  <si>
    <t>玉龙县大具乡农业综合服务中心</t>
  </si>
  <si>
    <t>15399007003007001</t>
  </si>
  <si>
    <t>15399007005001003</t>
  </si>
  <si>
    <t>15399007006001013</t>
  </si>
  <si>
    <t>15399007006001002</t>
  </si>
  <si>
    <t>永胜县鲁地拉镇国土和村镇规划建设服务中心</t>
  </si>
  <si>
    <t>15399007004002002</t>
  </si>
  <si>
    <t>华坪县通达乡社会保障服务中心</t>
  </si>
  <si>
    <t>15399007005007013</t>
  </si>
  <si>
    <t>15399007006001009</t>
  </si>
  <si>
    <t>15399007006001011</t>
  </si>
  <si>
    <t>15399007001002001</t>
  </si>
  <si>
    <t>15399007001002004</t>
  </si>
  <si>
    <t>15399007005001006</t>
  </si>
  <si>
    <t>15399007006001003</t>
  </si>
  <si>
    <t>15399007006001004</t>
  </si>
  <si>
    <t>15399007006001007</t>
  </si>
  <si>
    <t>15399007001003003</t>
  </si>
  <si>
    <t>15399007001002002</t>
  </si>
  <si>
    <t>华坪县永兴乡应急中心</t>
  </si>
  <si>
    <t>15399007005003009</t>
  </si>
  <si>
    <t>15399007006001010</t>
  </si>
  <si>
    <t>达不到开考比例取消岗位</t>
  </si>
  <si>
    <t>合计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</si>
</sst>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134"/>
    </font>
    <font>
      <u/>
      <sz val="11"/>
      <color rgb="FF800080"/>
      <name val="宋体"/>
      <charset val="0"/>
    </font>
    <font>
      <b/>
      <sz val="11"/>
      <color rgb="FF800080"/>
      <name val="宋体"/>
      <charset val="134"/>
    </font>
    <font>
      <u/>
      <sz val="11"/>
      <color rgb="FF0000FF"/>
      <name val="宋体"/>
      <charset val="0"/>
    </font>
    <font>
      <sz val="14"/>
      <color rgb="FF000000"/>
      <name val="方正小标宋_GBK"/>
      <charset val="134"/>
    </font>
    <font>
      <b/>
      <sz val="10"/>
      <color rgb="FF000000"/>
      <name val="Arial Unicode MS"/>
      <charset val="134"/>
    </font>
    <font>
      <b/>
      <sz val="10"/>
      <color rgb="FF000000"/>
      <name val="宋体"/>
      <charset val="0"/>
    </font>
    <font>
      <sz val="10"/>
      <color rgb="FF000000"/>
      <name val="Arial Unicode MS"/>
      <charset val="134"/>
    </font>
    <font>
      <u/>
      <sz val="11"/>
      <color rgb="FF0000FF"/>
      <name val="宋体"/>
      <charset val="134"/>
    </font>
    <font>
      <sz val="11"/>
      <color rgb="FFCCE8CF"/>
      <name val="宋体"/>
      <charset val="0"/>
    </font>
    <font>
      <sz val="11"/>
      <color rgb="FF000000"/>
      <name val="宋体"/>
      <charset val="0"/>
    </font>
    <font>
      <sz val="11"/>
      <color rgb="FF9C6500"/>
      <name val="宋体"/>
      <charset val="0"/>
    </font>
    <font>
      <sz val="11"/>
      <color rgb="FF9C0006"/>
      <name val="宋体"/>
      <charset val="0"/>
    </font>
    <font>
      <b/>
      <sz val="11"/>
      <color rgb="FFFFFFFF"/>
      <name val="宋体"/>
      <charset val="0"/>
    </font>
    <font>
      <sz val="11"/>
      <color rgb="FF3F3F76"/>
      <name val="宋体"/>
      <charset val="0"/>
    </font>
    <font>
      <b/>
      <sz val="11"/>
      <color rgb="FFFA7D00"/>
      <name val="宋体"/>
      <charset val="0"/>
    </font>
    <font>
      <b/>
      <sz val="18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b/>
      <sz val="10"/>
      <color rgb="FF000000"/>
      <name val="Malgun Gothic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10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3" borderId="2" xfId="10" applyFont="1" applyFill="1" applyBorder="1">
      <alignment vertical="center"/>
    </xf>
    <xf numFmtId="0" fontId="11" fillId="3" borderId="2" xfId="1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9</xdr:col>
      <xdr:colOff>803275</xdr:colOff>
      <xdr:row>48</xdr:row>
      <xdr:rowOff>222885</xdr:rowOff>
    </xdr:to>
    <xdr:pic>
      <xdr:nvPicPr>
        <xdr:cNvPr id="3" name="图片 5" descr="水印图"/>
        <xdr:cNvPicPr>
          <a:picLocks noChangeAspect="1"/>
        </xdr:cNvPicPr>
      </xdr:nvPicPr>
      <xdr:blipFill>
        <a:blip r:embed="rId1">
          <a:lum bright="70000" contrast="-70000"/>
        </a:blip>
        <a:stretch>
          <a:fillRect/>
        </a:stretch>
      </xdr:blipFill>
      <xdr:spPr>
        <a:xfrm>
          <a:off x="0" y="8763000"/>
          <a:ext cx="9291955" cy="7207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9</xdr:col>
      <xdr:colOff>803275</xdr:colOff>
      <xdr:row>71</xdr:row>
      <xdr:rowOff>222885</xdr:rowOff>
    </xdr:to>
    <xdr:pic>
      <xdr:nvPicPr>
        <xdr:cNvPr id="4" name="图片 5" descr="水印图"/>
        <xdr:cNvPicPr>
          <a:picLocks noChangeAspect="1"/>
        </xdr:cNvPicPr>
      </xdr:nvPicPr>
      <xdr:blipFill>
        <a:blip r:embed="rId1">
          <a:lum bright="70000" contrast="-70000"/>
        </a:blip>
        <a:stretch>
          <a:fillRect/>
        </a:stretch>
      </xdr:blipFill>
      <xdr:spPr>
        <a:xfrm>
          <a:off x="0" y="16065500"/>
          <a:ext cx="9291955" cy="7207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803275</xdr:colOff>
      <xdr:row>25</xdr:row>
      <xdr:rowOff>260985</xdr:rowOff>
    </xdr:to>
    <xdr:pic>
      <xdr:nvPicPr>
        <xdr:cNvPr id="6" name="图片 5" descr="水印图"/>
        <xdr:cNvPicPr>
          <a:picLocks noChangeAspect="1"/>
        </xdr:cNvPicPr>
      </xdr:nvPicPr>
      <xdr:blipFill>
        <a:blip r:embed="rId1">
          <a:lum bright="70000" contrast="-70000"/>
        </a:blip>
        <a:stretch>
          <a:fillRect/>
        </a:stretch>
      </xdr:blipFill>
      <xdr:spPr>
        <a:xfrm>
          <a:off x="0" y="1498600"/>
          <a:ext cx="9291955" cy="72078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tjy.cc/5/gFo0" TargetMode="External"/><Relationship Id="rId8" Type="http://schemas.openxmlformats.org/officeDocument/2006/relationships/hyperlink" Target="https://htjy.cc/5/gFpb" TargetMode="External"/><Relationship Id="rId7" Type="http://schemas.openxmlformats.org/officeDocument/2006/relationships/hyperlink" Target="https://yn.huatu.com/zt/2021sydwjj/" TargetMode="External"/><Relationship Id="rId6" Type="http://schemas.openxmlformats.org/officeDocument/2006/relationships/hyperlink" Target="https://yn.huatu.com/zt/2020ynsydwksw/sydwdg/" TargetMode="External"/><Relationship Id="rId5" Type="http://schemas.openxmlformats.org/officeDocument/2006/relationships/hyperlink" Target="https://hot.ht01.cn/t/78A" TargetMode="External"/><Relationship Id="rId4" Type="http://schemas.openxmlformats.org/officeDocument/2006/relationships/hyperlink" Target="https://xue.huatu.com/v/134791" TargetMode="External"/><Relationship Id="rId3" Type="http://schemas.openxmlformats.org/officeDocument/2006/relationships/hyperlink" Target="https://hot.ht01.cn/t/K8A" TargetMode="External"/><Relationship Id="rId2" Type="http://schemas.openxmlformats.org/officeDocument/2006/relationships/hyperlink" Target="https://hot.ht01.cn/t/E8A" TargetMode="External"/><Relationship Id="rId11" Type="http://schemas.openxmlformats.org/officeDocument/2006/relationships/hyperlink" Target="https://htjy.cc/5/hEfp" TargetMode="External"/><Relationship Id="rId10" Type="http://schemas.openxmlformats.org/officeDocument/2006/relationships/hyperlink" Target="https://htjy.cc/5/gXrt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K71"/>
  <sheetViews>
    <sheetView showGridLines="0" tabSelected="1" workbookViewId="0">
      <selection activeCell="M9" sqref="M9"/>
    </sheetView>
  </sheetViews>
  <sheetFormatPr defaultColWidth="8.86111111111111" defaultRowHeight="25" customHeight="1"/>
  <cols>
    <col min="1" max="1" width="34.2037037037037" style="2" customWidth="1"/>
    <col min="2" max="2" width="20.0648148148148" customWidth="1"/>
    <col min="3" max="3" width="6.28703703703704" style="3" customWidth="1"/>
    <col min="4" max="5" width="10.4722222222222" style="3" customWidth="1"/>
    <col min="6" max="6" width="14.1111111111111" customWidth="1"/>
    <col min="7" max="9" width="9.38888888888889" customWidth="1"/>
    <col min="10" max="10" width="12.8888888888889" style="4"/>
  </cols>
  <sheetData>
    <row r="1" customHeight="1" spans="1:11">
      <c r="A1" s="5" t="s">
        <v>0</v>
      </c>
      <c r="B1" s="6" t="s">
        <v>1</v>
      </c>
      <c r="C1" s="6"/>
      <c r="D1" s="6"/>
      <c r="E1" s="6"/>
      <c r="F1" s="6" t="s">
        <v>2</v>
      </c>
      <c r="G1" s="6"/>
      <c r="H1" s="6"/>
      <c r="I1" s="6"/>
      <c r="J1" s="6"/>
      <c r="K1" s="6"/>
    </row>
    <row r="2" customHeight="1" spans="1:11">
      <c r="A2" s="5"/>
      <c r="B2" s="6" t="s">
        <v>3</v>
      </c>
      <c r="C2" s="6"/>
      <c r="D2" s="6"/>
      <c r="E2" s="6"/>
      <c r="F2" s="6" t="s">
        <v>4</v>
      </c>
      <c r="G2" s="6"/>
      <c r="H2" s="6"/>
      <c r="I2" s="6"/>
      <c r="J2" s="6"/>
      <c r="K2" s="6"/>
    </row>
    <row r="3" customHeight="1" spans="1:11">
      <c r="A3" s="5"/>
      <c r="B3" s="6" t="s">
        <v>5</v>
      </c>
      <c r="C3" s="6"/>
      <c r="D3" s="6"/>
      <c r="E3" s="6"/>
      <c r="F3" s="6" t="s">
        <v>6</v>
      </c>
      <c r="G3" s="6"/>
      <c r="H3" s="6"/>
      <c r="I3" s="6"/>
      <c r="J3" s="6"/>
      <c r="K3" s="6"/>
    </row>
    <row r="4" ht="43" customHeight="1" spans="1:11">
      <c r="A4" s="5" t="s">
        <v>7</v>
      </c>
      <c r="B4" s="7" t="s">
        <v>8</v>
      </c>
      <c r="C4" s="8" t="s">
        <v>9</v>
      </c>
      <c r="D4" s="7" t="s">
        <v>10</v>
      </c>
      <c r="E4" s="8" t="s">
        <v>11</v>
      </c>
      <c r="F4" s="9" t="s">
        <v>12</v>
      </c>
      <c r="G4" s="9"/>
      <c r="H4" s="8" t="s">
        <v>13</v>
      </c>
      <c r="I4" s="17" t="s">
        <v>14</v>
      </c>
      <c r="J4" s="18"/>
      <c r="K4" s="17"/>
    </row>
    <row r="5" ht="47" customHeight="1" spans="1:10">
      <c r="A5" s="10" t="s">
        <v>15</v>
      </c>
      <c r="B5" s="10"/>
      <c r="C5" s="10"/>
      <c r="D5" s="10"/>
      <c r="E5" s="10"/>
      <c r="F5" s="10"/>
      <c r="G5" s="10"/>
      <c r="H5" s="10"/>
      <c r="I5" s="10"/>
      <c r="J5" s="19"/>
    </row>
    <row r="6" customHeight="1" spans="1:10">
      <c r="A6" s="11" t="s">
        <v>16</v>
      </c>
      <c r="B6" s="11" t="s">
        <v>17</v>
      </c>
      <c r="C6" s="11" t="s">
        <v>18</v>
      </c>
      <c r="D6" s="11" t="s">
        <v>19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20" t="s">
        <v>25</v>
      </c>
    </row>
    <row r="7" customHeight="1" spans="1:10">
      <c r="A7" s="13" t="s">
        <v>26</v>
      </c>
      <c r="B7" s="14" t="s">
        <v>27</v>
      </c>
      <c r="C7" s="15">
        <v>3</v>
      </c>
      <c r="D7" s="15">
        <v>1</v>
      </c>
      <c r="E7" s="15">
        <v>434</v>
      </c>
      <c r="F7" s="16"/>
      <c r="G7" s="16"/>
      <c r="H7" s="15">
        <v>1</v>
      </c>
      <c r="I7" s="15">
        <v>434</v>
      </c>
      <c r="J7" s="19">
        <f>I7/D7</f>
        <v>434</v>
      </c>
    </row>
    <row r="8" customHeight="1" spans="1:10">
      <c r="A8" s="13" t="s">
        <v>28</v>
      </c>
      <c r="B8" s="14" t="s">
        <v>29</v>
      </c>
      <c r="C8" s="15">
        <v>3</v>
      </c>
      <c r="D8" s="15">
        <v>1</v>
      </c>
      <c r="E8" s="15">
        <v>370</v>
      </c>
      <c r="F8" s="16"/>
      <c r="G8" s="16"/>
      <c r="H8" s="15">
        <v>1</v>
      </c>
      <c r="I8" s="15">
        <v>370</v>
      </c>
      <c r="J8" s="19">
        <f>I8/D8</f>
        <v>370</v>
      </c>
    </row>
    <row r="9" customHeight="1" spans="1:10">
      <c r="A9" s="13" t="s">
        <v>30</v>
      </c>
      <c r="B9" s="14" t="s">
        <v>31</v>
      </c>
      <c r="C9" s="15">
        <v>3</v>
      </c>
      <c r="D9" s="15">
        <v>1</v>
      </c>
      <c r="E9" s="15">
        <v>367</v>
      </c>
      <c r="F9" s="16"/>
      <c r="G9" s="16"/>
      <c r="H9" s="15">
        <v>1</v>
      </c>
      <c r="I9" s="15">
        <v>367</v>
      </c>
      <c r="J9" s="19">
        <f>I9/D9</f>
        <v>367</v>
      </c>
    </row>
    <row r="10" customHeight="1" spans="1:10">
      <c r="A10" s="13" t="s">
        <v>32</v>
      </c>
      <c r="B10" s="14" t="s">
        <v>33</v>
      </c>
      <c r="C10" s="15">
        <v>3</v>
      </c>
      <c r="D10" s="15">
        <v>1</v>
      </c>
      <c r="E10" s="15">
        <v>308</v>
      </c>
      <c r="F10" s="16"/>
      <c r="G10" s="16"/>
      <c r="H10" s="15">
        <v>1</v>
      </c>
      <c r="I10" s="15">
        <v>308</v>
      </c>
      <c r="J10" s="19">
        <f>I10/D10</f>
        <v>308</v>
      </c>
    </row>
    <row r="11" customHeight="1" spans="1:10">
      <c r="A11" s="13" t="s">
        <v>34</v>
      </c>
      <c r="B11" s="14" t="s">
        <v>35</v>
      </c>
      <c r="C11" s="15">
        <v>3</v>
      </c>
      <c r="D11" s="15">
        <v>1</v>
      </c>
      <c r="E11" s="15">
        <v>293</v>
      </c>
      <c r="F11" s="16"/>
      <c r="G11" s="16"/>
      <c r="H11" s="15">
        <v>1</v>
      </c>
      <c r="I11" s="15">
        <v>293</v>
      </c>
      <c r="J11" s="19">
        <f>I11/D11</f>
        <v>293</v>
      </c>
    </row>
    <row r="12" customHeight="1" spans="1:10">
      <c r="A12" s="13" t="s">
        <v>36</v>
      </c>
      <c r="B12" s="14" t="s">
        <v>37</v>
      </c>
      <c r="C12" s="15">
        <v>3</v>
      </c>
      <c r="D12" s="15">
        <v>1</v>
      </c>
      <c r="E12" s="15">
        <v>252</v>
      </c>
      <c r="F12" s="16"/>
      <c r="G12" s="16"/>
      <c r="H12" s="15">
        <v>1</v>
      </c>
      <c r="I12" s="15">
        <v>252</v>
      </c>
      <c r="J12" s="19">
        <f>I12/D12</f>
        <v>252</v>
      </c>
    </row>
    <row r="13" customHeight="1" spans="1:10">
      <c r="A13" s="13" t="s">
        <v>38</v>
      </c>
      <c r="B13" s="14" t="s">
        <v>39</v>
      </c>
      <c r="C13" s="15">
        <v>3</v>
      </c>
      <c r="D13" s="15">
        <v>1</v>
      </c>
      <c r="E13" s="15">
        <v>237</v>
      </c>
      <c r="F13" s="16"/>
      <c r="G13" s="16"/>
      <c r="H13" s="15">
        <v>1</v>
      </c>
      <c r="I13" s="15">
        <v>237</v>
      </c>
      <c r="J13" s="19">
        <f>I13/D13</f>
        <v>237</v>
      </c>
    </row>
    <row r="14" customHeight="1" spans="1:10">
      <c r="A14" s="13" t="s">
        <v>40</v>
      </c>
      <c r="B14" s="14" t="s">
        <v>41</v>
      </c>
      <c r="C14" s="15">
        <v>3</v>
      </c>
      <c r="D14" s="15">
        <v>1</v>
      </c>
      <c r="E14" s="15">
        <v>231</v>
      </c>
      <c r="F14" s="16"/>
      <c r="G14" s="16"/>
      <c r="H14" s="15">
        <v>1</v>
      </c>
      <c r="I14" s="15">
        <v>231</v>
      </c>
      <c r="J14" s="19">
        <f>I14/D14</f>
        <v>231</v>
      </c>
    </row>
    <row r="15" customHeight="1" spans="1:10">
      <c r="A15" s="13" t="s">
        <v>42</v>
      </c>
      <c r="B15" s="14" t="s">
        <v>43</v>
      </c>
      <c r="C15" s="15">
        <v>3</v>
      </c>
      <c r="D15" s="15">
        <v>1</v>
      </c>
      <c r="E15" s="15">
        <v>219</v>
      </c>
      <c r="F15" s="16"/>
      <c r="G15" s="16"/>
      <c r="H15" s="15">
        <v>1</v>
      </c>
      <c r="I15" s="15">
        <v>219</v>
      </c>
      <c r="J15" s="19">
        <f>I15/D15</f>
        <v>219</v>
      </c>
    </row>
    <row r="16" customHeight="1" spans="1:10">
      <c r="A16" s="13" t="s">
        <v>30</v>
      </c>
      <c r="B16" s="14" t="s">
        <v>44</v>
      </c>
      <c r="C16" s="15">
        <v>3</v>
      </c>
      <c r="D16" s="15">
        <v>1</v>
      </c>
      <c r="E16" s="15">
        <v>202</v>
      </c>
      <c r="F16" s="16"/>
      <c r="G16" s="16"/>
      <c r="H16" s="15">
        <v>1</v>
      </c>
      <c r="I16" s="15">
        <v>202</v>
      </c>
      <c r="J16" s="19">
        <f>I16/D16</f>
        <v>202</v>
      </c>
    </row>
    <row r="17" customHeight="1" spans="1:10">
      <c r="A17" s="13" t="s">
        <v>45</v>
      </c>
      <c r="B17" s="14" t="s">
        <v>46</v>
      </c>
      <c r="C17" s="15">
        <v>3</v>
      </c>
      <c r="D17" s="15">
        <v>1</v>
      </c>
      <c r="E17" s="15">
        <v>93</v>
      </c>
      <c r="F17" s="16"/>
      <c r="G17" s="16"/>
      <c r="H17" s="15">
        <v>1</v>
      </c>
      <c r="I17" s="15">
        <v>93</v>
      </c>
      <c r="J17" s="19">
        <f>I17/D17</f>
        <v>93</v>
      </c>
    </row>
    <row r="18" customHeight="1" spans="1:10">
      <c r="A18" s="13" t="s">
        <v>47</v>
      </c>
      <c r="B18" s="14" t="s">
        <v>48</v>
      </c>
      <c r="C18" s="15">
        <v>3</v>
      </c>
      <c r="D18" s="15">
        <v>1</v>
      </c>
      <c r="E18" s="15">
        <v>89</v>
      </c>
      <c r="F18" s="16"/>
      <c r="G18" s="16"/>
      <c r="H18" s="15">
        <v>1</v>
      </c>
      <c r="I18" s="15">
        <v>89</v>
      </c>
      <c r="J18" s="19">
        <f>I18/D18</f>
        <v>89</v>
      </c>
    </row>
    <row r="19" customHeight="1" spans="1:10">
      <c r="A19" s="13" t="s">
        <v>49</v>
      </c>
      <c r="B19" s="14" t="s">
        <v>50</v>
      </c>
      <c r="C19" s="15">
        <v>3</v>
      </c>
      <c r="D19" s="15">
        <v>1</v>
      </c>
      <c r="E19" s="15">
        <v>87</v>
      </c>
      <c r="F19" s="16"/>
      <c r="G19" s="16"/>
      <c r="H19" s="15">
        <v>1</v>
      </c>
      <c r="I19" s="15">
        <v>87</v>
      </c>
      <c r="J19" s="19">
        <f>I19/D19</f>
        <v>87</v>
      </c>
    </row>
    <row r="20" customHeight="1" spans="1:10">
      <c r="A20" s="13" t="s">
        <v>51</v>
      </c>
      <c r="B20" s="14" t="s">
        <v>52</v>
      </c>
      <c r="C20" s="15">
        <v>3</v>
      </c>
      <c r="D20" s="15">
        <v>5</v>
      </c>
      <c r="E20" s="15">
        <v>427</v>
      </c>
      <c r="F20" s="16"/>
      <c r="G20" s="16"/>
      <c r="H20" s="15">
        <v>5</v>
      </c>
      <c r="I20" s="15">
        <v>427</v>
      </c>
      <c r="J20" s="19">
        <f>I20/D20</f>
        <v>85.4</v>
      </c>
    </row>
    <row r="21" customHeight="1" spans="1:10">
      <c r="A21" s="13" t="s">
        <v>53</v>
      </c>
      <c r="B21" s="14" t="s">
        <v>54</v>
      </c>
      <c r="C21" s="15">
        <v>3</v>
      </c>
      <c r="D21" s="15">
        <v>1</v>
      </c>
      <c r="E21" s="15">
        <v>77</v>
      </c>
      <c r="F21" s="16"/>
      <c r="G21" s="16"/>
      <c r="H21" s="15">
        <v>1</v>
      </c>
      <c r="I21" s="15">
        <v>77</v>
      </c>
      <c r="J21" s="19">
        <f>I21/D21</f>
        <v>77</v>
      </c>
    </row>
    <row r="22" customHeight="1" spans="1:10">
      <c r="A22" s="13" t="s">
        <v>55</v>
      </c>
      <c r="B22" s="14" t="s">
        <v>56</v>
      </c>
      <c r="C22" s="15">
        <v>3</v>
      </c>
      <c r="D22" s="15">
        <v>8</v>
      </c>
      <c r="E22" s="15">
        <v>598</v>
      </c>
      <c r="F22" s="16"/>
      <c r="G22" s="16"/>
      <c r="H22" s="15">
        <v>8</v>
      </c>
      <c r="I22" s="15">
        <v>598</v>
      </c>
      <c r="J22" s="19">
        <f>I22/D22</f>
        <v>74.75</v>
      </c>
    </row>
    <row r="23" customHeight="1" spans="1:10">
      <c r="A23" s="13" t="s">
        <v>57</v>
      </c>
      <c r="B23" s="14" t="s">
        <v>58</v>
      </c>
      <c r="C23" s="15">
        <v>3</v>
      </c>
      <c r="D23" s="15">
        <v>1</v>
      </c>
      <c r="E23" s="15">
        <v>74</v>
      </c>
      <c r="F23" s="16"/>
      <c r="G23" s="16"/>
      <c r="H23" s="15">
        <v>1</v>
      </c>
      <c r="I23" s="15">
        <v>74</v>
      </c>
      <c r="J23" s="19">
        <f>I23/D23</f>
        <v>74</v>
      </c>
    </row>
    <row r="24" customHeight="1" spans="1:10">
      <c r="A24" s="13" t="s">
        <v>59</v>
      </c>
      <c r="B24" s="14" t="s">
        <v>60</v>
      </c>
      <c r="C24" s="15">
        <v>3</v>
      </c>
      <c r="D24" s="15">
        <v>1</v>
      </c>
      <c r="E24" s="15">
        <v>65</v>
      </c>
      <c r="F24" s="16"/>
      <c r="G24" s="16"/>
      <c r="H24" s="15">
        <v>1</v>
      </c>
      <c r="I24" s="15">
        <v>65</v>
      </c>
      <c r="J24" s="19">
        <f>I24/D24</f>
        <v>65</v>
      </c>
    </row>
    <row r="25" customHeight="1" spans="1:10">
      <c r="A25" s="13" t="s">
        <v>61</v>
      </c>
      <c r="B25" s="14" t="s">
        <v>62</v>
      </c>
      <c r="C25" s="15">
        <v>3</v>
      </c>
      <c r="D25" s="15">
        <v>1</v>
      </c>
      <c r="E25" s="15">
        <v>46</v>
      </c>
      <c r="F25" s="16"/>
      <c r="G25" s="16"/>
      <c r="H25" s="15">
        <v>1</v>
      </c>
      <c r="I25" s="15">
        <v>46</v>
      </c>
      <c r="J25" s="19">
        <f>I25/D25</f>
        <v>46</v>
      </c>
    </row>
    <row r="26" customHeight="1" spans="1:10">
      <c r="A26" s="13" t="s">
        <v>63</v>
      </c>
      <c r="B26" s="14" t="s">
        <v>64</v>
      </c>
      <c r="C26" s="15">
        <v>3</v>
      </c>
      <c r="D26" s="15">
        <v>1</v>
      </c>
      <c r="E26" s="15">
        <v>41</v>
      </c>
      <c r="F26" s="16"/>
      <c r="G26" s="16"/>
      <c r="H26" s="15">
        <v>1</v>
      </c>
      <c r="I26" s="15">
        <v>41</v>
      </c>
      <c r="J26" s="19">
        <f>I26/D26</f>
        <v>41</v>
      </c>
    </row>
    <row r="27" customHeight="1" spans="1:10">
      <c r="A27" s="13" t="s">
        <v>65</v>
      </c>
      <c r="B27" s="14" t="s">
        <v>66</v>
      </c>
      <c r="C27" s="15">
        <v>3</v>
      </c>
      <c r="D27" s="15">
        <v>1</v>
      </c>
      <c r="E27" s="15">
        <v>36</v>
      </c>
      <c r="F27" s="16"/>
      <c r="G27" s="16"/>
      <c r="H27" s="15">
        <v>1</v>
      </c>
      <c r="I27" s="15">
        <v>36</v>
      </c>
      <c r="J27" s="19">
        <f>I27/D27</f>
        <v>36</v>
      </c>
    </row>
    <row r="28" customHeight="1" spans="1:10">
      <c r="A28" s="13" t="s">
        <v>67</v>
      </c>
      <c r="B28" s="14" t="s">
        <v>68</v>
      </c>
      <c r="C28" s="15">
        <v>3</v>
      </c>
      <c r="D28" s="15">
        <v>1</v>
      </c>
      <c r="E28" s="15">
        <v>34</v>
      </c>
      <c r="F28" s="16"/>
      <c r="G28" s="16"/>
      <c r="H28" s="15">
        <v>1</v>
      </c>
      <c r="I28" s="15">
        <v>34</v>
      </c>
      <c r="J28" s="19">
        <f>I28/D28</f>
        <v>34</v>
      </c>
    </row>
    <row r="29" customHeight="1" spans="1:10">
      <c r="A29" s="13" t="s">
        <v>69</v>
      </c>
      <c r="B29" s="14" t="s">
        <v>70</v>
      </c>
      <c r="C29" s="15">
        <v>3</v>
      </c>
      <c r="D29" s="15">
        <v>1</v>
      </c>
      <c r="E29" s="15">
        <v>32</v>
      </c>
      <c r="F29" s="16"/>
      <c r="G29" s="16"/>
      <c r="H29" s="15">
        <v>1</v>
      </c>
      <c r="I29" s="15">
        <v>32</v>
      </c>
      <c r="J29" s="19">
        <f>I29/D29</f>
        <v>32</v>
      </c>
    </row>
    <row r="30" customHeight="1" spans="1:10">
      <c r="A30" s="13" t="s">
        <v>51</v>
      </c>
      <c r="B30" s="14" t="s">
        <v>71</v>
      </c>
      <c r="C30" s="15">
        <v>3</v>
      </c>
      <c r="D30" s="15">
        <v>1</v>
      </c>
      <c r="E30" s="15">
        <v>32</v>
      </c>
      <c r="F30" s="16"/>
      <c r="G30" s="16"/>
      <c r="H30" s="15">
        <v>1</v>
      </c>
      <c r="I30" s="15">
        <v>32</v>
      </c>
      <c r="J30" s="19">
        <f>I30/D30</f>
        <v>32</v>
      </c>
    </row>
    <row r="31" customHeight="1" spans="1:10">
      <c r="A31" s="13" t="s">
        <v>72</v>
      </c>
      <c r="B31" s="14" t="s">
        <v>73</v>
      </c>
      <c r="C31" s="15">
        <v>3</v>
      </c>
      <c r="D31" s="15">
        <v>2</v>
      </c>
      <c r="E31" s="15">
        <v>61</v>
      </c>
      <c r="F31" s="16"/>
      <c r="G31" s="16"/>
      <c r="H31" s="15">
        <v>2</v>
      </c>
      <c r="I31" s="15">
        <v>61</v>
      </c>
      <c r="J31" s="19">
        <f>I31/D31</f>
        <v>30.5</v>
      </c>
    </row>
    <row r="32" customHeight="1" spans="1:10">
      <c r="A32" s="13" t="s">
        <v>51</v>
      </c>
      <c r="B32" s="14" t="s">
        <v>74</v>
      </c>
      <c r="C32" s="15">
        <v>3</v>
      </c>
      <c r="D32" s="15">
        <v>1</v>
      </c>
      <c r="E32" s="15">
        <v>30</v>
      </c>
      <c r="F32" s="16"/>
      <c r="G32" s="16"/>
      <c r="H32" s="15">
        <v>1</v>
      </c>
      <c r="I32" s="15">
        <v>30</v>
      </c>
      <c r="J32" s="19">
        <f>I32/D32</f>
        <v>30</v>
      </c>
    </row>
    <row r="33" customHeight="1" spans="1:10">
      <c r="A33" s="13" t="s">
        <v>75</v>
      </c>
      <c r="B33" s="14" t="s">
        <v>76</v>
      </c>
      <c r="C33" s="15">
        <v>3</v>
      </c>
      <c r="D33" s="15">
        <v>1</v>
      </c>
      <c r="E33" s="15">
        <v>27</v>
      </c>
      <c r="F33" s="16"/>
      <c r="G33" s="16"/>
      <c r="H33" s="15">
        <v>1</v>
      </c>
      <c r="I33" s="15">
        <v>27</v>
      </c>
      <c r="J33" s="19">
        <f>I33/D33</f>
        <v>27</v>
      </c>
    </row>
    <row r="34" customHeight="1" spans="1:10">
      <c r="A34" s="13" t="s">
        <v>77</v>
      </c>
      <c r="B34" s="14" t="s">
        <v>78</v>
      </c>
      <c r="C34" s="15">
        <v>3</v>
      </c>
      <c r="D34" s="15">
        <v>1</v>
      </c>
      <c r="E34" s="15">
        <v>26</v>
      </c>
      <c r="F34" s="16"/>
      <c r="G34" s="16"/>
      <c r="H34" s="15">
        <v>1</v>
      </c>
      <c r="I34" s="15">
        <v>26</v>
      </c>
      <c r="J34" s="19">
        <f>I34/D34</f>
        <v>26</v>
      </c>
    </row>
    <row r="35" customHeight="1" spans="1:10">
      <c r="A35" s="13" t="s">
        <v>47</v>
      </c>
      <c r="B35" s="14" t="s">
        <v>79</v>
      </c>
      <c r="C35" s="15">
        <v>3</v>
      </c>
      <c r="D35" s="15">
        <v>1</v>
      </c>
      <c r="E35" s="15">
        <v>25</v>
      </c>
      <c r="F35" s="16"/>
      <c r="G35" s="16"/>
      <c r="H35" s="15">
        <v>1</v>
      </c>
      <c r="I35" s="15">
        <v>25</v>
      </c>
      <c r="J35" s="19">
        <f>I35/D35</f>
        <v>25</v>
      </c>
    </row>
    <row r="36" customHeight="1" spans="1:10">
      <c r="A36" s="13" t="s">
        <v>47</v>
      </c>
      <c r="B36" s="14" t="s">
        <v>80</v>
      </c>
      <c r="C36" s="15">
        <v>3</v>
      </c>
      <c r="D36" s="15">
        <v>1</v>
      </c>
      <c r="E36" s="15">
        <v>23</v>
      </c>
      <c r="F36" s="16"/>
      <c r="G36" s="16"/>
      <c r="H36" s="15">
        <v>1</v>
      </c>
      <c r="I36" s="15">
        <v>23</v>
      </c>
      <c r="J36" s="19">
        <f>I36/D36</f>
        <v>23</v>
      </c>
    </row>
    <row r="37" customHeight="1" spans="1:10">
      <c r="A37" s="13" t="s">
        <v>72</v>
      </c>
      <c r="B37" s="14" t="s">
        <v>81</v>
      </c>
      <c r="C37" s="15">
        <v>3</v>
      </c>
      <c r="D37" s="15">
        <v>2</v>
      </c>
      <c r="E37" s="15">
        <v>46</v>
      </c>
      <c r="F37" s="16"/>
      <c r="G37" s="16"/>
      <c r="H37" s="15">
        <v>2</v>
      </c>
      <c r="I37" s="15">
        <v>46</v>
      </c>
      <c r="J37" s="19">
        <f>I37/D37</f>
        <v>23</v>
      </c>
    </row>
    <row r="38" customHeight="1" spans="1:10">
      <c r="A38" s="13" t="s">
        <v>82</v>
      </c>
      <c r="B38" s="14" t="s">
        <v>83</v>
      </c>
      <c r="C38" s="15">
        <v>3</v>
      </c>
      <c r="D38" s="15">
        <v>1</v>
      </c>
      <c r="E38" s="15">
        <v>22</v>
      </c>
      <c r="F38" s="16"/>
      <c r="G38" s="16"/>
      <c r="H38" s="15">
        <v>1</v>
      </c>
      <c r="I38" s="15">
        <v>22</v>
      </c>
      <c r="J38" s="19">
        <f>I38/D38</f>
        <v>22</v>
      </c>
    </row>
    <row r="39" customHeight="1" spans="1:10">
      <c r="A39" s="13" t="s">
        <v>84</v>
      </c>
      <c r="B39" s="14" t="s">
        <v>85</v>
      </c>
      <c r="C39" s="15">
        <v>3</v>
      </c>
      <c r="D39" s="15">
        <v>1</v>
      </c>
      <c r="E39" s="15">
        <v>22</v>
      </c>
      <c r="F39" s="16"/>
      <c r="G39" s="16"/>
      <c r="H39" s="15">
        <v>1</v>
      </c>
      <c r="I39" s="15">
        <v>22</v>
      </c>
      <c r="J39" s="19">
        <f>I39/D39</f>
        <v>22</v>
      </c>
    </row>
    <row r="40" customHeight="1" spans="1:10">
      <c r="A40" s="13" t="s">
        <v>51</v>
      </c>
      <c r="B40" s="14" t="s">
        <v>86</v>
      </c>
      <c r="C40" s="15">
        <v>3</v>
      </c>
      <c r="D40" s="15">
        <v>2</v>
      </c>
      <c r="E40" s="15">
        <v>43</v>
      </c>
      <c r="F40" s="16"/>
      <c r="G40" s="16"/>
      <c r="H40" s="15">
        <v>2</v>
      </c>
      <c r="I40" s="15">
        <v>43</v>
      </c>
      <c r="J40" s="19">
        <f>I40/D40</f>
        <v>21.5</v>
      </c>
    </row>
    <row r="41" customHeight="1" spans="1:10">
      <c r="A41" s="13" t="s">
        <v>72</v>
      </c>
      <c r="B41" s="14" t="s">
        <v>87</v>
      </c>
      <c r="C41" s="15">
        <v>3</v>
      </c>
      <c r="D41" s="15">
        <v>1</v>
      </c>
      <c r="E41" s="15">
        <v>20</v>
      </c>
      <c r="F41" s="16"/>
      <c r="G41" s="16"/>
      <c r="H41" s="15">
        <v>1</v>
      </c>
      <c r="I41" s="15">
        <v>20</v>
      </c>
      <c r="J41" s="19">
        <f>I41/D41</f>
        <v>20</v>
      </c>
    </row>
    <row r="42" customHeight="1" spans="1:10">
      <c r="A42" s="13" t="s">
        <v>88</v>
      </c>
      <c r="B42" s="14" t="s">
        <v>89</v>
      </c>
      <c r="C42" s="15">
        <v>1</v>
      </c>
      <c r="D42" s="15">
        <v>1</v>
      </c>
      <c r="E42" s="15">
        <v>19</v>
      </c>
      <c r="F42" s="16"/>
      <c r="G42" s="16"/>
      <c r="H42" s="15">
        <v>1</v>
      </c>
      <c r="I42" s="15">
        <v>19</v>
      </c>
      <c r="J42" s="19">
        <f>I42/D42</f>
        <v>19</v>
      </c>
    </row>
    <row r="43" customHeight="1" spans="1:10">
      <c r="A43" s="13" t="s">
        <v>90</v>
      </c>
      <c r="B43" s="14" t="s">
        <v>91</v>
      </c>
      <c r="C43" s="15">
        <v>3</v>
      </c>
      <c r="D43" s="15">
        <v>1</v>
      </c>
      <c r="E43" s="15">
        <v>18</v>
      </c>
      <c r="F43" s="16"/>
      <c r="G43" s="16"/>
      <c r="H43" s="15">
        <v>1</v>
      </c>
      <c r="I43" s="15">
        <v>18</v>
      </c>
      <c r="J43" s="19">
        <f>I43/D43</f>
        <v>18</v>
      </c>
    </row>
    <row r="44" customHeight="1" spans="1:10">
      <c r="A44" s="13" t="s">
        <v>92</v>
      </c>
      <c r="B44" s="14" t="s">
        <v>93</v>
      </c>
      <c r="C44" s="15">
        <v>3</v>
      </c>
      <c r="D44" s="15">
        <v>1</v>
      </c>
      <c r="E44" s="15">
        <v>18</v>
      </c>
      <c r="F44" s="16"/>
      <c r="G44" s="16"/>
      <c r="H44" s="15">
        <v>1</v>
      </c>
      <c r="I44" s="15">
        <v>18</v>
      </c>
      <c r="J44" s="19">
        <f>I44/D44</f>
        <v>18</v>
      </c>
    </row>
    <row r="45" customHeight="1" spans="1:10">
      <c r="A45" s="13" t="s">
        <v>94</v>
      </c>
      <c r="B45" s="14" t="s">
        <v>95</v>
      </c>
      <c r="C45" s="15">
        <v>3</v>
      </c>
      <c r="D45" s="15">
        <v>1</v>
      </c>
      <c r="E45" s="15">
        <v>18</v>
      </c>
      <c r="F45" s="16"/>
      <c r="G45" s="16"/>
      <c r="H45" s="15">
        <v>1</v>
      </c>
      <c r="I45" s="15">
        <v>18</v>
      </c>
      <c r="J45" s="19">
        <f>I45/D45</f>
        <v>18</v>
      </c>
    </row>
    <row r="46" customHeight="1" spans="1:10">
      <c r="A46" s="13" t="s">
        <v>72</v>
      </c>
      <c r="B46" s="14" t="s">
        <v>96</v>
      </c>
      <c r="C46" s="15">
        <v>3</v>
      </c>
      <c r="D46" s="15">
        <v>1</v>
      </c>
      <c r="E46" s="15">
        <v>17</v>
      </c>
      <c r="F46" s="16"/>
      <c r="G46" s="16"/>
      <c r="H46" s="15">
        <v>1</v>
      </c>
      <c r="I46" s="15">
        <v>17</v>
      </c>
      <c r="J46" s="19">
        <f>I46/D46</f>
        <v>17</v>
      </c>
    </row>
    <row r="47" customHeight="1" spans="1:10">
      <c r="A47" s="13" t="s">
        <v>97</v>
      </c>
      <c r="B47" s="14" t="s">
        <v>98</v>
      </c>
      <c r="C47" s="15">
        <v>3</v>
      </c>
      <c r="D47" s="15">
        <v>1</v>
      </c>
      <c r="E47" s="15">
        <v>17</v>
      </c>
      <c r="F47" s="16"/>
      <c r="G47" s="16"/>
      <c r="H47" s="15">
        <v>1</v>
      </c>
      <c r="I47" s="15">
        <v>17</v>
      </c>
      <c r="J47" s="19">
        <f>I47/D47</f>
        <v>17</v>
      </c>
    </row>
    <row r="48" customHeight="1" spans="1:10">
      <c r="A48" s="13" t="s">
        <v>51</v>
      </c>
      <c r="B48" s="14" t="s">
        <v>99</v>
      </c>
      <c r="C48" s="15">
        <v>3</v>
      </c>
      <c r="D48" s="15">
        <v>1</v>
      </c>
      <c r="E48" s="15">
        <v>17</v>
      </c>
      <c r="F48" s="16"/>
      <c r="G48" s="16"/>
      <c r="H48" s="15">
        <v>1</v>
      </c>
      <c r="I48" s="15">
        <v>17</v>
      </c>
      <c r="J48" s="19">
        <f>I48/D48</f>
        <v>17</v>
      </c>
    </row>
    <row r="49" customHeight="1" spans="1:10">
      <c r="A49" s="13" t="s">
        <v>51</v>
      </c>
      <c r="B49" s="14" t="s">
        <v>100</v>
      </c>
      <c r="C49" s="15">
        <v>3</v>
      </c>
      <c r="D49" s="15">
        <v>1</v>
      </c>
      <c r="E49" s="15">
        <v>16</v>
      </c>
      <c r="F49" s="16"/>
      <c r="G49" s="16"/>
      <c r="H49" s="15">
        <v>1</v>
      </c>
      <c r="I49" s="15">
        <v>16</v>
      </c>
      <c r="J49" s="19">
        <f>I49/D49</f>
        <v>16</v>
      </c>
    </row>
    <row r="50" customHeight="1" spans="1:10">
      <c r="A50" s="13" t="s">
        <v>72</v>
      </c>
      <c r="B50" s="14" t="s">
        <v>101</v>
      </c>
      <c r="C50" s="15">
        <v>3</v>
      </c>
      <c r="D50" s="15">
        <v>2</v>
      </c>
      <c r="E50" s="15">
        <v>29</v>
      </c>
      <c r="F50" s="16"/>
      <c r="G50" s="16"/>
      <c r="H50" s="15">
        <v>2</v>
      </c>
      <c r="I50" s="15">
        <v>29</v>
      </c>
      <c r="J50" s="19">
        <f>I50/D50</f>
        <v>14.5</v>
      </c>
    </row>
    <row r="51" customHeight="1" spans="1:10">
      <c r="A51" s="13" t="s">
        <v>102</v>
      </c>
      <c r="B51" s="14" t="s">
        <v>103</v>
      </c>
      <c r="C51" s="15">
        <v>3</v>
      </c>
      <c r="D51" s="15">
        <v>1</v>
      </c>
      <c r="E51" s="15">
        <v>14</v>
      </c>
      <c r="F51" s="16"/>
      <c r="G51" s="16"/>
      <c r="H51" s="15">
        <v>1</v>
      </c>
      <c r="I51" s="15">
        <v>14</v>
      </c>
      <c r="J51" s="19">
        <f>I51/D51</f>
        <v>14</v>
      </c>
    </row>
    <row r="52" customHeight="1" spans="1:10">
      <c r="A52" s="13" t="s">
        <v>104</v>
      </c>
      <c r="B52" s="14" t="s">
        <v>105</v>
      </c>
      <c r="C52" s="15">
        <v>3</v>
      </c>
      <c r="D52" s="15">
        <v>3</v>
      </c>
      <c r="E52" s="15">
        <v>41</v>
      </c>
      <c r="F52" s="16"/>
      <c r="G52" s="16"/>
      <c r="H52" s="15">
        <v>3</v>
      </c>
      <c r="I52" s="15">
        <v>41</v>
      </c>
      <c r="J52" s="19">
        <f>I52/D52</f>
        <v>13.6666666666667</v>
      </c>
    </row>
    <row r="53" customHeight="1" spans="1:10">
      <c r="A53" s="13" t="s">
        <v>106</v>
      </c>
      <c r="B53" s="14" t="s">
        <v>107</v>
      </c>
      <c r="C53" s="15">
        <v>3</v>
      </c>
      <c r="D53" s="15">
        <v>1</v>
      </c>
      <c r="E53" s="15">
        <v>12</v>
      </c>
      <c r="F53" s="16"/>
      <c r="G53" s="16"/>
      <c r="H53" s="15">
        <v>1</v>
      </c>
      <c r="I53" s="15">
        <v>12</v>
      </c>
      <c r="J53" s="19">
        <f>I53/D53</f>
        <v>12</v>
      </c>
    </row>
    <row r="54" customHeight="1" spans="1:10">
      <c r="A54" s="13" t="s">
        <v>72</v>
      </c>
      <c r="B54" s="14" t="s">
        <v>108</v>
      </c>
      <c r="C54" s="15">
        <v>3</v>
      </c>
      <c r="D54" s="15">
        <v>2</v>
      </c>
      <c r="E54" s="15">
        <v>22</v>
      </c>
      <c r="F54" s="16"/>
      <c r="G54" s="16"/>
      <c r="H54" s="15">
        <v>2</v>
      </c>
      <c r="I54" s="15">
        <v>22</v>
      </c>
      <c r="J54" s="19">
        <f>I54/D54</f>
        <v>11</v>
      </c>
    </row>
    <row r="55" customHeight="1" spans="1:10">
      <c r="A55" s="13" t="s">
        <v>51</v>
      </c>
      <c r="B55" s="14" t="s">
        <v>109</v>
      </c>
      <c r="C55" s="15">
        <v>3</v>
      </c>
      <c r="D55" s="15">
        <v>1</v>
      </c>
      <c r="E55" s="15">
        <v>11</v>
      </c>
      <c r="F55" s="16"/>
      <c r="G55" s="16"/>
      <c r="H55" s="15">
        <v>1</v>
      </c>
      <c r="I55" s="15">
        <v>11</v>
      </c>
      <c r="J55" s="19">
        <f>I55/D55</f>
        <v>11</v>
      </c>
    </row>
    <row r="56" customHeight="1" spans="1:10">
      <c r="A56" s="13" t="s">
        <v>51</v>
      </c>
      <c r="B56" s="14" t="s">
        <v>110</v>
      </c>
      <c r="C56" s="15">
        <v>3</v>
      </c>
      <c r="D56" s="15">
        <v>1</v>
      </c>
      <c r="E56" s="15">
        <v>10</v>
      </c>
      <c r="F56" s="16"/>
      <c r="G56" s="16"/>
      <c r="H56" s="15">
        <v>1</v>
      </c>
      <c r="I56" s="15">
        <v>10</v>
      </c>
      <c r="J56" s="19">
        <f>I56/D56</f>
        <v>10</v>
      </c>
    </row>
    <row r="57" customHeight="1" spans="1:10">
      <c r="A57" s="13" t="s">
        <v>111</v>
      </c>
      <c r="B57" s="14" t="s">
        <v>112</v>
      </c>
      <c r="C57" s="15">
        <v>3</v>
      </c>
      <c r="D57" s="15">
        <v>1</v>
      </c>
      <c r="E57" s="15">
        <v>9</v>
      </c>
      <c r="F57" s="16"/>
      <c r="G57" s="16"/>
      <c r="H57" s="15">
        <v>1</v>
      </c>
      <c r="I57" s="15">
        <v>9</v>
      </c>
      <c r="J57" s="19">
        <f>I57/D57</f>
        <v>9</v>
      </c>
    </row>
    <row r="58" customHeight="1" spans="1:10">
      <c r="A58" s="13" t="s">
        <v>113</v>
      </c>
      <c r="B58" s="14" t="s">
        <v>114</v>
      </c>
      <c r="C58" s="15">
        <v>3</v>
      </c>
      <c r="D58" s="15">
        <v>1</v>
      </c>
      <c r="E58" s="15">
        <v>9</v>
      </c>
      <c r="F58" s="16"/>
      <c r="G58" s="16"/>
      <c r="H58" s="15">
        <v>1</v>
      </c>
      <c r="I58" s="15">
        <v>9</v>
      </c>
      <c r="J58" s="19">
        <f>I58/D58</f>
        <v>9</v>
      </c>
    </row>
    <row r="59" customHeight="1" spans="1:10">
      <c r="A59" s="13" t="s">
        <v>51</v>
      </c>
      <c r="B59" s="14" t="s">
        <v>115</v>
      </c>
      <c r="C59" s="15">
        <v>3</v>
      </c>
      <c r="D59" s="15">
        <v>1</v>
      </c>
      <c r="E59" s="15">
        <v>8</v>
      </c>
      <c r="F59" s="16"/>
      <c r="G59" s="16"/>
      <c r="H59" s="15">
        <v>1</v>
      </c>
      <c r="I59" s="15">
        <v>8</v>
      </c>
      <c r="J59" s="19">
        <f>I59/D59</f>
        <v>8</v>
      </c>
    </row>
    <row r="60" customHeight="1" spans="1:10">
      <c r="A60" s="13" t="s">
        <v>51</v>
      </c>
      <c r="B60" s="14" t="s">
        <v>116</v>
      </c>
      <c r="C60" s="15">
        <v>3</v>
      </c>
      <c r="D60" s="15">
        <v>1</v>
      </c>
      <c r="E60" s="15">
        <v>8</v>
      </c>
      <c r="F60" s="16"/>
      <c r="G60" s="16"/>
      <c r="H60" s="15">
        <v>1</v>
      </c>
      <c r="I60" s="15">
        <v>8</v>
      </c>
      <c r="J60" s="19">
        <f>I60/D60</f>
        <v>8</v>
      </c>
    </row>
    <row r="61" customHeight="1" spans="1:10">
      <c r="A61" s="13" t="s">
        <v>82</v>
      </c>
      <c r="B61" s="14" t="s">
        <v>117</v>
      </c>
      <c r="C61" s="15">
        <v>3</v>
      </c>
      <c r="D61" s="15">
        <v>2</v>
      </c>
      <c r="E61" s="15">
        <v>15</v>
      </c>
      <c r="F61" s="16"/>
      <c r="G61" s="16"/>
      <c r="H61" s="15">
        <v>2</v>
      </c>
      <c r="I61" s="15">
        <v>15</v>
      </c>
      <c r="J61" s="19">
        <f>I61/D61</f>
        <v>7.5</v>
      </c>
    </row>
    <row r="62" customHeight="1" spans="1:10">
      <c r="A62" s="13" t="s">
        <v>82</v>
      </c>
      <c r="B62" s="14" t="s">
        <v>118</v>
      </c>
      <c r="C62" s="15">
        <v>3</v>
      </c>
      <c r="D62" s="15">
        <v>1</v>
      </c>
      <c r="E62" s="15">
        <v>7</v>
      </c>
      <c r="F62" s="16"/>
      <c r="G62" s="16"/>
      <c r="H62" s="15">
        <v>1</v>
      </c>
      <c r="I62" s="15">
        <v>7</v>
      </c>
      <c r="J62" s="19">
        <f>I62/D62</f>
        <v>7</v>
      </c>
    </row>
    <row r="63" customHeight="1" spans="1:10">
      <c r="A63" s="13" t="s">
        <v>72</v>
      </c>
      <c r="B63" s="14" t="s">
        <v>119</v>
      </c>
      <c r="C63" s="15">
        <v>3</v>
      </c>
      <c r="D63" s="15">
        <v>1</v>
      </c>
      <c r="E63" s="15">
        <v>6</v>
      </c>
      <c r="F63" s="16"/>
      <c r="G63" s="16"/>
      <c r="H63" s="15">
        <v>1</v>
      </c>
      <c r="I63" s="15">
        <v>6</v>
      </c>
      <c r="J63" s="19">
        <f>I63/D63</f>
        <v>6</v>
      </c>
    </row>
    <row r="64" customHeight="1" spans="1:10">
      <c r="A64" s="13" t="s">
        <v>51</v>
      </c>
      <c r="B64" s="14" t="s">
        <v>120</v>
      </c>
      <c r="C64" s="15">
        <v>3</v>
      </c>
      <c r="D64" s="15">
        <v>2</v>
      </c>
      <c r="E64" s="15">
        <v>12</v>
      </c>
      <c r="F64" s="16"/>
      <c r="G64" s="16"/>
      <c r="H64" s="15">
        <v>2</v>
      </c>
      <c r="I64" s="15">
        <v>12</v>
      </c>
      <c r="J64" s="19">
        <f>I64/D64</f>
        <v>6</v>
      </c>
    </row>
    <row r="65" customHeight="1" spans="1:10">
      <c r="A65" s="13" t="s">
        <v>51</v>
      </c>
      <c r="B65" s="14" t="s">
        <v>121</v>
      </c>
      <c r="C65" s="15">
        <v>3</v>
      </c>
      <c r="D65" s="15">
        <v>1</v>
      </c>
      <c r="E65" s="15">
        <v>6</v>
      </c>
      <c r="F65" s="16"/>
      <c r="G65" s="16"/>
      <c r="H65" s="15">
        <v>1</v>
      </c>
      <c r="I65" s="15">
        <v>6</v>
      </c>
      <c r="J65" s="19">
        <f>I65/D65</f>
        <v>6</v>
      </c>
    </row>
    <row r="66" customHeight="1" spans="1:10">
      <c r="A66" s="13" t="s">
        <v>51</v>
      </c>
      <c r="B66" s="14" t="s">
        <v>122</v>
      </c>
      <c r="C66" s="15">
        <v>3</v>
      </c>
      <c r="D66" s="15">
        <v>1</v>
      </c>
      <c r="E66" s="15">
        <v>6</v>
      </c>
      <c r="F66" s="16"/>
      <c r="G66" s="16"/>
      <c r="H66" s="15">
        <v>1</v>
      </c>
      <c r="I66" s="15">
        <v>6</v>
      </c>
      <c r="J66" s="19">
        <f>I66/D66</f>
        <v>6</v>
      </c>
    </row>
    <row r="67" customHeight="1" spans="1:10">
      <c r="A67" s="13" t="s">
        <v>47</v>
      </c>
      <c r="B67" s="14" t="s">
        <v>123</v>
      </c>
      <c r="C67" s="15">
        <v>3</v>
      </c>
      <c r="D67" s="15">
        <v>1</v>
      </c>
      <c r="E67" s="15">
        <v>5</v>
      </c>
      <c r="F67" s="16"/>
      <c r="G67" s="16"/>
      <c r="H67" s="15">
        <v>1</v>
      </c>
      <c r="I67" s="15">
        <v>5</v>
      </c>
      <c r="J67" s="19">
        <f>I67/D67</f>
        <v>5</v>
      </c>
    </row>
    <row r="68" customHeight="1" spans="1:10">
      <c r="A68" s="13" t="s">
        <v>82</v>
      </c>
      <c r="B68" s="14" t="s">
        <v>124</v>
      </c>
      <c r="C68" s="15">
        <v>3</v>
      </c>
      <c r="D68" s="15">
        <v>2</v>
      </c>
      <c r="E68" s="15">
        <v>6</v>
      </c>
      <c r="F68" s="16"/>
      <c r="G68" s="16"/>
      <c r="H68" s="15">
        <v>2</v>
      </c>
      <c r="I68" s="15">
        <v>6</v>
      </c>
      <c r="J68" s="19">
        <f>I68/D68</f>
        <v>3</v>
      </c>
    </row>
    <row r="69" customHeight="1" spans="1:10">
      <c r="A69" s="13" t="s">
        <v>125</v>
      </c>
      <c r="B69" s="14" t="s">
        <v>126</v>
      </c>
      <c r="C69" s="15">
        <v>3</v>
      </c>
      <c r="D69" s="15">
        <v>1</v>
      </c>
      <c r="E69" s="15">
        <v>3</v>
      </c>
      <c r="F69" s="16"/>
      <c r="G69" s="16"/>
      <c r="H69" s="15">
        <v>1</v>
      </c>
      <c r="I69" s="15">
        <v>3</v>
      </c>
      <c r="J69" s="19">
        <f>I69/D69</f>
        <v>3</v>
      </c>
    </row>
    <row r="70" customHeight="1" spans="1:10">
      <c r="A70" s="13" t="s">
        <v>51</v>
      </c>
      <c r="B70" s="14" t="s">
        <v>127</v>
      </c>
      <c r="C70" s="15">
        <v>3</v>
      </c>
      <c r="D70" s="15">
        <v>1</v>
      </c>
      <c r="E70" s="15">
        <v>1</v>
      </c>
      <c r="F70" s="16" t="s">
        <v>128</v>
      </c>
      <c r="G70" s="21">
        <v>1</v>
      </c>
      <c r="H70" s="15">
        <v>0</v>
      </c>
      <c r="I70" s="15">
        <v>0</v>
      </c>
      <c r="J70" s="19">
        <f>I70/D70</f>
        <v>0</v>
      </c>
    </row>
    <row r="71" s="1" customFormat="1" customHeight="1" spans="1:10">
      <c r="A71" s="22" t="s">
        <v>129</v>
      </c>
      <c r="B71" s="22"/>
      <c r="C71" s="22"/>
      <c r="D71" s="22">
        <v>85</v>
      </c>
      <c r="E71" s="22">
        <v>5369</v>
      </c>
      <c r="F71" s="23"/>
      <c r="G71" s="23"/>
      <c r="H71" s="22">
        <v>84</v>
      </c>
      <c r="I71" s="22">
        <v>5368</v>
      </c>
      <c r="J71" s="19">
        <f>I71/D71</f>
        <v>63.1529411764706</v>
      </c>
    </row>
  </sheetData>
  <sortState ref="A7:J70">
    <sortCondition ref="J7:J70" descending="1"/>
  </sortState>
  <mergeCells count="11">
    <mergeCell ref="B1:E1"/>
    <mergeCell ref="F1:K1"/>
    <mergeCell ref="B2:E2"/>
    <mergeCell ref="F2:K2"/>
    <mergeCell ref="B3:E3"/>
    <mergeCell ref="F3:K3"/>
    <mergeCell ref="F4:G4"/>
    <mergeCell ref="I4:K4"/>
    <mergeCell ref="A5:I5"/>
    <mergeCell ref="A71:C71"/>
    <mergeCell ref="A1:A3"/>
  </mergeCells>
  <hyperlinks>
    <hyperlink ref="B1" r:id="rId2" display="【职位库】一键匹配职位 查看竞争报告"/>
    <hyperlink ref="F1" r:id="rId3" display="【招考公告】报名、考试、查成绩汇总"/>
    <hyperlink ref="B2" r:id="rId4" display="【系列直播】2022云南事业单位报考指导"/>
    <hyperlink ref="F2" r:id="rId5" display="【进面分数】历年进面分数查询"/>
    <hyperlink ref="B3" r:id="rId6" display="【新大纲下载】22年云南事业单位考试大纲"/>
    <hyperlink ref="F3" r:id="rId7" display="【ABCDE分类】云南事业单位联考abcde分类"/>
    <hyperlink ref="B4" r:id="rId8" display="https://htjy.cc/5/gFpb" tooltip="https://htjy.cc/5/gFpb"/>
    <hyperlink ref="D4" r:id="rId9" display="https://htjy.cc/5/gFo0" tooltip="https://htjy.cc/5/gFo0"/>
    <hyperlink ref="F4" r:id="rId10" display="https://htjy.cc/5/gXrt" tooltip="https://htjy.cc/5/gXrt"/>
    <hyperlink ref="I4" r:id="rId11" display="https://htjy.cc/5/hEfp" tooltip="https://htjy.cc/5/hEfp"/>
  </hyperlinks>
  <pageMargins left="0.75" right="0.75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4月28日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WPS_1646015287</cp:lastModifiedBy>
  <dcterms:created xsi:type="dcterms:W3CDTF">2022-04-28T00:22:30Z</dcterms:created>
  <dcterms:modified xsi:type="dcterms:W3CDTF">2022-04-28T03:12:50Z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70787A056FC94634ADEF28243DC75774</vt:lpwstr>
  </property>
</Properties>
</file>