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岗位202205" sheetId="1" r:id="rId1"/>
  </sheets>
  <calcPr calcId="144525"/>
</workbook>
</file>

<file path=xl/sharedStrings.xml><?xml version="1.0" encoding="utf-8"?>
<sst xmlns="http://schemas.openxmlformats.org/spreadsheetml/2006/main" count="30" uniqueCount="23">
  <si>
    <t>2022年乾县公开招聘阳洪镇政府劳务派遣合同制工作人员</t>
  </si>
  <si>
    <t>职位代码202205综合成绩及是否进入体检人员名单</t>
  </si>
  <si>
    <t>序号</t>
  </si>
  <si>
    <t>准考证号</t>
  </si>
  <si>
    <t>报考单位</t>
  </si>
  <si>
    <t>招聘职位</t>
  </si>
  <si>
    <t>岗位代码</t>
  </si>
  <si>
    <t>笔试成绩（分）</t>
  </si>
  <si>
    <t>笔试成绩（60%）</t>
  </si>
  <si>
    <t>面试成绩（分）</t>
  </si>
  <si>
    <t>面试成绩（40%）</t>
  </si>
  <si>
    <t>综合成绩（分）</t>
  </si>
  <si>
    <t>是否进入体检</t>
  </si>
  <si>
    <t>1</t>
  </si>
  <si>
    <t>61042410055</t>
  </si>
  <si>
    <t>阳洪镇政府</t>
  </si>
  <si>
    <t>环境保护管理员</t>
  </si>
  <si>
    <t>202205</t>
  </si>
  <si>
    <t>2</t>
  </si>
  <si>
    <t>61042410019</t>
  </si>
  <si>
    <t>是</t>
  </si>
  <si>
    <t>3</t>
  </si>
  <si>
    <t>61042410056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</si>
</sst>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_ \¥* #,##0_ ;_ \¥* \-#,##0_ ;_ \¥* &quot;-&quot;_ ;_ @_ "/>
    <numFmt numFmtId="177" formatCode="0.00_ "/>
  </numFmts>
  <fonts count="32">
    <font>
      <sz val="11"/>
      <color theme="1"/>
      <name val="Tahoma"/>
      <charset val="134"/>
    </font>
    <font>
      <b/>
      <sz val="16"/>
      <color theme="1"/>
      <name val="宋体"/>
      <charset val="134"/>
      <scheme val="major"/>
    </font>
    <font>
      <sz val="8"/>
      <color theme="1"/>
      <name val="宋体"/>
      <charset val="134"/>
      <scheme val="minor"/>
    </font>
    <font>
      <sz val="8"/>
      <name val="宋体"/>
      <charset val="134"/>
    </font>
    <font>
      <sz val="9"/>
      <color theme="1"/>
      <name val="宋体"/>
      <charset val="134"/>
      <scheme val="minor"/>
    </font>
    <font>
      <sz val="8"/>
      <color theme="1"/>
      <name val="宋体"/>
      <charset val="134"/>
    </font>
    <font>
      <sz val="8"/>
      <color indexed="8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indexed="8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2"/>
      <name val="宋体"/>
      <charset val="134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indexed="20"/>
      <name val="宋体"/>
      <charset val="134"/>
    </font>
    <font>
      <sz val="11"/>
      <color rgb="FF006100"/>
      <name val="宋体"/>
      <charset val="0"/>
      <scheme val="minor"/>
    </font>
    <font>
      <sz val="11"/>
      <color indexed="8"/>
      <name val="宋体"/>
      <charset val="134"/>
    </font>
    <font>
      <sz val="11"/>
      <color indexed="17"/>
      <name val="宋体"/>
      <charset val="134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3">
    <xf numFmtId="0" fontId="0" fillId="0" borderId="0"/>
    <xf numFmtId="42" fontId="9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3" fillId="12" borderId="4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20" borderId="6" applyNumberFormat="0" applyFont="0" applyAlignment="0" applyProtection="0">
      <alignment vertical="center"/>
    </xf>
    <xf numFmtId="0" fontId="12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23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24" fillId="0" borderId="8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176" fontId="25" fillId="0" borderId="0" applyFont="0" applyFill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26" fillId="8" borderId="9" applyNumberFormat="0" applyAlignment="0" applyProtection="0">
      <alignment vertical="center"/>
    </xf>
    <xf numFmtId="0" fontId="9" fillId="0" borderId="0">
      <alignment vertical="center"/>
    </xf>
    <xf numFmtId="0" fontId="11" fillId="8" borderId="4" applyNumberFormat="0" applyAlignment="0" applyProtection="0">
      <alignment vertical="center"/>
    </xf>
    <xf numFmtId="0" fontId="16" fillId="19" borderId="5" applyNumberFormat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2" fillId="0" borderId="0">
      <alignment vertical="center"/>
    </xf>
    <xf numFmtId="0" fontId="7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2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25" fillId="0" borderId="0">
      <alignment vertical="center"/>
    </xf>
    <xf numFmtId="0" fontId="3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/>
    <xf numFmtId="0" fontId="31" fillId="35" borderId="0" applyNumberFormat="0" applyBorder="0" applyAlignment="0" applyProtection="0">
      <alignment vertical="center"/>
    </xf>
  </cellStyleXfs>
  <cellXfs count="12">
    <xf numFmtId="0" fontId="0" fillId="0" borderId="0" xfId="0"/>
    <xf numFmtId="0" fontId="1" fillId="2" borderId="0" xfId="57" applyFont="1" applyFill="1" applyAlignment="1">
      <alignment horizontal="center" vertical="center"/>
    </xf>
    <xf numFmtId="0" fontId="2" fillId="2" borderId="1" xfId="57" applyFont="1" applyFill="1" applyBorder="1" applyAlignment="1">
      <alignment horizontal="center" vertical="center"/>
    </xf>
    <xf numFmtId="0" fontId="3" fillId="0" borderId="1" xfId="64" applyFont="1" applyBorder="1" applyAlignment="1">
      <alignment horizontal="center" vertical="center"/>
    </xf>
    <xf numFmtId="49" fontId="2" fillId="2" borderId="1" xfId="57" applyNumberFormat="1" applyFont="1" applyFill="1" applyBorder="1" applyAlignment="1">
      <alignment horizontal="center" vertical="center"/>
    </xf>
    <xf numFmtId="49" fontId="2" fillId="2" borderId="2" xfId="57" applyNumberFormat="1" applyFont="1" applyFill="1" applyBorder="1" applyAlignment="1">
      <alignment horizontal="center" vertical="center"/>
    </xf>
    <xf numFmtId="49" fontId="4" fillId="2" borderId="1" xfId="62" applyNumberFormat="1" applyFont="1" applyFill="1" applyBorder="1" applyAlignment="1">
      <alignment horizontal="center" vertical="center"/>
    </xf>
    <xf numFmtId="49" fontId="5" fillId="0" borderId="1" xfId="65" applyNumberFormat="1" applyFont="1" applyFill="1" applyBorder="1" applyAlignment="1">
      <alignment horizontal="center" vertical="center" wrapText="1"/>
    </xf>
    <xf numFmtId="177" fontId="5" fillId="0" borderId="1" xfId="65" applyNumberFormat="1" applyFont="1" applyFill="1" applyBorder="1" applyAlignment="1">
      <alignment horizontal="center" vertical="center" wrapText="1"/>
    </xf>
    <xf numFmtId="49" fontId="6" fillId="0" borderId="1" xfId="65" applyNumberFormat="1" applyFont="1" applyFill="1" applyBorder="1" applyAlignment="1">
      <alignment horizontal="center" vertical="center" wrapText="1"/>
    </xf>
    <xf numFmtId="177" fontId="3" fillId="0" borderId="1" xfId="65" applyNumberFormat="1" applyFont="1" applyFill="1" applyBorder="1" applyAlignment="1">
      <alignment horizontal="center" vertical="center" wrapText="1"/>
    </xf>
    <xf numFmtId="49" fontId="3" fillId="0" borderId="1" xfId="65" applyNumberFormat="1" applyFont="1" applyFill="1" applyBorder="1" applyAlignment="1">
      <alignment horizontal="center" vertical="center" wrapText="1"/>
    </xf>
  </cellXfs>
  <cellStyles count="7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千位分隔" xfId="6" builtinId="3"/>
    <cellStyle name="常规 7 3" xfId="7"/>
    <cellStyle name="40% - 强调文字颜色 3" xfId="8" builtinId="39"/>
    <cellStyle name="差" xfId="9" builtinId="27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常规 6" xfId="15"/>
    <cellStyle name="60% - 强调文字颜色 2" xfId="16" builtinId="36"/>
    <cellStyle name="标题 4" xfId="17" builtinId="19"/>
    <cellStyle name="警告文本" xfId="18" builtinId="11"/>
    <cellStyle name="标题" xfId="19" builtinId="15"/>
    <cellStyle name="常规 5 2" xfId="20"/>
    <cellStyle name="解释性文本" xfId="21" builtinId="53"/>
    <cellStyle name="常规 6 2" xfId="22"/>
    <cellStyle name="标题 1" xfId="23" builtinId="16"/>
    <cellStyle name="常规 6 3" xfId="24"/>
    <cellStyle name="标题 2" xfId="25" builtinId="17"/>
    <cellStyle name="标题 3" xfId="26" builtinId="18"/>
    <cellStyle name="货币[0] 2" xfId="27"/>
    <cellStyle name="60% - 强调文字颜色 1" xfId="28" builtinId="32"/>
    <cellStyle name="60% - 强调文字颜色 4" xfId="29" builtinId="44"/>
    <cellStyle name="输出" xfId="30" builtinId="21"/>
    <cellStyle name="常规 5 3" xfId="31"/>
    <cellStyle name="计算" xfId="32" builtinId="22"/>
    <cellStyle name="检查单元格" xfId="33" builtinId="23"/>
    <cellStyle name="20% - 强调文字颜色 6" xfId="34" builtinId="50"/>
    <cellStyle name="强调文字颜色 2" xfId="35" builtinId="33"/>
    <cellStyle name="链接单元格" xfId="36" builtinId="24"/>
    <cellStyle name="汇总" xfId="37" builtinId="25"/>
    <cellStyle name="好" xfId="38" builtinId="26"/>
    <cellStyle name="适中" xfId="39" builtinId="28"/>
    <cellStyle name="20% - 强调文字颜色 5" xfId="40" builtinId="46"/>
    <cellStyle name="常规 8 2" xfId="41"/>
    <cellStyle name="强调文字颜色 1" xfId="42" builtinId="29"/>
    <cellStyle name="20% - 强调文字颜色 1" xfId="43" builtinId="30"/>
    <cellStyle name="40% - 强调文字颜色 1" xfId="44" builtinId="31"/>
    <cellStyle name="20% - 强调文字颜色 2" xfId="45" builtinId="34"/>
    <cellStyle name="常规 7 2" xfId="46"/>
    <cellStyle name="40% - 强调文字颜色 2" xfId="47" builtinId="35"/>
    <cellStyle name="强调文字颜色 3" xfId="48" builtinId="37"/>
    <cellStyle name="强调文字颜色 4" xfId="49" builtinId="41"/>
    <cellStyle name="20% - 强调文字颜色 4" xfId="50" builtinId="42"/>
    <cellStyle name="40% - 强调文字颜色 4" xfId="51" builtinId="43"/>
    <cellStyle name="强调文字颜色 5" xfId="52" builtinId="45"/>
    <cellStyle name="常规 2 2" xfId="53"/>
    <cellStyle name="40% - 强调文字颜色 5" xfId="54" builtinId="47"/>
    <cellStyle name="60% - 强调文字颜色 5" xfId="55" builtinId="48"/>
    <cellStyle name="强调文字颜色 6" xfId="56" builtinId="49"/>
    <cellStyle name="常规 10" xfId="57"/>
    <cellStyle name="常规 2 3" xfId="58"/>
    <cellStyle name="40% - 强调文字颜色 6" xfId="59" builtinId="51"/>
    <cellStyle name="60% - 强调文字颜色 6" xfId="60" builtinId="52"/>
    <cellStyle name="差_体温记录表" xfId="61"/>
    <cellStyle name="常规 2" xfId="62"/>
    <cellStyle name="常规 3" xfId="63"/>
    <cellStyle name="常规 4" xfId="64"/>
    <cellStyle name="常规_体温记录表" xfId="65"/>
    <cellStyle name="常规 5" xfId="66"/>
    <cellStyle name="常规 7" xfId="67"/>
    <cellStyle name="常规 8" xfId="68"/>
    <cellStyle name="常规 8 2 2" xfId="69"/>
    <cellStyle name="常规 8 2 3" xfId="70"/>
    <cellStyle name="常规 9" xfId="71"/>
    <cellStyle name="好_体温记录表" xfId="7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7"/>
  <sheetViews>
    <sheetView tabSelected="1" workbookViewId="0">
      <selection activeCell="G16" sqref="G16"/>
    </sheetView>
  </sheetViews>
  <sheetFormatPr defaultColWidth="9" defaultRowHeight="14.25" outlineLevelRow="6"/>
  <cols>
    <col min="1" max="1" width="5.625" customWidth="1"/>
    <col min="2" max="2" width="11.375" customWidth="1"/>
    <col min="3" max="3" width="12" customWidth="1"/>
    <col min="4" max="4" width="12.375" customWidth="1"/>
    <col min="5" max="5" width="11.375" customWidth="1"/>
    <col min="6" max="6" width="11.75" customWidth="1"/>
    <col min="7" max="11" width="17.125" customWidth="1"/>
  </cols>
  <sheetData>
    <row r="1" ht="20.25" spans="1:1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ht="20.25" spans="1:11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ht="12" customHeight="1" spans="1:11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ht="36" customHeight="1" spans="1:11">
      <c r="A4" s="2" t="s">
        <v>2</v>
      </c>
      <c r="B4" s="3" t="s">
        <v>3</v>
      </c>
      <c r="C4" s="3" t="s">
        <v>4</v>
      </c>
      <c r="D4" s="3" t="s">
        <v>5</v>
      </c>
      <c r="E4" s="4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  <c r="K4" s="5" t="s">
        <v>12</v>
      </c>
    </row>
    <row r="5" ht="36" customHeight="1" spans="1:11">
      <c r="A5" s="6" t="s">
        <v>13</v>
      </c>
      <c r="B5" s="7" t="s">
        <v>14</v>
      </c>
      <c r="C5" s="7" t="s">
        <v>15</v>
      </c>
      <c r="D5" s="7" t="s">
        <v>16</v>
      </c>
      <c r="E5" s="7" t="s">
        <v>17</v>
      </c>
      <c r="F5" s="7">
        <v>56</v>
      </c>
      <c r="G5" s="8">
        <f t="shared" ref="G5:G7" si="0">F5*0.6</f>
        <v>33.6</v>
      </c>
      <c r="H5" s="8">
        <v>0</v>
      </c>
      <c r="I5" s="8">
        <f t="shared" ref="I5:I7" si="1">H5*0.4</f>
        <v>0</v>
      </c>
      <c r="J5" s="8">
        <f t="shared" ref="J5:J7" si="2">G5+I5</f>
        <v>33.6</v>
      </c>
      <c r="K5" s="7"/>
    </row>
    <row r="6" ht="36" customHeight="1" spans="1:11">
      <c r="A6" s="6" t="s">
        <v>18</v>
      </c>
      <c r="B6" s="9" t="s">
        <v>19</v>
      </c>
      <c r="C6" s="9" t="s">
        <v>15</v>
      </c>
      <c r="D6" s="9" t="s">
        <v>16</v>
      </c>
      <c r="E6" s="9" t="s">
        <v>17</v>
      </c>
      <c r="F6" s="9">
        <v>61</v>
      </c>
      <c r="G6" s="10">
        <f t="shared" si="0"/>
        <v>36.6</v>
      </c>
      <c r="H6" s="10">
        <v>78.4</v>
      </c>
      <c r="I6" s="10">
        <f t="shared" si="1"/>
        <v>31.36</v>
      </c>
      <c r="J6" s="10">
        <f t="shared" si="2"/>
        <v>67.96</v>
      </c>
      <c r="K6" s="11" t="s">
        <v>20</v>
      </c>
    </row>
    <row r="7" ht="36" customHeight="1" spans="1:11">
      <c r="A7" s="6" t="s">
        <v>21</v>
      </c>
      <c r="B7" s="9" t="s">
        <v>22</v>
      </c>
      <c r="C7" s="9" t="s">
        <v>15</v>
      </c>
      <c r="D7" s="9" t="s">
        <v>16</v>
      </c>
      <c r="E7" s="9" t="s">
        <v>17</v>
      </c>
      <c r="F7" s="9">
        <v>67</v>
      </c>
      <c r="G7" s="10">
        <f t="shared" si="0"/>
        <v>40.2</v>
      </c>
      <c r="H7" s="10">
        <v>90.6</v>
      </c>
      <c r="I7" s="10">
        <f t="shared" si="1"/>
        <v>36.24</v>
      </c>
      <c r="J7" s="10">
        <f t="shared" si="2"/>
        <v>76.44</v>
      </c>
      <c r="K7" s="11" t="s">
        <v>20</v>
      </c>
    </row>
  </sheetData>
  <mergeCells count="2">
    <mergeCell ref="A1:K1"/>
    <mergeCell ref="A2:K2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岗位202205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文月</cp:lastModifiedBy>
  <dcterms:created xsi:type="dcterms:W3CDTF">2008-09-11T17:22:00Z</dcterms:created>
  <cp:lastPrinted>2022-04-22T02:12:00Z</cp:lastPrinted>
  <dcterms:modified xsi:type="dcterms:W3CDTF">2022-04-25T09:32:22Z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9DDD514AE8444D78B4D881A772235122</vt:lpwstr>
  </property>
  <property fmtid="{D5CDD505-2E9C-101B-9397-08002B2CF9AE}" pid="3" name="KSOProductBuildVer">
    <vt:lpwstr>2052-11.1.0.11365</vt:lpwstr>
  </property>
</Properties>
</file>