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1" sheetId="1" r:id="rId1"/>
  </sheets>
  <definedNames>
    <definedName name="_xlnm._FilterDatabase" localSheetId="0" hidden="1">Sheet1!$A$1:$K$131</definedName>
  </definedNames>
  <calcPr calcId="144525"/>
</workbook>
</file>

<file path=xl/sharedStrings.xml><?xml version="1.0" encoding="utf-8"?>
<sst xmlns="http://schemas.openxmlformats.org/spreadsheetml/2006/main" count="454" uniqueCount="167">
  <si>
    <t>新疆开放大学2022年面向社会公开招聘事业编制工作人员总成绩及进入体检人员名单</t>
  </si>
  <si>
    <r>
      <rPr>
        <b/>
        <sz val="10"/>
        <color indexed="8"/>
        <rFont val="宋体"/>
        <charset val="134"/>
      </rPr>
      <t>序号</t>
    </r>
  </si>
  <si>
    <r>
      <rPr>
        <b/>
        <sz val="10"/>
        <color rgb="FF000000"/>
        <rFont val="宋体"/>
        <family val="1"/>
        <charset val="0"/>
      </rPr>
      <t>报考岗位</t>
    </r>
    <r>
      <rPr>
        <b/>
        <sz val="10"/>
        <color rgb="FF000000"/>
        <rFont val="Times New Roman"/>
        <family val="1"/>
        <charset val="0"/>
      </rPr>
      <t xml:space="preserve">
</t>
    </r>
    <r>
      <rPr>
        <b/>
        <sz val="10"/>
        <color rgb="FF000000"/>
        <rFont val="宋体"/>
        <family val="1"/>
        <charset val="0"/>
      </rPr>
      <t>代码</t>
    </r>
  </si>
  <si>
    <r>
      <rPr>
        <b/>
        <sz val="10"/>
        <color indexed="8"/>
        <rFont val="宋体"/>
        <charset val="134"/>
      </rPr>
      <t>姓</t>
    </r>
    <r>
      <rPr>
        <b/>
        <sz val="10"/>
        <color indexed="8"/>
        <rFont val="Times New Roman"/>
        <family val="1"/>
        <charset val="0"/>
      </rPr>
      <t xml:space="preserve"> </t>
    </r>
    <r>
      <rPr>
        <b/>
        <sz val="10"/>
        <color indexed="8"/>
        <rFont val="宋体"/>
        <charset val="134"/>
      </rPr>
      <t>名</t>
    </r>
  </si>
  <si>
    <r>
      <rPr>
        <b/>
        <sz val="10"/>
        <color rgb="FF000000"/>
        <rFont val="宋体"/>
        <charset val="134"/>
      </rPr>
      <t>考生序号</t>
    </r>
  </si>
  <si>
    <r>
      <rPr>
        <b/>
        <sz val="10"/>
        <rFont val="宋体"/>
        <family val="1"/>
        <charset val="0"/>
      </rPr>
      <t>试讲成绩</t>
    </r>
  </si>
  <si>
    <r>
      <rPr>
        <b/>
        <sz val="10"/>
        <rFont val="宋体"/>
        <charset val="134"/>
      </rPr>
      <t>试讲成绩</t>
    </r>
    <r>
      <rPr>
        <b/>
        <sz val="10"/>
        <rFont val="Times New Roman"/>
        <family val="1"/>
        <charset val="0"/>
      </rPr>
      <t>×</t>
    </r>
    <r>
      <rPr>
        <b/>
        <sz val="10"/>
        <rFont val="Times New Roman"/>
        <charset val="134"/>
      </rPr>
      <t>4</t>
    </r>
    <r>
      <rPr>
        <b/>
        <sz val="10"/>
        <rFont val="Times New Roman"/>
        <family val="1"/>
        <charset val="0"/>
      </rPr>
      <t>0%</t>
    </r>
  </si>
  <si>
    <t>结构化面试
成绩</t>
  </si>
  <si>
    <r>
      <t>结构化面试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成绩</t>
    </r>
    <r>
      <rPr>
        <b/>
        <sz val="10"/>
        <rFont val="Times New Roman"/>
        <charset val="134"/>
      </rPr>
      <t>×60%</t>
    </r>
  </si>
  <si>
    <r>
      <rPr>
        <b/>
        <sz val="10"/>
        <rFont val="宋体"/>
        <charset val="134"/>
      </rPr>
      <t>总成绩</t>
    </r>
  </si>
  <si>
    <t>是否进入体检</t>
  </si>
  <si>
    <t>备注</t>
  </si>
  <si>
    <t>B0001</t>
  </si>
  <si>
    <r>
      <rPr>
        <sz val="11"/>
        <color theme="1"/>
        <rFont val="仿宋_GB2312"/>
        <charset val="134"/>
      </rPr>
      <t>周兴娟</t>
    </r>
  </si>
  <si>
    <t>是</t>
  </si>
  <si>
    <r>
      <rPr>
        <sz val="11"/>
        <color theme="1"/>
        <rFont val="仿宋_GB2312"/>
        <charset val="134"/>
      </rPr>
      <t>沙力克</t>
    </r>
  </si>
  <si>
    <t>否</t>
  </si>
  <si>
    <r>
      <rPr>
        <sz val="11"/>
        <color theme="1"/>
        <rFont val="仿宋_GB2312"/>
        <charset val="134"/>
      </rPr>
      <t>王瑾</t>
    </r>
  </si>
  <si>
    <r>
      <t>库木斯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达拉别克</t>
    </r>
  </si>
  <si>
    <r>
      <t>沙尼亚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夏依提</t>
    </r>
  </si>
  <si>
    <r>
      <rPr>
        <sz val="11"/>
        <color theme="1"/>
        <rFont val="仿宋_GB2312"/>
        <charset val="134"/>
      </rPr>
      <t>温清</t>
    </r>
  </si>
  <si>
    <r>
      <rPr>
        <sz val="11"/>
        <color theme="1"/>
        <rFont val="仿宋_GB2312"/>
        <charset val="134"/>
      </rPr>
      <t>刘天亚</t>
    </r>
  </si>
  <si>
    <r>
      <t>阿斯耶姆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尤力瓦斯</t>
    </r>
  </si>
  <si>
    <r>
      <rPr>
        <sz val="11"/>
        <color theme="1"/>
        <rFont val="仿宋_GB2312"/>
        <charset val="134"/>
      </rPr>
      <t>黄艳红</t>
    </r>
  </si>
  <si>
    <r>
      <rPr>
        <sz val="11"/>
        <color theme="1"/>
        <rFont val="仿宋_GB2312"/>
        <charset val="134"/>
      </rPr>
      <t>欧阳钰蕾</t>
    </r>
  </si>
  <si>
    <r>
      <rPr>
        <sz val="11"/>
        <color theme="1"/>
        <rFont val="仿宋_GB2312"/>
        <charset val="134"/>
      </rPr>
      <t>弃考</t>
    </r>
  </si>
  <si>
    <r>
      <rPr>
        <sz val="11"/>
        <color theme="1"/>
        <rFont val="仿宋_GB2312"/>
        <charset val="134"/>
      </rPr>
      <t>马秀梅</t>
    </r>
  </si>
  <si>
    <t>B0002</t>
  </si>
  <si>
    <r>
      <rPr>
        <sz val="11"/>
        <rFont val="仿宋_GB2312"/>
        <charset val="134"/>
      </rPr>
      <t>李翔</t>
    </r>
  </si>
  <si>
    <r>
      <rPr>
        <sz val="11"/>
        <rFont val="仿宋_GB2312"/>
        <charset val="134"/>
      </rPr>
      <t>王余</t>
    </r>
  </si>
  <si>
    <t>90.2</t>
  </si>
  <si>
    <t>84.2</t>
  </si>
  <si>
    <r>
      <t>叶林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马木尔汗</t>
    </r>
  </si>
  <si>
    <r>
      <rPr>
        <sz val="11"/>
        <rFont val="仿宋_GB2312"/>
        <charset val="134"/>
      </rPr>
      <t>唐小雨</t>
    </r>
  </si>
  <si>
    <r>
      <rPr>
        <sz val="11"/>
        <rFont val="仿宋_GB2312"/>
        <charset val="134"/>
      </rPr>
      <t>王艳</t>
    </r>
  </si>
  <si>
    <t>84</t>
  </si>
  <si>
    <t>75.8</t>
  </si>
  <si>
    <r>
      <rPr>
        <sz val="11"/>
        <rFont val="仿宋_GB2312"/>
        <charset val="134"/>
      </rPr>
      <t>沈玉令</t>
    </r>
  </si>
  <si>
    <r>
      <rPr>
        <sz val="11"/>
        <rFont val="仿宋_GB2312"/>
        <charset val="134"/>
      </rPr>
      <t>卞嘉莉</t>
    </r>
  </si>
  <si>
    <r>
      <rPr>
        <sz val="11"/>
        <rFont val="仿宋_GB2312"/>
        <charset val="134"/>
      </rPr>
      <t>狄雪梅</t>
    </r>
  </si>
  <si>
    <r>
      <rPr>
        <sz val="11"/>
        <rFont val="仿宋_GB2312"/>
        <charset val="134"/>
      </rPr>
      <t>吴旭</t>
    </r>
  </si>
  <si>
    <t>82.3</t>
  </si>
  <si>
    <t>73.8</t>
  </si>
  <si>
    <r>
      <rPr>
        <sz val="11"/>
        <rFont val="仿宋_GB2312"/>
        <charset val="134"/>
      </rPr>
      <t>刘雪梅</t>
    </r>
  </si>
  <si>
    <t>78</t>
  </si>
  <si>
    <t>76.2</t>
  </si>
  <si>
    <r>
      <t>艾菲玛</t>
    </r>
    <r>
      <rPr>
        <sz val="11"/>
        <rFont val="Times New Roman"/>
        <charset val="134"/>
      </rPr>
      <t xml:space="preserve">·
</t>
    </r>
    <r>
      <rPr>
        <sz val="11"/>
        <rFont val="仿宋_GB2312"/>
        <charset val="134"/>
      </rPr>
      <t>艾合塔木</t>
    </r>
  </si>
  <si>
    <r>
      <rPr>
        <sz val="11"/>
        <rFont val="仿宋_GB2312"/>
        <charset val="134"/>
      </rPr>
      <t>王军英</t>
    </r>
  </si>
  <si>
    <r>
      <rPr>
        <sz val="11"/>
        <rFont val="仿宋_GB2312"/>
        <charset val="134"/>
      </rPr>
      <t>薛升宇</t>
    </r>
  </si>
  <si>
    <t>80.4</t>
  </si>
  <si>
    <t>73</t>
  </si>
  <si>
    <r>
      <rPr>
        <sz val="11"/>
        <rFont val="仿宋_GB2312"/>
        <charset val="134"/>
      </rPr>
      <t>包文婷</t>
    </r>
  </si>
  <si>
    <t>79</t>
  </si>
  <si>
    <t>73.7</t>
  </si>
  <si>
    <r>
      <rPr>
        <sz val="11"/>
        <rFont val="仿宋_GB2312"/>
        <charset val="134"/>
      </rPr>
      <t>王旭</t>
    </r>
  </si>
  <si>
    <t>81.4</t>
  </si>
  <si>
    <t>71.4</t>
  </si>
  <si>
    <r>
      <rPr>
        <sz val="11"/>
        <rFont val="仿宋_GB2312"/>
        <charset val="134"/>
      </rPr>
      <t>宋园</t>
    </r>
  </si>
  <si>
    <r>
      <rPr>
        <sz val="11"/>
        <rFont val="仿宋_GB2312"/>
        <charset val="134"/>
      </rPr>
      <t>裴燕</t>
    </r>
  </si>
  <si>
    <r>
      <rPr>
        <sz val="11"/>
        <rFont val="仿宋_GB2312"/>
        <charset val="134"/>
      </rPr>
      <t>阿依德尼古丽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都曼</t>
    </r>
  </si>
  <si>
    <t>71.7</t>
  </si>
  <si>
    <t>64.8</t>
  </si>
  <si>
    <r>
      <rPr>
        <sz val="11"/>
        <rFont val="仿宋_GB2312"/>
        <charset val="134"/>
      </rPr>
      <t>纪艳春</t>
    </r>
  </si>
  <si>
    <r>
      <rPr>
        <sz val="11"/>
        <rFont val="仿宋_GB2312"/>
        <charset val="134"/>
      </rPr>
      <t>伊斯马伊力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艾依提</t>
    </r>
  </si>
  <si>
    <r>
      <rPr>
        <sz val="11"/>
        <rFont val="仿宋_GB2312"/>
        <charset val="134"/>
      </rPr>
      <t>陈世豪</t>
    </r>
  </si>
  <si>
    <r>
      <t>迪里努尔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阿不都卡得</t>
    </r>
  </si>
  <si>
    <r>
      <rPr>
        <sz val="11"/>
        <rFont val="仿宋_GB2312"/>
        <charset val="134"/>
      </rPr>
      <t>朱玲玲</t>
    </r>
  </si>
  <si>
    <r>
      <rPr>
        <sz val="11"/>
        <rFont val="仿宋_GB2312"/>
        <charset val="134"/>
      </rPr>
      <t>王宁</t>
    </r>
  </si>
  <si>
    <t>B0003</t>
  </si>
  <si>
    <r>
      <rPr>
        <sz val="11"/>
        <color theme="1"/>
        <rFont val="仿宋_GB2312"/>
        <charset val="134"/>
      </rPr>
      <t>薛攀龙</t>
    </r>
  </si>
  <si>
    <r>
      <rPr>
        <sz val="11"/>
        <color theme="1"/>
        <rFont val="仿宋_GB2312"/>
        <charset val="134"/>
      </rPr>
      <t>徐利红</t>
    </r>
  </si>
  <si>
    <r>
      <rPr>
        <sz val="11"/>
        <color theme="1"/>
        <rFont val="仿宋_GB2312"/>
        <charset val="134"/>
      </rPr>
      <t>赵静文</t>
    </r>
  </si>
  <si>
    <r>
      <rPr>
        <sz val="11"/>
        <color theme="1"/>
        <rFont val="仿宋_GB2312"/>
        <charset val="134"/>
      </rPr>
      <t>孙雨阳</t>
    </r>
  </si>
  <si>
    <r>
      <rPr>
        <sz val="11"/>
        <color theme="1"/>
        <rFont val="仿宋_GB2312"/>
        <charset val="134"/>
      </rPr>
      <t>曹圆圆</t>
    </r>
  </si>
  <si>
    <r>
      <rPr>
        <sz val="11"/>
        <color theme="1"/>
        <rFont val="仿宋_GB2312"/>
        <charset val="134"/>
      </rPr>
      <t>刘莎</t>
    </r>
  </si>
  <si>
    <r>
      <rPr>
        <sz val="11"/>
        <color theme="1"/>
        <rFont val="仿宋_GB2312"/>
        <charset val="134"/>
      </rPr>
      <t>姚俊辉</t>
    </r>
  </si>
  <si>
    <r>
      <rPr>
        <sz val="11"/>
        <color theme="1"/>
        <rFont val="仿宋_GB2312"/>
        <charset val="134"/>
      </rPr>
      <t>东风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巴依尔</t>
    </r>
  </si>
  <si>
    <r>
      <rPr>
        <sz val="11"/>
        <color theme="1"/>
        <rFont val="仿宋_GB2312"/>
        <charset val="134"/>
      </rPr>
      <t>李景惠</t>
    </r>
  </si>
  <si>
    <r>
      <t>木拉提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拜尔地</t>
    </r>
  </si>
  <si>
    <r>
      <rPr>
        <sz val="11"/>
        <color theme="1"/>
        <rFont val="仿宋_GB2312"/>
        <charset val="134"/>
      </rPr>
      <t>李艳</t>
    </r>
  </si>
  <si>
    <r>
      <rPr>
        <sz val="11"/>
        <color theme="1"/>
        <rFont val="仿宋_GB2312"/>
        <charset val="134"/>
      </rPr>
      <t>柴静</t>
    </r>
  </si>
  <si>
    <r>
      <rPr>
        <sz val="11"/>
        <color theme="1"/>
        <rFont val="仿宋_GB2312"/>
        <charset val="134"/>
      </rPr>
      <t>刘默衡</t>
    </r>
  </si>
  <si>
    <r>
      <rPr>
        <sz val="11"/>
        <color theme="1"/>
        <rFont val="仿宋_GB2312"/>
        <charset val="134"/>
      </rPr>
      <t>赵丽娜</t>
    </r>
  </si>
  <si>
    <r>
      <rPr>
        <sz val="11"/>
        <color theme="1"/>
        <rFont val="仿宋_GB2312"/>
        <charset val="134"/>
      </rPr>
      <t>张旭琰</t>
    </r>
  </si>
  <si>
    <r>
      <t>米热阿依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米吉提</t>
    </r>
  </si>
  <si>
    <r>
      <rPr>
        <sz val="11"/>
        <color theme="1"/>
        <rFont val="仿宋_GB2312"/>
        <charset val="134"/>
      </rPr>
      <t>旭杰</t>
    </r>
  </si>
  <si>
    <r>
      <rPr>
        <sz val="11"/>
        <color theme="1"/>
        <rFont val="仿宋_GB2312"/>
        <charset val="134"/>
      </rPr>
      <t>路思思</t>
    </r>
  </si>
  <si>
    <r>
      <t>米日扎提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多力昆江</t>
    </r>
  </si>
  <si>
    <r>
      <rPr>
        <sz val="11"/>
        <color theme="1"/>
        <rFont val="仿宋_GB2312"/>
        <charset val="134"/>
      </rPr>
      <t>卡迪燕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艾力</t>
    </r>
  </si>
  <si>
    <r>
      <rPr>
        <sz val="11"/>
        <color theme="1"/>
        <rFont val="仿宋_GB2312"/>
        <charset val="134"/>
      </rPr>
      <t>沙琼</t>
    </r>
  </si>
  <si>
    <r>
      <rPr>
        <sz val="11"/>
        <color theme="1"/>
        <rFont val="仿宋_GB2312"/>
        <charset val="134"/>
      </rPr>
      <t>陈克</t>
    </r>
  </si>
  <si>
    <r>
      <rPr>
        <sz val="11"/>
        <color theme="1"/>
        <rFont val="仿宋_GB2312"/>
        <charset val="134"/>
      </rPr>
      <t>成小娜</t>
    </r>
  </si>
  <si>
    <r>
      <t>本拉力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艾克拜尔</t>
    </r>
  </si>
  <si>
    <r>
      <t>热依拉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艾克白尔</t>
    </r>
  </si>
  <si>
    <r>
      <rPr>
        <sz val="11"/>
        <color theme="1"/>
        <rFont val="仿宋_GB2312"/>
        <charset val="134"/>
      </rPr>
      <t>周南卿</t>
    </r>
  </si>
  <si>
    <r>
      <rPr>
        <sz val="11"/>
        <color theme="1"/>
        <rFont val="仿宋_GB2312"/>
        <charset val="134"/>
      </rPr>
      <t>祁云梅</t>
    </r>
  </si>
  <si>
    <r>
      <rPr>
        <sz val="11"/>
        <color theme="1"/>
        <rFont val="仿宋_GB2312"/>
        <charset val="134"/>
      </rPr>
      <t>吐提亚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热扎</t>
    </r>
  </si>
  <si>
    <r>
      <rPr>
        <sz val="11"/>
        <color theme="1"/>
        <rFont val="仿宋_GB2312"/>
        <charset val="134"/>
      </rPr>
      <t>梁路</t>
    </r>
  </si>
  <si>
    <r>
      <t>外力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奴尔霍加</t>
    </r>
  </si>
  <si>
    <r>
      <rPr>
        <sz val="11"/>
        <color theme="1"/>
        <rFont val="仿宋_GB2312"/>
        <charset val="134"/>
      </rPr>
      <t>郭英</t>
    </r>
  </si>
  <si>
    <r>
      <rPr>
        <sz val="11"/>
        <color theme="1"/>
        <rFont val="仿宋_GB2312"/>
        <charset val="134"/>
      </rPr>
      <t>牟瑶</t>
    </r>
  </si>
  <si>
    <r>
      <t>卡迪丽娅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库尔班</t>
    </r>
  </si>
  <si>
    <r>
      <rPr>
        <sz val="11"/>
        <color theme="1"/>
        <rFont val="仿宋_GB2312"/>
        <charset val="134"/>
      </rPr>
      <t>曲晓晓</t>
    </r>
  </si>
  <si>
    <r>
      <rPr>
        <sz val="11"/>
        <color theme="1"/>
        <rFont val="仿宋_GB2312"/>
        <charset val="134"/>
      </rPr>
      <t>钟晓瑜</t>
    </r>
  </si>
  <si>
    <r>
      <rPr>
        <sz val="11"/>
        <color theme="1"/>
        <rFont val="仿宋_GB2312"/>
        <charset val="134"/>
      </rPr>
      <t>杨彩利</t>
    </r>
  </si>
  <si>
    <r>
      <rPr>
        <sz val="11"/>
        <color theme="1"/>
        <rFont val="仿宋_GB2312"/>
        <charset val="134"/>
      </rPr>
      <t>欧优娜</t>
    </r>
  </si>
  <si>
    <r>
      <rPr>
        <sz val="11"/>
        <color theme="1"/>
        <rFont val="仿宋_GB2312"/>
        <charset val="134"/>
      </rPr>
      <t>陆玉佩</t>
    </r>
  </si>
  <si>
    <r>
      <rPr>
        <sz val="11"/>
        <color theme="1"/>
        <rFont val="仿宋_GB2312"/>
        <charset val="134"/>
      </rPr>
      <t>马才华</t>
    </r>
  </si>
  <si>
    <r>
      <rPr>
        <sz val="11"/>
        <color theme="1"/>
        <rFont val="仿宋_GB2312"/>
        <charset val="134"/>
      </rPr>
      <t>木尼娜</t>
    </r>
  </si>
  <si>
    <r>
      <rPr>
        <sz val="11"/>
        <color theme="1"/>
        <rFont val="仿宋_GB2312"/>
        <charset val="134"/>
      </rPr>
      <t>朱月冰</t>
    </r>
  </si>
  <si>
    <r>
      <rPr>
        <sz val="11"/>
        <color theme="1"/>
        <rFont val="仿宋_GB2312"/>
        <charset val="134"/>
      </rPr>
      <t>向艳</t>
    </r>
  </si>
  <si>
    <r>
      <rPr>
        <sz val="11"/>
        <color theme="1"/>
        <rFont val="仿宋_GB2312"/>
        <charset val="134"/>
      </rPr>
      <t>杨阳</t>
    </r>
  </si>
  <si>
    <r>
      <rPr>
        <sz val="11"/>
        <color theme="1"/>
        <rFont val="仿宋_GB2312"/>
        <charset val="134"/>
      </rPr>
      <t>李宛芸</t>
    </r>
  </si>
  <si>
    <r>
      <rPr>
        <sz val="11"/>
        <color theme="1"/>
        <rFont val="仿宋_GB2312"/>
        <charset val="134"/>
      </rPr>
      <t>赵慧君</t>
    </r>
  </si>
  <si>
    <t>弃考</t>
  </si>
  <si>
    <t>B0004</t>
  </si>
  <si>
    <r>
      <rPr>
        <sz val="11"/>
        <rFont val="仿宋_GB2312"/>
        <charset val="134"/>
      </rPr>
      <t>雷坚</t>
    </r>
  </si>
  <si>
    <r>
      <rPr>
        <sz val="11"/>
        <rFont val="仿宋_GB2312"/>
        <charset val="134"/>
      </rPr>
      <t>冯婷婷</t>
    </r>
  </si>
  <si>
    <r>
      <rPr>
        <sz val="11"/>
        <rFont val="仿宋_GB2312"/>
        <charset val="134"/>
      </rPr>
      <t>王英</t>
    </r>
  </si>
  <si>
    <r>
      <t>恒巴提</t>
    </r>
    <r>
      <rPr>
        <sz val="11"/>
        <rFont val="Times New Roman"/>
        <charset val="134"/>
      </rPr>
      <t xml:space="preserve">·
</t>
    </r>
    <r>
      <rPr>
        <sz val="11"/>
        <rFont val="仿宋_GB2312"/>
        <charset val="134"/>
      </rPr>
      <t>努尔兰</t>
    </r>
  </si>
  <si>
    <r>
      <t>吐马里斯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艾尼瓦</t>
    </r>
  </si>
  <si>
    <r>
      <rPr>
        <sz val="11"/>
        <rFont val="仿宋_GB2312"/>
        <charset val="134"/>
      </rPr>
      <t>梁婷婷</t>
    </r>
  </si>
  <si>
    <r>
      <t>再拜尔加提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阿布力孜</t>
    </r>
  </si>
  <si>
    <t>B0005</t>
  </si>
  <si>
    <r>
      <rPr>
        <sz val="11"/>
        <rFont val="仿宋_GB2312"/>
        <charset val="134"/>
      </rPr>
      <t>王睿</t>
    </r>
  </si>
  <si>
    <r>
      <rPr>
        <sz val="11"/>
        <rFont val="仿宋_GB2312"/>
        <charset val="134"/>
      </rPr>
      <t>邵沛丹</t>
    </r>
  </si>
  <si>
    <r>
      <t>阿依达娜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哈德力别克</t>
    </r>
  </si>
  <si>
    <r>
      <rPr>
        <sz val="11"/>
        <rFont val="仿宋_GB2312"/>
        <charset val="134"/>
      </rPr>
      <t>康子静</t>
    </r>
  </si>
  <si>
    <r>
      <rPr>
        <sz val="11"/>
        <rFont val="仿宋_GB2312"/>
        <charset val="134"/>
      </rPr>
      <t>张钰</t>
    </r>
  </si>
  <si>
    <r>
      <rPr>
        <sz val="11"/>
        <rFont val="仿宋_GB2312"/>
        <charset val="134"/>
      </rPr>
      <t>韩婷婷</t>
    </r>
  </si>
  <si>
    <r>
      <rPr>
        <sz val="11"/>
        <rFont val="仿宋_GB2312"/>
        <charset val="134"/>
      </rPr>
      <t>刘亚男</t>
    </r>
  </si>
  <si>
    <r>
      <rPr>
        <sz val="11"/>
        <rFont val="仿宋_GB2312"/>
        <charset val="134"/>
      </rPr>
      <t>陈文闻</t>
    </r>
  </si>
  <si>
    <r>
      <rPr>
        <sz val="11"/>
        <rFont val="仿宋_GB2312"/>
        <charset val="134"/>
      </rPr>
      <t>程丽彩</t>
    </r>
  </si>
  <si>
    <r>
      <rPr>
        <sz val="11"/>
        <rFont val="仿宋_GB2312"/>
        <charset val="134"/>
      </rPr>
      <t>金利娜</t>
    </r>
  </si>
  <si>
    <r>
      <rPr>
        <sz val="11"/>
        <rFont val="仿宋_GB2312"/>
        <charset val="134"/>
      </rPr>
      <t>马晓欢</t>
    </r>
  </si>
  <si>
    <r>
      <rPr>
        <sz val="11"/>
        <rFont val="仿宋_GB2312"/>
        <charset val="134"/>
      </rPr>
      <t>周金金</t>
    </r>
  </si>
  <si>
    <r>
      <rPr>
        <sz val="11"/>
        <rFont val="仿宋_GB2312"/>
        <charset val="134"/>
      </rPr>
      <t>刘一丞</t>
    </r>
  </si>
  <si>
    <r>
      <rPr>
        <sz val="11"/>
        <rFont val="仿宋_GB2312"/>
        <charset val="134"/>
      </rPr>
      <t>邵板兰</t>
    </r>
  </si>
  <si>
    <r>
      <rPr>
        <sz val="11"/>
        <rFont val="仿宋_GB2312"/>
        <charset val="134"/>
      </rPr>
      <t>朱雪梅</t>
    </r>
  </si>
  <si>
    <r>
      <rPr>
        <sz val="11"/>
        <rFont val="仿宋_GB2312"/>
        <charset val="134"/>
      </rPr>
      <t>王浩</t>
    </r>
  </si>
  <si>
    <r>
      <rPr>
        <sz val="11"/>
        <rFont val="仿宋_GB2312"/>
        <charset val="134"/>
      </rPr>
      <t>杨职</t>
    </r>
    <r>
      <rPr>
        <sz val="11"/>
        <rFont val="宋体"/>
        <charset val="134"/>
      </rPr>
      <t>溦</t>
    </r>
  </si>
  <si>
    <r>
      <rPr>
        <sz val="11"/>
        <rFont val="仿宋_GB2312"/>
        <charset val="134"/>
      </rPr>
      <t>张媛媛</t>
    </r>
  </si>
  <si>
    <r>
      <rPr>
        <sz val="11"/>
        <rFont val="仿宋_GB2312"/>
        <charset val="134"/>
      </rPr>
      <t>孟楚悦</t>
    </r>
  </si>
  <si>
    <r>
      <rPr>
        <sz val="11"/>
        <rFont val="仿宋_GB2312"/>
        <charset val="134"/>
      </rPr>
      <t>刘韦娟</t>
    </r>
  </si>
  <si>
    <r>
      <rPr>
        <sz val="11"/>
        <rFont val="仿宋_GB2312"/>
        <charset val="134"/>
      </rPr>
      <t>王凯婷</t>
    </r>
  </si>
  <si>
    <r>
      <rPr>
        <sz val="11"/>
        <rFont val="仿宋_GB2312"/>
        <charset val="134"/>
      </rPr>
      <t>马雨薇</t>
    </r>
  </si>
  <si>
    <r>
      <rPr>
        <sz val="11"/>
        <rFont val="仿宋_GB2312"/>
        <charset val="134"/>
      </rPr>
      <t>腾水仙</t>
    </r>
  </si>
  <si>
    <r>
      <rPr>
        <sz val="11"/>
        <rFont val="仿宋_GB2312"/>
        <charset val="134"/>
      </rPr>
      <t>陈羽佳</t>
    </r>
  </si>
  <si>
    <r>
      <rPr>
        <sz val="11"/>
        <rFont val="仿宋_GB2312"/>
        <charset val="134"/>
      </rPr>
      <t>杨敏</t>
    </r>
  </si>
  <si>
    <r>
      <rPr>
        <sz val="11"/>
        <rFont val="仿宋_GB2312"/>
        <charset val="134"/>
      </rPr>
      <t>李万荣</t>
    </r>
  </si>
  <si>
    <r>
      <rPr>
        <sz val="11"/>
        <rFont val="仿宋_GB2312"/>
        <charset val="134"/>
      </rPr>
      <t>李瑞雪</t>
    </r>
  </si>
  <si>
    <r>
      <rPr>
        <sz val="11"/>
        <rFont val="仿宋_GB2312"/>
        <charset val="134"/>
      </rPr>
      <t>牟吟雪</t>
    </r>
  </si>
  <si>
    <r>
      <rPr>
        <sz val="11"/>
        <rFont val="仿宋_GB2312"/>
        <charset val="134"/>
      </rPr>
      <t>武敏</t>
    </r>
  </si>
  <si>
    <r>
      <rPr>
        <sz val="11"/>
        <rFont val="仿宋_GB2312"/>
        <charset val="134"/>
      </rPr>
      <t>冶晓芳</t>
    </r>
  </si>
  <si>
    <r>
      <rPr>
        <sz val="11"/>
        <rFont val="仿宋_GB2312"/>
        <charset val="134"/>
      </rPr>
      <t>穆翎</t>
    </r>
  </si>
  <si>
    <t>中途弃考</t>
  </si>
  <si>
    <r>
      <t>艾嘉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扎曼别克</t>
    </r>
  </si>
  <si>
    <r>
      <rPr>
        <sz val="11"/>
        <rFont val="仿宋_GB2312"/>
        <charset val="134"/>
      </rPr>
      <t>阿尔孜古丽</t>
    </r>
    <r>
      <rPr>
        <sz val="11"/>
        <rFont val="Times New Roman"/>
        <charset val="134"/>
      </rPr>
      <t>.</t>
    </r>
    <r>
      <rPr>
        <sz val="11"/>
        <rFont val="仿宋_GB2312"/>
        <charset val="134"/>
      </rPr>
      <t>亚森</t>
    </r>
  </si>
  <si>
    <r>
      <rPr>
        <sz val="11"/>
        <rFont val="仿宋_GB2312"/>
        <charset val="134"/>
      </rPr>
      <t>王志平</t>
    </r>
  </si>
  <si>
    <r>
      <rPr>
        <sz val="11"/>
        <rFont val="仿宋_GB2312"/>
        <charset val="134"/>
      </rPr>
      <t>祖丽哈也提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艾合买提</t>
    </r>
  </si>
  <si>
    <r>
      <rPr>
        <sz val="11"/>
        <rFont val="仿宋_GB2312"/>
        <charset val="134"/>
      </rPr>
      <t>帕合尔尼沙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帕尔哈提</t>
    </r>
  </si>
  <si>
    <r>
      <rPr>
        <sz val="11"/>
        <rFont val="仿宋_GB2312"/>
        <charset val="134"/>
      </rPr>
      <t>田秀兰</t>
    </r>
  </si>
  <si>
    <r>
      <rPr>
        <sz val="11"/>
        <rFont val="仿宋_GB2312"/>
        <charset val="134"/>
      </rPr>
      <t>郑亚慧</t>
    </r>
  </si>
  <si>
    <r>
      <rPr>
        <sz val="11"/>
        <rFont val="仿宋_GB2312"/>
        <charset val="134"/>
      </rPr>
      <t>李星</t>
    </r>
  </si>
  <si>
    <r>
      <rPr>
        <sz val="11"/>
        <rFont val="仿宋_GB2312"/>
        <charset val="134"/>
      </rPr>
      <t>杨文华</t>
    </r>
  </si>
  <si>
    <r>
      <rPr>
        <sz val="11"/>
        <rFont val="仿宋_GB2312"/>
        <charset val="134"/>
      </rPr>
      <t>阿卜杜喀迪尔</t>
    </r>
    <r>
      <rPr>
        <sz val="11"/>
        <rFont val="Times New Roman"/>
        <charset val="134"/>
      </rPr>
      <t>·</t>
    </r>
    <r>
      <rPr>
        <sz val="11"/>
        <rFont val="仿宋_GB2312"/>
        <charset val="134"/>
      </rPr>
      <t>阿卜来提</t>
    </r>
  </si>
  <si>
    <r>
      <rPr>
        <sz val="11"/>
        <rFont val="仿宋_GB2312"/>
        <charset val="134"/>
      </rPr>
      <t>朱鑫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</si>
</sst>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);[Red]\(0.00\)"/>
  </numFmts>
  <fonts count="4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小标宋简体"/>
      <charset val="134"/>
    </font>
    <font>
      <b/>
      <sz val="10"/>
      <color indexed="8"/>
      <name val="Times New Roman"/>
      <charset val="134"/>
    </font>
    <font>
      <b/>
      <sz val="10"/>
      <color rgb="FF000000"/>
      <name val="Times New Roman"/>
      <family val="1"/>
      <charset val="0"/>
    </font>
    <font>
      <b/>
      <sz val="10"/>
      <color rgb="FF000000"/>
      <name val="Times New Roman"/>
      <charset val="134"/>
    </font>
    <font>
      <b/>
      <sz val="10"/>
      <name val="Times New Roman"/>
      <family val="1"/>
      <charset val="0"/>
    </font>
    <font>
      <b/>
      <sz val="10"/>
      <name val="Times New Roman"/>
      <charset val="134"/>
    </font>
    <font>
      <b/>
      <sz val="10"/>
      <name val="宋体"/>
      <charset val="134"/>
    </font>
    <font>
      <sz val="11"/>
      <color theme="1"/>
      <name val="仿宋_GB2312"/>
      <charset val="134"/>
    </font>
    <font>
      <sz val="11"/>
      <name val="Times New Roman"/>
      <charset val="134"/>
    </font>
    <font>
      <sz val="11"/>
      <name val="Times New Roman"/>
      <family val="1"/>
      <charset val="0"/>
    </font>
    <font>
      <sz val="11"/>
      <name val="仿宋_GB2312"/>
      <charset val="134"/>
    </font>
    <font>
      <sz val="11"/>
      <color indexed="8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family val="1"/>
      <charset val="0"/>
    </font>
    <font>
      <b/>
      <sz val="10"/>
      <color indexed="8"/>
      <name val="Times New Roman"/>
      <family val="1"/>
      <charset val="0"/>
    </font>
    <font>
      <b/>
      <sz val="10"/>
      <color rgb="FF000000"/>
      <name val="宋体"/>
      <charset val="134"/>
    </font>
    <font>
      <b/>
      <sz val="10"/>
      <name val="宋体"/>
      <family val="1"/>
      <charset val="0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31" fillId="25" borderId="9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5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177" fontId="8" fillId="0" borderId="1" xfId="50" applyNumberFormat="1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20" applyFont="1" applyFill="1" applyBorder="1" applyAlignment="1">
      <alignment horizontal="center" vertical="center" wrapText="1"/>
    </xf>
    <xf numFmtId="0" fontId="10" fillId="0" borderId="1" xfId="2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2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 wrapText="1"/>
    </xf>
    <xf numFmtId="0" fontId="10" fillId="0" borderId="1" xfId="20" applyFont="1" applyFill="1" applyBorder="1" applyAlignment="1">
      <alignment horizontal="center" vertical="center" wrapText="1"/>
    </xf>
    <xf numFmtId="0" fontId="12" fillId="0" borderId="1" xfId="2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1"/>
  <sheetViews>
    <sheetView tabSelected="1" topLeftCell="A18" workbookViewId="0">
      <selection activeCell="M121" sqref="M121"/>
    </sheetView>
  </sheetViews>
  <sheetFormatPr defaultColWidth="8.72727272727273" defaultRowHeight="14"/>
  <cols>
    <col min="1" max="1" width="6.45454545454545" style="3" customWidth="1"/>
    <col min="2" max="2" width="11.3636363636364" style="4" customWidth="1"/>
    <col min="3" max="3" width="25.0909090909091" style="5" customWidth="1"/>
    <col min="4" max="9" width="12.5454545454545" style="3" customWidth="1"/>
    <col min="10" max="10" width="9.18181818181818" style="3" customWidth="1"/>
    <col min="11" max="16383" width="8.72727272727273" style="3"/>
    <col min="16384" max="16384" width="8.72727272727273" style="6"/>
  </cols>
  <sheetData>
    <row r="1" ht="38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1" customHeight="1" spans="1:11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12" t="s">
        <v>9</v>
      </c>
      <c r="J2" s="12" t="s">
        <v>10</v>
      </c>
      <c r="K2" s="12" t="s">
        <v>11</v>
      </c>
    </row>
    <row r="3" s="2" customFormat="1" ht="20" customHeight="1" spans="1:11">
      <c r="A3" s="15">
        <v>1</v>
      </c>
      <c r="B3" s="16" t="s">
        <v>12</v>
      </c>
      <c r="C3" s="17" t="s">
        <v>13</v>
      </c>
      <c r="D3" s="15">
        <v>313</v>
      </c>
      <c r="E3" s="15">
        <v>86</v>
      </c>
      <c r="F3" s="15">
        <f t="shared" ref="F3:F11" si="0">E3*0.4</f>
        <v>34.4</v>
      </c>
      <c r="G3" s="15">
        <v>87.2</v>
      </c>
      <c r="H3" s="15">
        <f t="shared" ref="H3:H11" si="1">G3*0.6</f>
        <v>52.32</v>
      </c>
      <c r="I3" s="15">
        <f t="shared" ref="I3:I11" si="2">F3+H3</f>
        <v>86.72</v>
      </c>
      <c r="J3" s="27" t="s">
        <v>14</v>
      </c>
      <c r="K3" s="15"/>
    </row>
    <row r="4" s="2" customFormat="1" ht="20" customHeight="1" spans="1:11">
      <c r="A4" s="15">
        <v>2</v>
      </c>
      <c r="B4" s="16" t="s">
        <v>12</v>
      </c>
      <c r="C4" s="17" t="s">
        <v>15</v>
      </c>
      <c r="D4" s="15">
        <v>308</v>
      </c>
      <c r="E4" s="15">
        <v>83.8</v>
      </c>
      <c r="F4" s="15">
        <f t="shared" si="0"/>
        <v>33.52</v>
      </c>
      <c r="G4" s="15">
        <v>84.4</v>
      </c>
      <c r="H4" s="15">
        <f t="shared" si="1"/>
        <v>50.64</v>
      </c>
      <c r="I4" s="15">
        <f t="shared" si="2"/>
        <v>84.16</v>
      </c>
      <c r="J4" s="28" t="s">
        <v>16</v>
      </c>
      <c r="K4" s="15"/>
    </row>
    <row r="5" s="2" customFormat="1" ht="20" customHeight="1" spans="1:11">
      <c r="A5" s="15">
        <v>3</v>
      </c>
      <c r="B5" s="16" t="s">
        <v>12</v>
      </c>
      <c r="C5" s="17" t="s">
        <v>17</v>
      </c>
      <c r="D5" s="15">
        <v>312</v>
      </c>
      <c r="E5" s="15">
        <v>82.2</v>
      </c>
      <c r="F5" s="15">
        <f t="shared" si="0"/>
        <v>32.88</v>
      </c>
      <c r="G5" s="15">
        <v>82</v>
      </c>
      <c r="H5" s="15">
        <f t="shared" si="1"/>
        <v>49.2</v>
      </c>
      <c r="I5" s="15">
        <f t="shared" si="2"/>
        <v>82.08</v>
      </c>
      <c r="J5" s="28" t="s">
        <v>16</v>
      </c>
      <c r="K5" s="15"/>
    </row>
    <row r="6" s="2" customFormat="1" ht="20" customHeight="1" spans="1:11">
      <c r="A6" s="15">
        <v>4</v>
      </c>
      <c r="B6" s="16" t="s">
        <v>12</v>
      </c>
      <c r="C6" s="18" t="s">
        <v>18</v>
      </c>
      <c r="D6" s="15">
        <v>315</v>
      </c>
      <c r="E6" s="15">
        <v>81.8</v>
      </c>
      <c r="F6" s="15">
        <f t="shared" si="0"/>
        <v>32.72</v>
      </c>
      <c r="G6" s="15">
        <v>79.1</v>
      </c>
      <c r="H6" s="15">
        <f t="shared" si="1"/>
        <v>47.46</v>
      </c>
      <c r="I6" s="15">
        <f t="shared" si="2"/>
        <v>80.18</v>
      </c>
      <c r="J6" s="28" t="s">
        <v>16</v>
      </c>
      <c r="K6" s="15"/>
    </row>
    <row r="7" s="2" customFormat="1" ht="20" customHeight="1" spans="1:11">
      <c r="A7" s="15">
        <v>5</v>
      </c>
      <c r="B7" s="16" t="s">
        <v>12</v>
      </c>
      <c r="C7" s="18" t="s">
        <v>19</v>
      </c>
      <c r="D7" s="15">
        <v>314</v>
      </c>
      <c r="E7" s="15">
        <v>81.4</v>
      </c>
      <c r="F7" s="15">
        <f t="shared" si="0"/>
        <v>32.56</v>
      </c>
      <c r="G7" s="15">
        <v>79.3</v>
      </c>
      <c r="H7" s="15">
        <f t="shared" si="1"/>
        <v>47.58</v>
      </c>
      <c r="I7" s="15">
        <f t="shared" si="2"/>
        <v>80.14</v>
      </c>
      <c r="J7" s="28" t="s">
        <v>16</v>
      </c>
      <c r="K7" s="15"/>
    </row>
    <row r="8" s="2" customFormat="1" ht="20" customHeight="1" spans="1:11">
      <c r="A8" s="15">
        <v>6</v>
      </c>
      <c r="B8" s="16" t="s">
        <v>12</v>
      </c>
      <c r="C8" s="17" t="s">
        <v>20</v>
      </c>
      <c r="D8" s="15">
        <v>309</v>
      </c>
      <c r="E8" s="15">
        <v>79</v>
      </c>
      <c r="F8" s="15">
        <f t="shared" si="0"/>
        <v>31.6</v>
      </c>
      <c r="G8" s="15">
        <v>78.8</v>
      </c>
      <c r="H8" s="15">
        <f t="shared" si="1"/>
        <v>47.28</v>
      </c>
      <c r="I8" s="15">
        <f t="shared" si="2"/>
        <v>78.88</v>
      </c>
      <c r="J8" s="28" t="s">
        <v>16</v>
      </c>
      <c r="K8" s="15"/>
    </row>
    <row r="9" s="2" customFormat="1" ht="20" customHeight="1" spans="1:11">
      <c r="A9" s="15">
        <v>7</v>
      </c>
      <c r="B9" s="16" t="s">
        <v>12</v>
      </c>
      <c r="C9" s="17" t="s">
        <v>21</v>
      </c>
      <c r="D9" s="15">
        <v>317</v>
      </c>
      <c r="E9" s="15">
        <v>80.4</v>
      </c>
      <c r="F9" s="15">
        <f t="shared" si="0"/>
        <v>32.16</v>
      </c>
      <c r="G9" s="15">
        <v>77</v>
      </c>
      <c r="H9" s="15">
        <f t="shared" si="1"/>
        <v>46.2</v>
      </c>
      <c r="I9" s="15">
        <f t="shared" si="2"/>
        <v>78.36</v>
      </c>
      <c r="J9" s="28" t="s">
        <v>16</v>
      </c>
      <c r="K9" s="15"/>
    </row>
    <row r="10" s="2" customFormat="1" ht="20" customHeight="1" spans="1:11">
      <c r="A10" s="15">
        <v>8</v>
      </c>
      <c r="B10" s="16" t="s">
        <v>12</v>
      </c>
      <c r="C10" s="18" t="s">
        <v>22</v>
      </c>
      <c r="D10" s="15">
        <v>316</v>
      </c>
      <c r="E10" s="15">
        <v>77.4</v>
      </c>
      <c r="F10" s="15">
        <f t="shared" si="0"/>
        <v>30.96</v>
      </c>
      <c r="G10" s="15">
        <v>76.6</v>
      </c>
      <c r="H10" s="15">
        <f t="shared" si="1"/>
        <v>45.96</v>
      </c>
      <c r="I10" s="15">
        <f t="shared" si="2"/>
        <v>76.92</v>
      </c>
      <c r="J10" s="28" t="s">
        <v>16</v>
      </c>
      <c r="K10" s="15"/>
    </row>
    <row r="11" s="2" customFormat="1" ht="20" customHeight="1" spans="1:11">
      <c r="A11" s="15">
        <v>9</v>
      </c>
      <c r="B11" s="16" t="s">
        <v>12</v>
      </c>
      <c r="C11" s="17" t="s">
        <v>23</v>
      </c>
      <c r="D11" s="15">
        <v>318</v>
      </c>
      <c r="E11" s="15">
        <v>78.2</v>
      </c>
      <c r="F11" s="15">
        <f t="shared" si="0"/>
        <v>31.28</v>
      </c>
      <c r="G11" s="15">
        <v>70.8</v>
      </c>
      <c r="H11" s="15">
        <f t="shared" si="1"/>
        <v>42.48</v>
      </c>
      <c r="I11" s="15">
        <f t="shared" si="2"/>
        <v>73.76</v>
      </c>
      <c r="J11" s="28" t="s">
        <v>16</v>
      </c>
      <c r="K11" s="15"/>
    </row>
    <row r="12" s="2" customFormat="1" ht="20" customHeight="1" spans="1:11">
      <c r="A12" s="15">
        <v>10</v>
      </c>
      <c r="B12" s="16" t="s">
        <v>12</v>
      </c>
      <c r="C12" s="17" t="s">
        <v>24</v>
      </c>
      <c r="D12" s="15">
        <v>310</v>
      </c>
      <c r="E12" s="15"/>
      <c r="F12" s="15"/>
      <c r="G12" s="15"/>
      <c r="H12" s="15"/>
      <c r="I12" s="15"/>
      <c r="J12" s="28" t="s">
        <v>16</v>
      </c>
      <c r="K12" s="16" t="s">
        <v>25</v>
      </c>
    </row>
    <row r="13" s="2" customFormat="1" ht="20" customHeight="1" spans="1:11">
      <c r="A13" s="15">
        <v>11</v>
      </c>
      <c r="B13" s="16" t="s">
        <v>12</v>
      </c>
      <c r="C13" s="17" t="s">
        <v>26</v>
      </c>
      <c r="D13" s="15">
        <v>311</v>
      </c>
      <c r="E13" s="15"/>
      <c r="F13" s="15"/>
      <c r="G13" s="15"/>
      <c r="H13" s="15"/>
      <c r="I13" s="15"/>
      <c r="J13" s="28" t="s">
        <v>16</v>
      </c>
      <c r="K13" s="16" t="s">
        <v>25</v>
      </c>
    </row>
    <row r="14" s="2" customFormat="1" ht="20" customHeight="1" spans="1:11">
      <c r="A14" s="15">
        <v>12</v>
      </c>
      <c r="B14" s="16" t="s">
        <v>27</v>
      </c>
      <c r="C14" s="19" t="s">
        <v>28</v>
      </c>
      <c r="D14" s="20">
        <v>104</v>
      </c>
      <c r="E14" s="21">
        <v>92.6</v>
      </c>
      <c r="F14" s="22">
        <v>37.04</v>
      </c>
      <c r="G14" s="21">
        <v>84.4</v>
      </c>
      <c r="H14" s="23">
        <v>50.64</v>
      </c>
      <c r="I14" s="22">
        <v>87.68</v>
      </c>
      <c r="J14" s="27" t="s">
        <v>14</v>
      </c>
      <c r="K14" s="24"/>
    </row>
    <row r="15" s="2" customFormat="1" ht="20" customHeight="1" spans="1:11">
      <c r="A15" s="15">
        <v>13</v>
      </c>
      <c r="B15" s="16" t="s">
        <v>27</v>
      </c>
      <c r="C15" s="19" t="s">
        <v>29</v>
      </c>
      <c r="D15" s="20">
        <v>105</v>
      </c>
      <c r="E15" s="24" t="s">
        <v>30</v>
      </c>
      <c r="F15" s="22">
        <v>36.08</v>
      </c>
      <c r="G15" s="24" t="s">
        <v>31</v>
      </c>
      <c r="H15" s="23">
        <v>50.52</v>
      </c>
      <c r="I15" s="22">
        <v>86.6</v>
      </c>
      <c r="J15" s="28" t="s">
        <v>16</v>
      </c>
      <c r="K15" s="24"/>
    </row>
    <row r="16" s="2" customFormat="1" ht="21" customHeight="1" spans="1:11">
      <c r="A16" s="15">
        <v>14</v>
      </c>
      <c r="B16" s="16" t="s">
        <v>27</v>
      </c>
      <c r="C16" s="25" t="s">
        <v>32</v>
      </c>
      <c r="D16" s="20">
        <v>120</v>
      </c>
      <c r="E16" s="26">
        <v>84</v>
      </c>
      <c r="F16" s="26">
        <v>33.6</v>
      </c>
      <c r="G16" s="26">
        <v>82.2</v>
      </c>
      <c r="H16" s="26">
        <v>49.32</v>
      </c>
      <c r="I16" s="26">
        <v>82.92</v>
      </c>
      <c r="J16" s="28" t="s">
        <v>16</v>
      </c>
      <c r="K16" s="24"/>
    </row>
    <row r="17" s="2" customFormat="1" ht="20" customHeight="1" spans="1:11">
      <c r="A17" s="15">
        <v>15</v>
      </c>
      <c r="B17" s="16" t="s">
        <v>27</v>
      </c>
      <c r="C17" s="19" t="s">
        <v>33</v>
      </c>
      <c r="D17" s="20">
        <v>121</v>
      </c>
      <c r="E17" s="26">
        <v>82.7</v>
      </c>
      <c r="F17" s="26">
        <v>33.08</v>
      </c>
      <c r="G17" s="26">
        <v>77.8</v>
      </c>
      <c r="H17" s="26">
        <v>46.68</v>
      </c>
      <c r="I17" s="26">
        <v>79.76</v>
      </c>
      <c r="J17" s="28" t="s">
        <v>16</v>
      </c>
      <c r="K17" s="24"/>
    </row>
    <row r="18" s="2" customFormat="1" ht="20" customHeight="1" spans="1:11">
      <c r="A18" s="15">
        <v>16</v>
      </c>
      <c r="B18" s="16" t="s">
        <v>27</v>
      </c>
      <c r="C18" s="19" t="s">
        <v>34</v>
      </c>
      <c r="D18" s="20">
        <v>107</v>
      </c>
      <c r="E18" s="24" t="s">
        <v>35</v>
      </c>
      <c r="F18" s="22">
        <v>33.6</v>
      </c>
      <c r="G18" s="24" t="s">
        <v>36</v>
      </c>
      <c r="H18" s="23">
        <v>45.48</v>
      </c>
      <c r="I18" s="22">
        <v>79.08</v>
      </c>
      <c r="J18" s="28" t="s">
        <v>16</v>
      </c>
      <c r="K18" s="24"/>
    </row>
    <row r="19" s="2" customFormat="1" ht="20" customHeight="1" spans="1:11">
      <c r="A19" s="15">
        <v>17</v>
      </c>
      <c r="B19" s="16" t="s">
        <v>27</v>
      </c>
      <c r="C19" s="19" t="s">
        <v>37</v>
      </c>
      <c r="D19" s="20">
        <v>112</v>
      </c>
      <c r="E19" s="26">
        <v>83.2</v>
      </c>
      <c r="F19" s="26">
        <v>33.28</v>
      </c>
      <c r="G19" s="26">
        <v>75.8</v>
      </c>
      <c r="H19" s="26">
        <v>45.48</v>
      </c>
      <c r="I19" s="26">
        <v>78.76</v>
      </c>
      <c r="J19" s="28" t="s">
        <v>16</v>
      </c>
      <c r="K19" s="24"/>
    </row>
    <row r="20" s="2" customFormat="1" ht="20" customHeight="1" spans="1:11">
      <c r="A20" s="15">
        <v>18</v>
      </c>
      <c r="B20" s="16" t="s">
        <v>27</v>
      </c>
      <c r="C20" s="19" t="s">
        <v>38</v>
      </c>
      <c r="D20" s="20">
        <v>122</v>
      </c>
      <c r="E20" s="26">
        <v>80.9</v>
      </c>
      <c r="F20" s="26">
        <v>32.36</v>
      </c>
      <c r="G20" s="26">
        <v>76.4</v>
      </c>
      <c r="H20" s="26">
        <v>45.84</v>
      </c>
      <c r="I20" s="26">
        <v>78.2</v>
      </c>
      <c r="J20" s="28" t="s">
        <v>16</v>
      </c>
      <c r="K20" s="24"/>
    </row>
    <row r="21" s="2" customFormat="1" ht="20" customHeight="1" spans="1:11">
      <c r="A21" s="15">
        <v>19</v>
      </c>
      <c r="B21" s="16" t="s">
        <v>27</v>
      </c>
      <c r="C21" s="19" t="s">
        <v>39</v>
      </c>
      <c r="D21" s="20">
        <v>118</v>
      </c>
      <c r="E21" s="26">
        <v>80.8</v>
      </c>
      <c r="F21" s="26">
        <v>32.32</v>
      </c>
      <c r="G21" s="26">
        <v>75</v>
      </c>
      <c r="H21" s="26">
        <v>45</v>
      </c>
      <c r="I21" s="26">
        <v>77.32</v>
      </c>
      <c r="J21" s="28" t="s">
        <v>16</v>
      </c>
      <c r="K21" s="24"/>
    </row>
    <row r="22" s="2" customFormat="1" ht="20" customHeight="1" spans="1:11">
      <c r="A22" s="15">
        <v>20</v>
      </c>
      <c r="B22" s="16" t="s">
        <v>27</v>
      </c>
      <c r="C22" s="19" t="s">
        <v>40</v>
      </c>
      <c r="D22" s="20">
        <v>109</v>
      </c>
      <c r="E22" s="24" t="s">
        <v>41</v>
      </c>
      <c r="F22" s="22">
        <v>32.92</v>
      </c>
      <c r="G22" s="24" t="s">
        <v>42</v>
      </c>
      <c r="H22" s="23">
        <v>44.28</v>
      </c>
      <c r="I22" s="22">
        <v>77.2</v>
      </c>
      <c r="J22" s="28" t="s">
        <v>16</v>
      </c>
      <c r="K22" s="24"/>
    </row>
    <row r="23" s="2" customFormat="1" ht="20" customHeight="1" spans="1:11">
      <c r="A23" s="15">
        <v>21</v>
      </c>
      <c r="B23" s="16" t="s">
        <v>27</v>
      </c>
      <c r="C23" s="19" t="s">
        <v>43</v>
      </c>
      <c r="D23" s="20">
        <v>106</v>
      </c>
      <c r="E23" s="24" t="s">
        <v>44</v>
      </c>
      <c r="F23" s="22">
        <v>31.2</v>
      </c>
      <c r="G23" s="24" t="s">
        <v>45</v>
      </c>
      <c r="H23" s="23">
        <v>45.72</v>
      </c>
      <c r="I23" s="22">
        <v>76.92</v>
      </c>
      <c r="J23" s="28" t="s">
        <v>16</v>
      </c>
      <c r="K23" s="24"/>
    </row>
    <row r="24" s="2" customFormat="1" ht="20" customHeight="1" spans="1:11">
      <c r="A24" s="15">
        <v>22</v>
      </c>
      <c r="B24" s="16" t="s">
        <v>27</v>
      </c>
      <c r="C24" s="25" t="s">
        <v>46</v>
      </c>
      <c r="D24" s="20">
        <v>123</v>
      </c>
      <c r="E24" s="26">
        <v>80.8</v>
      </c>
      <c r="F24" s="26">
        <v>32.32</v>
      </c>
      <c r="G24" s="26">
        <v>74.1</v>
      </c>
      <c r="H24" s="26">
        <v>44.46</v>
      </c>
      <c r="I24" s="26">
        <v>76.78</v>
      </c>
      <c r="J24" s="28" t="s">
        <v>16</v>
      </c>
      <c r="K24" s="24"/>
    </row>
    <row r="25" s="2" customFormat="1" ht="20" customHeight="1" spans="1:11">
      <c r="A25" s="15">
        <v>23</v>
      </c>
      <c r="B25" s="16" t="s">
        <v>27</v>
      </c>
      <c r="C25" s="19" t="s">
        <v>47</v>
      </c>
      <c r="D25" s="20">
        <v>116</v>
      </c>
      <c r="E25" s="26">
        <v>79.6</v>
      </c>
      <c r="F25" s="26">
        <v>31.84</v>
      </c>
      <c r="G25" s="26">
        <v>74.6</v>
      </c>
      <c r="H25" s="26">
        <v>44.76</v>
      </c>
      <c r="I25" s="26">
        <v>76.6</v>
      </c>
      <c r="J25" s="28" t="s">
        <v>16</v>
      </c>
      <c r="K25" s="24"/>
    </row>
    <row r="26" s="2" customFormat="1" ht="20" customHeight="1" spans="1:11">
      <c r="A26" s="15">
        <v>24</v>
      </c>
      <c r="B26" s="16" t="s">
        <v>27</v>
      </c>
      <c r="C26" s="19" t="s">
        <v>48</v>
      </c>
      <c r="D26" s="20">
        <v>108</v>
      </c>
      <c r="E26" s="24" t="s">
        <v>49</v>
      </c>
      <c r="F26" s="22">
        <v>32.16</v>
      </c>
      <c r="G26" s="24" t="s">
        <v>50</v>
      </c>
      <c r="H26" s="23">
        <v>43.8</v>
      </c>
      <c r="I26" s="22">
        <v>75.96</v>
      </c>
      <c r="J26" s="28" t="s">
        <v>16</v>
      </c>
      <c r="K26" s="24"/>
    </row>
    <row r="27" s="2" customFormat="1" ht="20" customHeight="1" spans="1:11">
      <c r="A27" s="15">
        <v>25</v>
      </c>
      <c r="B27" s="16" t="s">
        <v>27</v>
      </c>
      <c r="C27" s="19" t="s">
        <v>51</v>
      </c>
      <c r="D27" s="20">
        <v>102</v>
      </c>
      <c r="E27" s="24" t="s">
        <v>52</v>
      </c>
      <c r="F27" s="22">
        <v>31.6</v>
      </c>
      <c r="G27" s="24" t="s">
        <v>53</v>
      </c>
      <c r="H27" s="23">
        <v>44.22</v>
      </c>
      <c r="I27" s="22">
        <v>75.82</v>
      </c>
      <c r="J27" s="28" t="s">
        <v>16</v>
      </c>
      <c r="K27" s="24"/>
    </row>
    <row r="28" s="2" customFormat="1" ht="20" customHeight="1" spans="1:11">
      <c r="A28" s="15">
        <v>26</v>
      </c>
      <c r="B28" s="16" t="s">
        <v>27</v>
      </c>
      <c r="C28" s="19" t="s">
        <v>54</v>
      </c>
      <c r="D28" s="20">
        <v>103</v>
      </c>
      <c r="E28" s="24" t="s">
        <v>55</v>
      </c>
      <c r="F28" s="22">
        <v>32.56</v>
      </c>
      <c r="G28" s="24" t="s">
        <v>56</v>
      </c>
      <c r="H28" s="23">
        <v>42.84</v>
      </c>
      <c r="I28" s="22">
        <v>75.4</v>
      </c>
      <c r="J28" s="28" t="s">
        <v>16</v>
      </c>
      <c r="K28" s="24"/>
    </row>
    <row r="29" s="2" customFormat="1" ht="20" customHeight="1" spans="1:11">
      <c r="A29" s="15">
        <v>27</v>
      </c>
      <c r="B29" s="16" t="s">
        <v>27</v>
      </c>
      <c r="C29" s="19" t="s">
        <v>57</v>
      </c>
      <c r="D29" s="20">
        <v>117</v>
      </c>
      <c r="E29" s="26">
        <v>76.6</v>
      </c>
      <c r="F29" s="26">
        <v>30.64</v>
      </c>
      <c r="G29" s="26">
        <v>73</v>
      </c>
      <c r="H29" s="26">
        <v>43.8</v>
      </c>
      <c r="I29" s="26">
        <v>74.44</v>
      </c>
      <c r="J29" s="28" t="s">
        <v>16</v>
      </c>
      <c r="K29" s="24"/>
    </row>
    <row r="30" s="2" customFormat="1" ht="20" customHeight="1" spans="1:11">
      <c r="A30" s="15">
        <v>28</v>
      </c>
      <c r="B30" s="16" t="s">
        <v>27</v>
      </c>
      <c r="C30" s="19" t="s">
        <v>58</v>
      </c>
      <c r="D30" s="20">
        <v>124</v>
      </c>
      <c r="E30" s="26">
        <v>78.4</v>
      </c>
      <c r="F30" s="26">
        <v>31.36</v>
      </c>
      <c r="G30" s="26">
        <v>71.7</v>
      </c>
      <c r="H30" s="26">
        <v>43.02</v>
      </c>
      <c r="I30" s="26">
        <v>74.38</v>
      </c>
      <c r="J30" s="28" t="s">
        <v>16</v>
      </c>
      <c r="K30" s="24"/>
    </row>
    <row r="31" s="2" customFormat="1" ht="20" customHeight="1" spans="1:11">
      <c r="A31" s="15">
        <v>29</v>
      </c>
      <c r="B31" s="16" t="s">
        <v>27</v>
      </c>
      <c r="C31" s="19" t="s">
        <v>59</v>
      </c>
      <c r="D31" s="20">
        <v>101</v>
      </c>
      <c r="E31" s="24" t="s">
        <v>60</v>
      </c>
      <c r="F31" s="22">
        <v>28.68</v>
      </c>
      <c r="G31" s="24" t="s">
        <v>61</v>
      </c>
      <c r="H31" s="23">
        <v>38.88</v>
      </c>
      <c r="I31" s="22">
        <v>67.56</v>
      </c>
      <c r="J31" s="28" t="s">
        <v>16</v>
      </c>
      <c r="K31" s="24"/>
    </row>
    <row r="32" s="2" customFormat="1" ht="20" customHeight="1" spans="1:11">
      <c r="A32" s="15">
        <v>30</v>
      </c>
      <c r="B32" s="16" t="s">
        <v>27</v>
      </c>
      <c r="C32" s="19" t="s">
        <v>62</v>
      </c>
      <c r="D32" s="20">
        <v>113</v>
      </c>
      <c r="E32" s="26">
        <v>74</v>
      </c>
      <c r="F32" s="26">
        <v>29.6</v>
      </c>
      <c r="G32" s="26">
        <v>63</v>
      </c>
      <c r="H32" s="26">
        <v>37.8</v>
      </c>
      <c r="I32" s="26">
        <v>67.4</v>
      </c>
      <c r="J32" s="28" t="s">
        <v>16</v>
      </c>
      <c r="K32" s="24"/>
    </row>
    <row r="33" s="2" customFormat="1" ht="20" customHeight="1" spans="1:11">
      <c r="A33" s="15">
        <v>31</v>
      </c>
      <c r="B33" s="16" t="s">
        <v>27</v>
      </c>
      <c r="C33" s="19" t="s">
        <v>63</v>
      </c>
      <c r="D33" s="20">
        <v>110</v>
      </c>
      <c r="E33" s="24"/>
      <c r="F33" s="22"/>
      <c r="G33" s="24"/>
      <c r="H33" s="23"/>
      <c r="I33" s="22"/>
      <c r="J33" s="28" t="s">
        <v>16</v>
      </c>
      <c r="K33" s="16" t="s">
        <v>25</v>
      </c>
    </row>
    <row r="34" s="2" customFormat="1" ht="20" customHeight="1" spans="1:11">
      <c r="A34" s="15">
        <v>32</v>
      </c>
      <c r="B34" s="16" t="s">
        <v>27</v>
      </c>
      <c r="C34" s="19" t="s">
        <v>64</v>
      </c>
      <c r="D34" s="20">
        <v>111</v>
      </c>
      <c r="E34" s="24"/>
      <c r="F34" s="22"/>
      <c r="G34" s="24"/>
      <c r="H34" s="23"/>
      <c r="I34" s="22"/>
      <c r="J34" s="28" t="s">
        <v>16</v>
      </c>
      <c r="K34" s="16" t="s">
        <v>25</v>
      </c>
    </row>
    <row r="35" s="2" customFormat="1" ht="20" customHeight="1" spans="1:11">
      <c r="A35" s="15">
        <v>33</v>
      </c>
      <c r="B35" s="16" t="s">
        <v>27</v>
      </c>
      <c r="C35" s="25" t="s">
        <v>65</v>
      </c>
      <c r="D35" s="20">
        <v>114</v>
      </c>
      <c r="E35" s="26"/>
      <c r="F35" s="26"/>
      <c r="G35" s="26"/>
      <c r="H35" s="26"/>
      <c r="I35" s="26"/>
      <c r="J35" s="28" t="s">
        <v>16</v>
      </c>
      <c r="K35" s="16" t="s">
        <v>25</v>
      </c>
    </row>
    <row r="36" s="2" customFormat="1" ht="20" customHeight="1" spans="1:11">
      <c r="A36" s="15">
        <v>34</v>
      </c>
      <c r="B36" s="16" t="s">
        <v>27</v>
      </c>
      <c r="C36" s="19" t="s">
        <v>66</v>
      </c>
      <c r="D36" s="20">
        <v>115</v>
      </c>
      <c r="E36" s="26"/>
      <c r="F36" s="26"/>
      <c r="G36" s="26"/>
      <c r="H36" s="26"/>
      <c r="I36" s="26"/>
      <c r="J36" s="28" t="s">
        <v>16</v>
      </c>
      <c r="K36" s="16" t="s">
        <v>25</v>
      </c>
    </row>
    <row r="37" s="2" customFormat="1" ht="20" customHeight="1" spans="1:11">
      <c r="A37" s="15">
        <v>35</v>
      </c>
      <c r="B37" s="16" t="s">
        <v>27</v>
      </c>
      <c r="C37" s="19" t="s">
        <v>67</v>
      </c>
      <c r="D37" s="20">
        <v>119</v>
      </c>
      <c r="E37" s="26"/>
      <c r="F37" s="26"/>
      <c r="G37" s="26"/>
      <c r="H37" s="26"/>
      <c r="I37" s="26"/>
      <c r="J37" s="28" t="s">
        <v>16</v>
      </c>
      <c r="K37" s="16" t="s">
        <v>25</v>
      </c>
    </row>
    <row r="38" s="2" customFormat="1" ht="20" customHeight="1" spans="1:11">
      <c r="A38" s="15">
        <v>36</v>
      </c>
      <c r="B38" s="16" t="s">
        <v>68</v>
      </c>
      <c r="C38" s="17" t="s">
        <v>69</v>
      </c>
      <c r="D38" s="15">
        <v>223</v>
      </c>
      <c r="E38" s="15">
        <v>86</v>
      </c>
      <c r="F38" s="15">
        <f t="shared" ref="F38:F63" si="3">E38*0.4</f>
        <v>34.4</v>
      </c>
      <c r="G38" s="15">
        <v>86</v>
      </c>
      <c r="H38" s="15">
        <f t="shared" ref="H38:H63" si="4">G38*0.6</f>
        <v>51.6</v>
      </c>
      <c r="I38" s="15">
        <f t="shared" ref="I38:I63" si="5">F38+H38</f>
        <v>86</v>
      </c>
      <c r="J38" s="27" t="s">
        <v>14</v>
      </c>
      <c r="K38" s="15"/>
    </row>
    <row r="39" s="2" customFormat="1" ht="20" customHeight="1" spans="1:11">
      <c r="A39" s="15">
        <v>37</v>
      </c>
      <c r="B39" s="16" t="s">
        <v>68</v>
      </c>
      <c r="C39" s="17" t="s">
        <v>70</v>
      </c>
      <c r="D39" s="15">
        <v>225</v>
      </c>
      <c r="E39" s="15">
        <v>84.6</v>
      </c>
      <c r="F39" s="15">
        <f t="shared" si="3"/>
        <v>33.84</v>
      </c>
      <c r="G39" s="15">
        <v>82</v>
      </c>
      <c r="H39" s="15">
        <f t="shared" si="4"/>
        <v>49.2</v>
      </c>
      <c r="I39" s="15">
        <f t="shared" si="5"/>
        <v>83.04</v>
      </c>
      <c r="J39" s="28" t="s">
        <v>16</v>
      </c>
      <c r="K39" s="15"/>
    </row>
    <row r="40" s="2" customFormat="1" ht="20" customHeight="1" spans="1:11">
      <c r="A40" s="15">
        <v>38</v>
      </c>
      <c r="B40" s="16" t="s">
        <v>68</v>
      </c>
      <c r="C40" s="17" t="s">
        <v>71</v>
      </c>
      <c r="D40" s="15">
        <v>206</v>
      </c>
      <c r="E40" s="15">
        <v>83.6</v>
      </c>
      <c r="F40" s="15">
        <f t="shared" si="3"/>
        <v>33.44</v>
      </c>
      <c r="G40" s="15">
        <v>82</v>
      </c>
      <c r="H40" s="15">
        <f t="shared" si="4"/>
        <v>49.2</v>
      </c>
      <c r="I40" s="15">
        <f t="shared" si="5"/>
        <v>82.64</v>
      </c>
      <c r="J40" s="28" t="s">
        <v>16</v>
      </c>
      <c r="K40" s="15"/>
    </row>
    <row r="41" s="2" customFormat="1" ht="20" customHeight="1" spans="1:11">
      <c r="A41" s="15">
        <v>39</v>
      </c>
      <c r="B41" s="16" t="s">
        <v>68</v>
      </c>
      <c r="C41" s="17" t="s">
        <v>72</v>
      </c>
      <c r="D41" s="15">
        <v>245</v>
      </c>
      <c r="E41" s="15">
        <v>80.8</v>
      </c>
      <c r="F41" s="15">
        <f t="shared" si="3"/>
        <v>32.32</v>
      </c>
      <c r="G41" s="15">
        <v>80.6</v>
      </c>
      <c r="H41" s="15">
        <f t="shared" si="4"/>
        <v>48.36</v>
      </c>
      <c r="I41" s="15">
        <f t="shared" si="5"/>
        <v>80.68</v>
      </c>
      <c r="J41" s="28" t="s">
        <v>16</v>
      </c>
      <c r="K41" s="15"/>
    </row>
    <row r="42" s="2" customFormat="1" ht="20" customHeight="1" spans="1:11">
      <c r="A42" s="15">
        <v>40</v>
      </c>
      <c r="B42" s="16" t="s">
        <v>68</v>
      </c>
      <c r="C42" s="17" t="s">
        <v>73</v>
      </c>
      <c r="D42" s="15">
        <v>202</v>
      </c>
      <c r="E42" s="15">
        <v>80</v>
      </c>
      <c r="F42" s="15">
        <f t="shared" si="3"/>
        <v>32</v>
      </c>
      <c r="G42" s="15">
        <v>79.8</v>
      </c>
      <c r="H42" s="15">
        <f t="shared" si="4"/>
        <v>47.88</v>
      </c>
      <c r="I42" s="15">
        <f t="shared" si="5"/>
        <v>79.88</v>
      </c>
      <c r="J42" s="28" t="s">
        <v>16</v>
      </c>
      <c r="K42" s="15"/>
    </row>
    <row r="43" s="2" customFormat="1" ht="20" customHeight="1" spans="1:11">
      <c r="A43" s="15">
        <v>41</v>
      </c>
      <c r="B43" s="16" t="s">
        <v>68</v>
      </c>
      <c r="C43" s="17" t="s">
        <v>74</v>
      </c>
      <c r="D43" s="15">
        <v>243</v>
      </c>
      <c r="E43" s="15">
        <v>81.2</v>
      </c>
      <c r="F43" s="15">
        <f t="shared" si="3"/>
        <v>32.48</v>
      </c>
      <c r="G43" s="15">
        <v>78</v>
      </c>
      <c r="H43" s="15">
        <f t="shared" si="4"/>
        <v>46.8</v>
      </c>
      <c r="I43" s="15">
        <f t="shared" si="5"/>
        <v>79.28</v>
      </c>
      <c r="J43" s="28" t="s">
        <v>16</v>
      </c>
      <c r="K43" s="15"/>
    </row>
    <row r="44" s="2" customFormat="1" ht="20" customHeight="1" spans="1:11">
      <c r="A44" s="15">
        <v>42</v>
      </c>
      <c r="B44" s="16" t="s">
        <v>68</v>
      </c>
      <c r="C44" s="17" t="s">
        <v>75</v>
      </c>
      <c r="D44" s="15">
        <v>222</v>
      </c>
      <c r="E44" s="15">
        <v>80.6</v>
      </c>
      <c r="F44" s="15">
        <f t="shared" si="3"/>
        <v>32.24</v>
      </c>
      <c r="G44" s="15">
        <v>78</v>
      </c>
      <c r="H44" s="15">
        <f t="shared" si="4"/>
        <v>46.8</v>
      </c>
      <c r="I44" s="15">
        <f t="shared" si="5"/>
        <v>79.04</v>
      </c>
      <c r="J44" s="28" t="s">
        <v>16</v>
      </c>
      <c r="K44" s="15"/>
    </row>
    <row r="45" s="2" customFormat="1" ht="20" customHeight="1" spans="1:11">
      <c r="A45" s="15">
        <v>43</v>
      </c>
      <c r="B45" s="16" t="s">
        <v>68</v>
      </c>
      <c r="C45" s="17" t="s">
        <v>76</v>
      </c>
      <c r="D45" s="15">
        <v>234</v>
      </c>
      <c r="E45" s="15">
        <v>79.6</v>
      </c>
      <c r="F45" s="15">
        <f t="shared" si="3"/>
        <v>31.84</v>
      </c>
      <c r="G45" s="15">
        <v>78.6</v>
      </c>
      <c r="H45" s="15">
        <f t="shared" si="4"/>
        <v>47.16</v>
      </c>
      <c r="I45" s="15">
        <f t="shared" si="5"/>
        <v>79</v>
      </c>
      <c r="J45" s="28" t="s">
        <v>16</v>
      </c>
      <c r="K45" s="15"/>
    </row>
    <row r="46" s="2" customFormat="1" ht="20" customHeight="1" spans="1:11">
      <c r="A46" s="15">
        <v>44</v>
      </c>
      <c r="B46" s="16" t="s">
        <v>68</v>
      </c>
      <c r="C46" s="17" t="s">
        <v>77</v>
      </c>
      <c r="D46" s="15">
        <v>241</v>
      </c>
      <c r="E46" s="15">
        <v>80.8</v>
      </c>
      <c r="F46" s="15">
        <f t="shared" si="3"/>
        <v>32.32</v>
      </c>
      <c r="G46" s="15">
        <v>77.4</v>
      </c>
      <c r="H46" s="15">
        <f t="shared" si="4"/>
        <v>46.44</v>
      </c>
      <c r="I46" s="15">
        <f t="shared" si="5"/>
        <v>78.76</v>
      </c>
      <c r="J46" s="28" t="s">
        <v>16</v>
      </c>
      <c r="K46" s="15"/>
    </row>
    <row r="47" s="2" customFormat="1" ht="20" customHeight="1" spans="1:11">
      <c r="A47" s="15">
        <v>45</v>
      </c>
      <c r="B47" s="16" t="s">
        <v>68</v>
      </c>
      <c r="C47" s="18" t="s">
        <v>78</v>
      </c>
      <c r="D47" s="15">
        <v>204</v>
      </c>
      <c r="E47" s="15">
        <v>77.6</v>
      </c>
      <c r="F47" s="15">
        <f t="shared" si="3"/>
        <v>31.04</v>
      </c>
      <c r="G47" s="15">
        <v>79.4</v>
      </c>
      <c r="H47" s="15">
        <f t="shared" si="4"/>
        <v>47.64</v>
      </c>
      <c r="I47" s="15">
        <f t="shared" si="5"/>
        <v>78.68</v>
      </c>
      <c r="J47" s="28" t="s">
        <v>16</v>
      </c>
      <c r="K47" s="15"/>
    </row>
    <row r="48" s="2" customFormat="1" ht="20" customHeight="1" spans="1:11">
      <c r="A48" s="15">
        <v>46</v>
      </c>
      <c r="B48" s="16" t="s">
        <v>68</v>
      </c>
      <c r="C48" s="17" t="s">
        <v>79</v>
      </c>
      <c r="D48" s="15">
        <v>237</v>
      </c>
      <c r="E48" s="15">
        <v>79.6</v>
      </c>
      <c r="F48" s="15">
        <f t="shared" si="3"/>
        <v>31.84</v>
      </c>
      <c r="G48" s="15">
        <v>76.6</v>
      </c>
      <c r="H48" s="15">
        <f t="shared" si="4"/>
        <v>45.96</v>
      </c>
      <c r="I48" s="15">
        <f t="shared" si="5"/>
        <v>77.8</v>
      </c>
      <c r="J48" s="28" t="s">
        <v>16</v>
      </c>
      <c r="K48" s="15"/>
    </row>
    <row r="49" s="2" customFormat="1" ht="20" customHeight="1" spans="1:11">
      <c r="A49" s="15">
        <v>47</v>
      </c>
      <c r="B49" s="16" t="s">
        <v>68</v>
      </c>
      <c r="C49" s="17" t="s">
        <v>80</v>
      </c>
      <c r="D49" s="15">
        <v>242</v>
      </c>
      <c r="E49" s="15">
        <v>81.8</v>
      </c>
      <c r="F49" s="15">
        <f t="shared" si="3"/>
        <v>32.72</v>
      </c>
      <c r="G49" s="15">
        <v>75</v>
      </c>
      <c r="H49" s="15">
        <f t="shared" si="4"/>
        <v>45</v>
      </c>
      <c r="I49" s="15">
        <f t="shared" si="5"/>
        <v>77.72</v>
      </c>
      <c r="J49" s="28" t="s">
        <v>16</v>
      </c>
      <c r="K49" s="15"/>
    </row>
    <row r="50" s="2" customFormat="1" ht="20" customHeight="1" spans="1:11">
      <c r="A50" s="15">
        <v>48</v>
      </c>
      <c r="B50" s="16" t="s">
        <v>68</v>
      </c>
      <c r="C50" s="17" t="s">
        <v>81</v>
      </c>
      <c r="D50" s="15">
        <v>203</v>
      </c>
      <c r="E50" s="15">
        <v>79.6</v>
      </c>
      <c r="F50" s="15">
        <f t="shared" si="3"/>
        <v>31.84</v>
      </c>
      <c r="G50" s="15">
        <v>75.6</v>
      </c>
      <c r="H50" s="15">
        <f t="shared" si="4"/>
        <v>45.36</v>
      </c>
      <c r="I50" s="15">
        <f t="shared" si="5"/>
        <v>77.2</v>
      </c>
      <c r="J50" s="28" t="s">
        <v>16</v>
      </c>
      <c r="K50" s="15"/>
    </row>
    <row r="51" s="2" customFormat="1" ht="20" customHeight="1" spans="1:11">
      <c r="A51" s="15">
        <v>49</v>
      </c>
      <c r="B51" s="16" t="s">
        <v>68</v>
      </c>
      <c r="C51" s="17" t="s">
        <v>82</v>
      </c>
      <c r="D51" s="15">
        <v>210</v>
      </c>
      <c r="E51" s="15">
        <v>77.6</v>
      </c>
      <c r="F51" s="15">
        <f t="shared" si="3"/>
        <v>31.04</v>
      </c>
      <c r="G51" s="15">
        <v>76.4</v>
      </c>
      <c r="H51" s="15">
        <f t="shared" si="4"/>
        <v>45.84</v>
      </c>
      <c r="I51" s="15">
        <f t="shared" si="5"/>
        <v>76.88</v>
      </c>
      <c r="J51" s="28" t="s">
        <v>16</v>
      </c>
      <c r="K51" s="15"/>
    </row>
    <row r="52" s="2" customFormat="1" ht="20" customHeight="1" spans="1:11">
      <c r="A52" s="15">
        <v>50</v>
      </c>
      <c r="B52" s="16" t="s">
        <v>68</v>
      </c>
      <c r="C52" s="17" t="s">
        <v>83</v>
      </c>
      <c r="D52" s="15">
        <v>229</v>
      </c>
      <c r="E52" s="15">
        <v>76.4</v>
      </c>
      <c r="F52" s="15">
        <f t="shared" si="3"/>
        <v>30.56</v>
      </c>
      <c r="G52" s="15">
        <v>75.6</v>
      </c>
      <c r="H52" s="15">
        <f t="shared" si="4"/>
        <v>45.36</v>
      </c>
      <c r="I52" s="15">
        <f t="shared" si="5"/>
        <v>75.92</v>
      </c>
      <c r="J52" s="28" t="s">
        <v>16</v>
      </c>
      <c r="K52" s="15"/>
    </row>
    <row r="53" s="2" customFormat="1" ht="20" customHeight="1" spans="1:11">
      <c r="A53" s="15">
        <v>51</v>
      </c>
      <c r="B53" s="16" t="s">
        <v>68</v>
      </c>
      <c r="C53" s="18" t="s">
        <v>84</v>
      </c>
      <c r="D53" s="15">
        <v>221</v>
      </c>
      <c r="E53" s="15">
        <v>78.4</v>
      </c>
      <c r="F53" s="15">
        <f t="shared" si="3"/>
        <v>31.36</v>
      </c>
      <c r="G53" s="15">
        <v>73.6</v>
      </c>
      <c r="H53" s="15">
        <f t="shared" si="4"/>
        <v>44.16</v>
      </c>
      <c r="I53" s="15">
        <f t="shared" si="5"/>
        <v>75.52</v>
      </c>
      <c r="J53" s="28" t="s">
        <v>16</v>
      </c>
      <c r="K53" s="15"/>
    </row>
    <row r="54" s="2" customFormat="1" ht="20" customHeight="1" spans="1:11">
      <c r="A54" s="15">
        <v>52</v>
      </c>
      <c r="B54" s="16" t="s">
        <v>68</v>
      </c>
      <c r="C54" s="17" t="s">
        <v>85</v>
      </c>
      <c r="D54" s="15">
        <v>218</v>
      </c>
      <c r="E54" s="15">
        <v>81.2</v>
      </c>
      <c r="F54" s="15">
        <f t="shared" si="3"/>
        <v>32.48</v>
      </c>
      <c r="G54" s="15">
        <v>71.6</v>
      </c>
      <c r="H54" s="15">
        <f t="shared" si="4"/>
        <v>42.96</v>
      </c>
      <c r="I54" s="15">
        <f t="shared" si="5"/>
        <v>75.44</v>
      </c>
      <c r="J54" s="28" t="s">
        <v>16</v>
      </c>
      <c r="K54" s="15"/>
    </row>
    <row r="55" s="2" customFormat="1" ht="20" customHeight="1" spans="1:11">
      <c r="A55" s="15">
        <v>53</v>
      </c>
      <c r="B55" s="16" t="s">
        <v>68</v>
      </c>
      <c r="C55" s="17" t="s">
        <v>86</v>
      </c>
      <c r="D55" s="15">
        <v>230</v>
      </c>
      <c r="E55" s="15">
        <v>78</v>
      </c>
      <c r="F55" s="15">
        <f t="shared" si="3"/>
        <v>31.2</v>
      </c>
      <c r="G55" s="15">
        <v>72.2</v>
      </c>
      <c r="H55" s="15">
        <f t="shared" si="4"/>
        <v>43.32</v>
      </c>
      <c r="I55" s="15">
        <f t="shared" si="5"/>
        <v>74.52</v>
      </c>
      <c r="J55" s="28" t="s">
        <v>16</v>
      </c>
      <c r="K55" s="15"/>
    </row>
    <row r="56" s="2" customFormat="1" ht="20" customHeight="1" spans="1:11">
      <c r="A56" s="15">
        <v>54</v>
      </c>
      <c r="B56" s="16" t="s">
        <v>68</v>
      </c>
      <c r="C56" s="18" t="s">
        <v>87</v>
      </c>
      <c r="D56" s="15">
        <v>215</v>
      </c>
      <c r="E56" s="15">
        <v>81.4</v>
      </c>
      <c r="F56" s="15">
        <f t="shared" si="3"/>
        <v>32.56</v>
      </c>
      <c r="G56" s="15">
        <v>69.8</v>
      </c>
      <c r="H56" s="15">
        <f t="shared" si="4"/>
        <v>41.88</v>
      </c>
      <c r="I56" s="15">
        <f t="shared" si="5"/>
        <v>74.44</v>
      </c>
      <c r="J56" s="28" t="s">
        <v>16</v>
      </c>
      <c r="K56" s="15"/>
    </row>
    <row r="57" s="2" customFormat="1" ht="20" customHeight="1" spans="1:11">
      <c r="A57" s="15">
        <v>55</v>
      </c>
      <c r="B57" s="16" t="s">
        <v>68</v>
      </c>
      <c r="C57" s="17" t="s">
        <v>88</v>
      </c>
      <c r="D57" s="15">
        <v>231</v>
      </c>
      <c r="E57" s="15">
        <v>76.6</v>
      </c>
      <c r="F57" s="15">
        <f t="shared" si="3"/>
        <v>30.64</v>
      </c>
      <c r="G57" s="15">
        <v>73</v>
      </c>
      <c r="H57" s="15">
        <f t="shared" si="4"/>
        <v>43.8</v>
      </c>
      <c r="I57" s="15">
        <f t="shared" si="5"/>
        <v>74.44</v>
      </c>
      <c r="J57" s="28" t="s">
        <v>16</v>
      </c>
      <c r="K57" s="15"/>
    </row>
    <row r="58" s="2" customFormat="1" ht="20" customHeight="1" spans="1:11">
      <c r="A58" s="15">
        <v>56</v>
      </c>
      <c r="B58" s="16" t="s">
        <v>68</v>
      </c>
      <c r="C58" s="17" t="s">
        <v>89</v>
      </c>
      <c r="D58" s="15">
        <v>217</v>
      </c>
      <c r="E58" s="15">
        <v>75</v>
      </c>
      <c r="F58" s="15">
        <f t="shared" si="3"/>
        <v>30</v>
      </c>
      <c r="G58" s="15">
        <v>74</v>
      </c>
      <c r="H58" s="15">
        <f t="shared" si="4"/>
        <v>44.4</v>
      </c>
      <c r="I58" s="15">
        <f t="shared" si="5"/>
        <v>74.4</v>
      </c>
      <c r="J58" s="28" t="s">
        <v>16</v>
      </c>
      <c r="K58" s="15"/>
    </row>
    <row r="59" s="2" customFormat="1" ht="20" customHeight="1" spans="1:11">
      <c r="A59" s="15">
        <v>57</v>
      </c>
      <c r="B59" s="16" t="s">
        <v>68</v>
      </c>
      <c r="C59" s="17" t="s">
        <v>90</v>
      </c>
      <c r="D59" s="15">
        <v>226</v>
      </c>
      <c r="E59" s="15">
        <v>71.2</v>
      </c>
      <c r="F59" s="15">
        <f t="shared" si="3"/>
        <v>28.48</v>
      </c>
      <c r="G59" s="15">
        <v>74</v>
      </c>
      <c r="H59" s="15">
        <f t="shared" si="4"/>
        <v>44.4</v>
      </c>
      <c r="I59" s="15">
        <f t="shared" si="5"/>
        <v>72.88</v>
      </c>
      <c r="J59" s="28" t="s">
        <v>16</v>
      </c>
      <c r="K59" s="15"/>
    </row>
    <row r="60" s="2" customFormat="1" ht="20" customHeight="1" spans="1:11">
      <c r="A60" s="15">
        <v>58</v>
      </c>
      <c r="B60" s="16" t="s">
        <v>68</v>
      </c>
      <c r="C60" s="17" t="s">
        <v>91</v>
      </c>
      <c r="D60" s="15">
        <v>216</v>
      </c>
      <c r="E60" s="15">
        <v>77</v>
      </c>
      <c r="F60" s="15">
        <f t="shared" si="3"/>
        <v>30.8</v>
      </c>
      <c r="G60" s="15">
        <v>69.2</v>
      </c>
      <c r="H60" s="15">
        <f t="shared" si="4"/>
        <v>41.52</v>
      </c>
      <c r="I60" s="15">
        <f t="shared" si="5"/>
        <v>72.32</v>
      </c>
      <c r="J60" s="28" t="s">
        <v>16</v>
      </c>
      <c r="K60" s="15"/>
    </row>
    <row r="61" s="2" customFormat="1" ht="20" customHeight="1" spans="1:11">
      <c r="A61" s="15">
        <v>59</v>
      </c>
      <c r="B61" s="16" t="s">
        <v>68</v>
      </c>
      <c r="C61" s="18" t="s">
        <v>92</v>
      </c>
      <c r="D61" s="15">
        <v>208</v>
      </c>
      <c r="E61" s="15">
        <v>73.8</v>
      </c>
      <c r="F61" s="15">
        <f t="shared" si="3"/>
        <v>29.52</v>
      </c>
      <c r="G61" s="15">
        <v>69.4</v>
      </c>
      <c r="H61" s="15">
        <f t="shared" si="4"/>
        <v>41.64</v>
      </c>
      <c r="I61" s="15">
        <f t="shared" si="5"/>
        <v>71.16</v>
      </c>
      <c r="J61" s="28" t="s">
        <v>16</v>
      </c>
      <c r="K61" s="15"/>
    </row>
    <row r="62" s="2" customFormat="1" ht="20" customHeight="1" spans="1:11">
      <c r="A62" s="15">
        <v>60</v>
      </c>
      <c r="B62" s="16" t="s">
        <v>68</v>
      </c>
      <c r="C62" s="18" t="s">
        <v>93</v>
      </c>
      <c r="D62" s="15">
        <v>201</v>
      </c>
      <c r="E62" s="15">
        <v>72.8</v>
      </c>
      <c r="F62" s="15">
        <f t="shared" si="3"/>
        <v>29.12</v>
      </c>
      <c r="G62" s="15">
        <v>66</v>
      </c>
      <c r="H62" s="15">
        <f t="shared" si="4"/>
        <v>39.6</v>
      </c>
      <c r="I62" s="15">
        <f t="shared" si="5"/>
        <v>68.72</v>
      </c>
      <c r="J62" s="28" t="s">
        <v>16</v>
      </c>
      <c r="K62" s="15"/>
    </row>
    <row r="63" s="2" customFormat="1" ht="20" customHeight="1" spans="1:11">
      <c r="A63" s="15">
        <v>61</v>
      </c>
      <c r="B63" s="16" t="s">
        <v>68</v>
      </c>
      <c r="C63" s="17" t="s">
        <v>94</v>
      </c>
      <c r="D63" s="15">
        <v>205</v>
      </c>
      <c r="E63" s="15">
        <v>56.8</v>
      </c>
      <c r="F63" s="15">
        <f t="shared" si="3"/>
        <v>22.72</v>
      </c>
      <c r="G63" s="15">
        <v>67.2</v>
      </c>
      <c r="H63" s="15">
        <f t="shared" si="4"/>
        <v>40.32</v>
      </c>
      <c r="I63" s="15">
        <f t="shared" si="5"/>
        <v>63.04</v>
      </c>
      <c r="J63" s="28" t="s">
        <v>16</v>
      </c>
      <c r="K63" s="15"/>
    </row>
    <row r="64" s="2" customFormat="1" ht="20" customHeight="1" spans="1:11">
      <c r="A64" s="15">
        <v>62</v>
      </c>
      <c r="B64" s="16" t="s">
        <v>68</v>
      </c>
      <c r="C64" s="17" t="s">
        <v>95</v>
      </c>
      <c r="D64" s="15">
        <v>207</v>
      </c>
      <c r="E64" s="15"/>
      <c r="F64" s="15"/>
      <c r="G64" s="15"/>
      <c r="H64" s="15"/>
      <c r="I64" s="15"/>
      <c r="J64" s="28" t="s">
        <v>16</v>
      </c>
      <c r="K64" s="16" t="s">
        <v>25</v>
      </c>
    </row>
    <row r="65" s="2" customFormat="1" ht="20" customHeight="1" spans="1:11">
      <c r="A65" s="15">
        <v>63</v>
      </c>
      <c r="B65" s="16" t="s">
        <v>68</v>
      </c>
      <c r="C65" s="17" t="s">
        <v>96</v>
      </c>
      <c r="D65" s="15">
        <v>209</v>
      </c>
      <c r="E65" s="15"/>
      <c r="F65" s="15"/>
      <c r="G65" s="15"/>
      <c r="H65" s="15"/>
      <c r="I65" s="15"/>
      <c r="J65" s="28" t="s">
        <v>16</v>
      </c>
      <c r="K65" s="16" t="s">
        <v>25</v>
      </c>
    </row>
    <row r="66" s="2" customFormat="1" ht="20" customHeight="1" spans="1:11">
      <c r="A66" s="15">
        <v>64</v>
      </c>
      <c r="B66" s="16" t="s">
        <v>68</v>
      </c>
      <c r="C66" s="17" t="s">
        <v>97</v>
      </c>
      <c r="D66" s="15">
        <v>211</v>
      </c>
      <c r="E66" s="15"/>
      <c r="F66" s="15"/>
      <c r="G66" s="15"/>
      <c r="H66" s="15"/>
      <c r="I66" s="15"/>
      <c r="J66" s="28" t="s">
        <v>16</v>
      </c>
      <c r="K66" s="16" t="s">
        <v>25</v>
      </c>
    </row>
    <row r="67" s="2" customFormat="1" ht="20" customHeight="1" spans="1:11">
      <c r="A67" s="15">
        <v>65</v>
      </c>
      <c r="B67" s="16" t="s">
        <v>68</v>
      </c>
      <c r="C67" s="18" t="s">
        <v>98</v>
      </c>
      <c r="D67" s="15">
        <v>212</v>
      </c>
      <c r="E67" s="15"/>
      <c r="F67" s="15"/>
      <c r="G67" s="15"/>
      <c r="H67" s="15"/>
      <c r="I67" s="15"/>
      <c r="J67" s="28" t="s">
        <v>16</v>
      </c>
      <c r="K67" s="16" t="s">
        <v>25</v>
      </c>
    </row>
    <row r="68" s="2" customFormat="1" ht="20" customHeight="1" spans="1:11">
      <c r="A68" s="15">
        <v>66</v>
      </c>
      <c r="B68" s="16" t="s">
        <v>68</v>
      </c>
      <c r="C68" s="17" t="s">
        <v>99</v>
      </c>
      <c r="D68" s="15">
        <v>213</v>
      </c>
      <c r="E68" s="15"/>
      <c r="F68" s="15"/>
      <c r="G68" s="15"/>
      <c r="H68" s="15"/>
      <c r="I68" s="15"/>
      <c r="J68" s="28" t="s">
        <v>16</v>
      </c>
      <c r="K68" s="16" t="s">
        <v>25</v>
      </c>
    </row>
    <row r="69" s="2" customFormat="1" ht="20" customHeight="1" spans="1:11">
      <c r="A69" s="15">
        <v>67</v>
      </c>
      <c r="B69" s="16" t="s">
        <v>68</v>
      </c>
      <c r="C69" s="17" t="s">
        <v>100</v>
      </c>
      <c r="D69" s="15">
        <v>214</v>
      </c>
      <c r="E69" s="15"/>
      <c r="F69" s="15"/>
      <c r="G69" s="15"/>
      <c r="H69" s="15"/>
      <c r="I69" s="15"/>
      <c r="J69" s="28" t="s">
        <v>16</v>
      </c>
      <c r="K69" s="16" t="s">
        <v>25</v>
      </c>
    </row>
    <row r="70" s="2" customFormat="1" ht="20" customHeight="1" spans="1:11">
      <c r="A70" s="15">
        <v>68</v>
      </c>
      <c r="B70" s="16" t="s">
        <v>68</v>
      </c>
      <c r="C70" s="18" t="s">
        <v>101</v>
      </c>
      <c r="D70" s="15">
        <v>219</v>
      </c>
      <c r="E70" s="15"/>
      <c r="F70" s="15"/>
      <c r="G70" s="15"/>
      <c r="H70" s="15"/>
      <c r="I70" s="15"/>
      <c r="J70" s="28" t="s">
        <v>16</v>
      </c>
      <c r="K70" s="16" t="s">
        <v>25</v>
      </c>
    </row>
    <row r="71" s="2" customFormat="1" ht="20" customHeight="1" spans="1:11">
      <c r="A71" s="15">
        <v>69</v>
      </c>
      <c r="B71" s="16" t="s">
        <v>68</v>
      </c>
      <c r="C71" s="17" t="s">
        <v>102</v>
      </c>
      <c r="D71" s="15">
        <v>220</v>
      </c>
      <c r="E71" s="15"/>
      <c r="F71" s="15"/>
      <c r="G71" s="15"/>
      <c r="H71" s="15"/>
      <c r="I71" s="15"/>
      <c r="J71" s="28" t="s">
        <v>16</v>
      </c>
      <c r="K71" s="16" t="s">
        <v>25</v>
      </c>
    </row>
    <row r="72" s="2" customFormat="1" ht="20" customHeight="1" spans="1:11">
      <c r="A72" s="15">
        <v>70</v>
      </c>
      <c r="B72" s="16" t="s">
        <v>68</v>
      </c>
      <c r="C72" s="17" t="s">
        <v>103</v>
      </c>
      <c r="D72" s="15">
        <v>224</v>
      </c>
      <c r="E72" s="15"/>
      <c r="F72" s="15"/>
      <c r="G72" s="15"/>
      <c r="H72" s="15"/>
      <c r="I72" s="15"/>
      <c r="J72" s="28" t="s">
        <v>16</v>
      </c>
      <c r="K72" s="16" t="s">
        <v>25</v>
      </c>
    </row>
    <row r="73" s="2" customFormat="1" ht="20" customHeight="1" spans="1:11">
      <c r="A73" s="15">
        <v>71</v>
      </c>
      <c r="B73" s="16" t="s">
        <v>68</v>
      </c>
      <c r="C73" s="17" t="s">
        <v>104</v>
      </c>
      <c r="D73" s="15">
        <v>227</v>
      </c>
      <c r="E73" s="15"/>
      <c r="F73" s="15"/>
      <c r="G73" s="15"/>
      <c r="H73" s="15"/>
      <c r="I73" s="15"/>
      <c r="J73" s="28" t="s">
        <v>16</v>
      </c>
      <c r="K73" s="16" t="s">
        <v>25</v>
      </c>
    </row>
    <row r="74" s="2" customFormat="1" ht="20" customHeight="1" spans="1:11">
      <c r="A74" s="15">
        <v>72</v>
      </c>
      <c r="B74" s="16" t="s">
        <v>68</v>
      </c>
      <c r="C74" s="17" t="s">
        <v>105</v>
      </c>
      <c r="D74" s="15">
        <v>228</v>
      </c>
      <c r="E74" s="15"/>
      <c r="F74" s="15"/>
      <c r="G74" s="15"/>
      <c r="H74" s="15"/>
      <c r="I74" s="15"/>
      <c r="J74" s="28" t="s">
        <v>16</v>
      </c>
      <c r="K74" s="16" t="s">
        <v>25</v>
      </c>
    </row>
    <row r="75" s="2" customFormat="1" ht="20" customHeight="1" spans="1:11">
      <c r="A75" s="15">
        <v>73</v>
      </c>
      <c r="B75" s="16" t="s">
        <v>68</v>
      </c>
      <c r="C75" s="17" t="s">
        <v>106</v>
      </c>
      <c r="D75" s="15">
        <v>232</v>
      </c>
      <c r="E75" s="15"/>
      <c r="F75" s="15"/>
      <c r="G75" s="15"/>
      <c r="H75" s="15"/>
      <c r="I75" s="15"/>
      <c r="J75" s="28" t="s">
        <v>16</v>
      </c>
      <c r="K75" s="16" t="s">
        <v>25</v>
      </c>
    </row>
    <row r="76" s="2" customFormat="1" ht="20" customHeight="1" spans="1:11">
      <c r="A76" s="15">
        <v>74</v>
      </c>
      <c r="B76" s="16" t="s">
        <v>68</v>
      </c>
      <c r="C76" s="17" t="s">
        <v>107</v>
      </c>
      <c r="D76" s="15">
        <v>233</v>
      </c>
      <c r="E76" s="15"/>
      <c r="F76" s="15"/>
      <c r="G76" s="15"/>
      <c r="H76" s="15"/>
      <c r="I76" s="15"/>
      <c r="J76" s="28" t="s">
        <v>16</v>
      </c>
      <c r="K76" s="16" t="s">
        <v>25</v>
      </c>
    </row>
    <row r="77" s="2" customFormat="1" ht="20" customHeight="1" spans="1:11">
      <c r="A77" s="15">
        <v>75</v>
      </c>
      <c r="B77" s="16" t="s">
        <v>68</v>
      </c>
      <c r="C77" s="17" t="s">
        <v>108</v>
      </c>
      <c r="D77" s="15">
        <v>235</v>
      </c>
      <c r="E77" s="15"/>
      <c r="F77" s="15"/>
      <c r="G77" s="15"/>
      <c r="H77" s="15"/>
      <c r="I77" s="15"/>
      <c r="J77" s="28" t="s">
        <v>16</v>
      </c>
      <c r="K77" s="16" t="s">
        <v>25</v>
      </c>
    </row>
    <row r="78" s="2" customFormat="1" ht="20" customHeight="1" spans="1:11">
      <c r="A78" s="15">
        <v>76</v>
      </c>
      <c r="B78" s="16" t="s">
        <v>68</v>
      </c>
      <c r="C78" s="17" t="s">
        <v>109</v>
      </c>
      <c r="D78" s="15">
        <v>236</v>
      </c>
      <c r="E78" s="15"/>
      <c r="F78" s="15"/>
      <c r="G78" s="15"/>
      <c r="H78" s="15"/>
      <c r="I78" s="15"/>
      <c r="J78" s="28" t="s">
        <v>16</v>
      </c>
      <c r="K78" s="16" t="s">
        <v>25</v>
      </c>
    </row>
    <row r="79" s="2" customFormat="1" ht="20" customHeight="1" spans="1:11">
      <c r="A79" s="15">
        <v>77</v>
      </c>
      <c r="B79" s="16" t="s">
        <v>68</v>
      </c>
      <c r="C79" s="17" t="s">
        <v>110</v>
      </c>
      <c r="D79" s="15">
        <v>238</v>
      </c>
      <c r="E79" s="15"/>
      <c r="F79" s="15"/>
      <c r="G79" s="15"/>
      <c r="H79" s="15"/>
      <c r="I79" s="15"/>
      <c r="J79" s="28" t="s">
        <v>16</v>
      </c>
      <c r="K79" s="16" t="s">
        <v>25</v>
      </c>
    </row>
    <row r="80" s="2" customFormat="1" ht="20" customHeight="1" spans="1:11">
      <c r="A80" s="15">
        <v>78</v>
      </c>
      <c r="B80" s="16" t="s">
        <v>68</v>
      </c>
      <c r="C80" s="17" t="s">
        <v>111</v>
      </c>
      <c r="D80" s="15">
        <v>239</v>
      </c>
      <c r="E80" s="15"/>
      <c r="F80" s="15"/>
      <c r="G80" s="15"/>
      <c r="H80" s="15"/>
      <c r="I80" s="15"/>
      <c r="J80" s="28" t="s">
        <v>16</v>
      </c>
      <c r="K80" s="16" t="s">
        <v>25</v>
      </c>
    </row>
    <row r="81" s="2" customFormat="1" ht="20" customHeight="1" spans="1:11">
      <c r="A81" s="15">
        <v>79</v>
      </c>
      <c r="B81" s="16" t="s">
        <v>68</v>
      </c>
      <c r="C81" s="17" t="s">
        <v>112</v>
      </c>
      <c r="D81" s="15">
        <v>240</v>
      </c>
      <c r="E81" s="15"/>
      <c r="F81" s="15"/>
      <c r="G81" s="15"/>
      <c r="H81" s="15"/>
      <c r="I81" s="15"/>
      <c r="J81" s="28" t="s">
        <v>16</v>
      </c>
      <c r="K81" s="16" t="s">
        <v>25</v>
      </c>
    </row>
    <row r="82" s="2" customFormat="1" ht="20" customHeight="1" spans="1:11">
      <c r="A82" s="15">
        <v>80</v>
      </c>
      <c r="B82" s="16" t="s">
        <v>68</v>
      </c>
      <c r="C82" s="17" t="s">
        <v>113</v>
      </c>
      <c r="D82" s="15">
        <v>244</v>
      </c>
      <c r="E82" s="15"/>
      <c r="F82" s="15"/>
      <c r="G82" s="15"/>
      <c r="H82" s="15"/>
      <c r="I82" s="15"/>
      <c r="J82" s="28" t="s">
        <v>16</v>
      </c>
      <c r="K82" s="27" t="s">
        <v>114</v>
      </c>
    </row>
    <row r="83" s="2" customFormat="1" ht="20" customHeight="1" spans="1:11">
      <c r="A83" s="15">
        <v>81</v>
      </c>
      <c r="B83" s="16" t="s">
        <v>115</v>
      </c>
      <c r="C83" s="29" t="s">
        <v>116</v>
      </c>
      <c r="D83" s="15">
        <v>307</v>
      </c>
      <c r="E83" s="15">
        <v>87.4</v>
      </c>
      <c r="F83" s="15">
        <f t="shared" ref="F83:F88" si="6">E83*0.4</f>
        <v>34.96</v>
      </c>
      <c r="G83" s="15">
        <v>89</v>
      </c>
      <c r="H83" s="15">
        <f t="shared" ref="H83:H88" si="7">G83*0.6</f>
        <v>53.4</v>
      </c>
      <c r="I83" s="15">
        <f t="shared" ref="I83:I88" si="8">F83+H83</f>
        <v>88.36</v>
      </c>
      <c r="J83" s="27" t="s">
        <v>14</v>
      </c>
      <c r="K83" s="15"/>
    </row>
    <row r="84" s="2" customFormat="1" ht="20" customHeight="1" spans="1:11">
      <c r="A84" s="15">
        <v>82</v>
      </c>
      <c r="B84" s="16" t="s">
        <v>115</v>
      </c>
      <c r="C84" s="29" t="s">
        <v>117</v>
      </c>
      <c r="D84" s="15">
        <v>304</v>
      </c>
      <c r="E84" s="15">
        <v>85.3</v>
      </c>
      <c r="F84" s="15">
        <f t="shared" si="6"/>
        <v>34.12</v>
      </c>
      <c r="G84" s="15">
        <v>84.2</v>
      </c>
      <c r="H84" s="15">
        <f t="shared" si="7"/>
        <v>50.52</v>
      </c>
      <c r="I84" s="15">
        <f t="shared" si="8"/>
        <v>84.64</v>
      </c>
      <c r="J84" s="28" t="s">
        <v>16</v>
      </c>
      <c r="K84" s="15"/>
    </row>
    <row r="85" s="2" customFormat="1" ht="20" customHeight="1" spans="1:11">
      <c r="A85" s="15">
        <v>83</v>
      </c>
      <c r="B85" s="16" t="s">
        <v>115</v>
      </c>
      <c r="C85" s="29" t="s">
        <v>118</v>
      </c>
      <c r="D85" s="15">
        <v>306</v>
      </c>
      <c r="E85" s="15">
        <v>83.6</v>
      </c>
      <c r="F85" s="15">
        <f t="shared" si="6"/>
        <v>33.44</v>
      </c>
      <c r="G85" s="15">
        <v>80.6</v>
      </c>
      <c r="H85" s="15">
        <f t="shared" si="7"/>
        <v>48.36</v>
      </c>
      <c r="I85" s="15">
        <f t="shared" si="8"/>
        <v>81.8</v>
      </c>
      <c r="J85" s="28" t="s">
        <v>16</v>
      </c>
      <c r="K85" s="15"/>
    </row>
    <row r="86" s="2" customFormat="1" ht="20" customHeight="1" spans="1:11">
      <c r="A86" s="15">
        <v>84</v>
      </c>
      <c r="B86" s="16" t="s">
        <v>115</v>
      </c>
      <c r="C86" s="30" t="s">
        <v>119</v>
      </c>
      <c r="D86" s="15">
        <v>305</v>
      </c>
      <c r="E86" s="15">
        <v>80.8</v>
      </c>
      <c r="F86" s="15">
        <f t="shared" si="6"/>
        <v>32.32</v>
      </c>
      <c r="G86" s="15">
        <v>76.6</v>
      </c>
      <c r="H86" s="15">
        <f t="shared" si="7"/>
        <v>45.96</v>
      </c>
      <c r="I86" s="15">
        <f t="shared" si="8"/>
        <v>78.28</v>
      </c>
      <c r="J86" s="28" t="s">
        <v>16</v>
      </c>
      <c r="K86" s="15"/>
    </row>
    <row r="87" s="2" customFormat="1" ht="20" customHeight="1" spans="1:11">
      <c r="A87" s="15">
        <v>85</v>
      </c>
      <c r="B87" s="16" t="s">
        <v>115</v>
      </c>
      <c r="C87" s="30" t="s">
        <v>120</v>
      </c>
      <c r="D87" s="15">
        <v>302</v>
      </c>
      <c r="E87" s="15">
        <v>71.6</v>
      </c>
      <c r="F87" s="15">
        <f t="shared" si="6"/>
        <v>28.64</v>
      </c>
      <c r="G87" s="15">
        <v>71</v>
      </c>
      <c r="H87" s="15">
        <f t="shared" si="7"/>
        <v>42.6</v>
      </c>
      <c r="I87" s="15">
        <f t="shared" si="8"/>
        <v>71.24</v>
      </c>
      <c r="J87" s="28" t="s">
        <v>16</v>
      </c>
      <c r="K87" s="15"/>
    </row>
    <row r="88" s="2" customFormat="1" ht="20" customHeight="1" spans="1:11">
      <c r="A88" s="15">
        <v>86</v>
      </c>
      <c r="B88" s="16" t="s">
        <v>115</v>
      </c>
      <c r="C88" s="29" t="s">
        <v>121</v>
      </c>
      <c r="D88" s="15">
        <v>303</v>
      </c>
      <c r="E88" s="15">
        <v>78.8</v>
      </c>
      <c r="F88" s="15">
        <f t="shared" si="6"/>
        <v>31.52</v>
      </c>
      <c r="G88" s="15">
        <v>65.2</v>
      </c>
      <c r="H88" s="15">
        <f t="shared" si="7"/>
        <v>39.12</v>
      </c>
      <c r="I88" s="15">
        <f t="shared" si="8"/>
        <v>70.64</v>
      </c>
      <c r="J88" s="28" t="s">
        <v>16</v>
      </c>
      <c r="K88" s="15"/>
    </row>
    <row r="89" s="2" customFormat="1" ht="20" customHeight="1" spans="1:11">
      <c r="A89" s="15">
        <v>87</v>
      </c>
      <c r="B89" s="16" t="s">
        <v>115</v>
      </c>
      <c r="C89" s="30" t="s">
        <v>122</v>
      </c>
      <c r="D89" s="15">
        <v>301</v>
      </c>
      <c r="E89" s="15"/>
      <c r="F89" s="15"/>
      <c r="G89" s="15"/>
      <c r="H89" s="15"/>
      <c r="I89" s="15"/>
      <c r="J89" s="28" t="s">
        <v>16</v>
      </c>
      <c r="K89" s="16" t="s">
        <v>25</v>
      </c>
    </row>
    <row r="90" s="2" customFormat="1" ht="20" customHeight="1" spans="1:11">
      <c r="A90" s="15">
        <v>88</v>
      </c>
      <c r="B90" s="16" t="s">
        <v>123</v>
      </c>
      <c r="C90" s="31" t="s">
        <v>124</v>
      </c>
      <c r="D90" s="15">
        <v>432</v>
      </c>
      <c r="E90" s="15">
        <v>87.8</v>
      </c>
      <c r="F90" s="15">
        <f t="shared" ref="F90:F93" si="9">E90*0.4</f>
        <v>35.12</v>
      </c>
      <c r="G90" s="15">
        <v>85.6</v>
      </c>
      <c r="H90" s="15">
        <f t="shared" ref="H90:H93" si="10">G90*0.6</f>
        <v>51.36</v>
      </c>
      <c r="I90" s="15">
        <f t="shared" ref="I90:I93" si="11">F90+H90</f>
        <v>86.48</v>
      </c>
      <c r="J90" s="27" t="s">
        <v>14</v>
      </c>
      <c r="K90" s="15"/>
    </row>
    <row r="91" s="2" customFormat="1" ht="20" customHeight="1" spans="1:11">
      <c r="A91" s="15">
        <v>89</v>
      </c>
      <c r="B91" s="16" t="s">
        <v>123</v>
      </c>
      <c r="C91" s="31" t="s">
        <v>125</v>
      </c>
      <c r="D91" s="15">
        <v>417</v>
      </c>
      <c r="E91" s="15">
        <v>82.8</v>
      </c>
      <c r="F91" s="15">
        <v>33.12</v>
      </c>
      <c r="G91" s="15">
        <v>83.3</v>
      </c>
      <c r="H91" s="15">
        <v>49.98</v>
      </c>
      <c r="I91" s="15">
        <v>83.1</v>
      </c>
      <c r="J91" s="28" t="s">
        <v>16</v>
      </c>
      <c r="K91" s="15"/>
    </row>
    <row r="92" s="2" customFormat="1" ht="20" customHeight="1" spans="1:11">
      <c r="A92" s="15">
        <v>90</v>
      </c>
      <c r="B92" s="16" t="s">
        <v>123</v>
      </c>
      <c r="C92" s="32" t="s">
        <v>126</v>
      </c>
      <c r="D92" s="15">
        <v>433</v>
      </c>
      <c r="E92" s="15">
        <v>84.2</v>
      </c>
      <c r="F92" s="15">
        <f t="shared" si="9"/>
        <v>33.68</v>
      </c>
      <c r="G92" s="15">
        <v>81.5</v>
      </c>
      <c r="H92" s="15">
        <f t="shared" si="10"/>
        <v>48.9</v>
      </c>
      <c r="I92" s="15">
        <f t="shared" si="11"/>
        <v>82.58</v>
      </c>
      <c r="J92" s="28" t="s">
        <v>16</v>
      </c>
      <c r="K92" s="15"/>
    </row>
    <row r="93" s="2" customFormat="1" ht="20" customHeight="1" spans="1:11">
      <c r="A93" s="15">
        <v>91</v>
      </c>
      <c r="B93" s="16" t="s">
        <v>123</v>
      </c>
      <c r="C93" s="31" t="s">
        <v>127</v>
      </c>
      <c r="D93" s="15">
        <v>435</v>
      </c>
      <c r="E93" s="15">
        <v>81.9</v>
      </c>
      <c r="F93" s="15">
        <f t="shared" si="9"/>
        <v>32.76</v>
      </c>
      <c r="G93" s="15">
        <v>81.5</v>
      </c>
      <c r="H93" s="15">
        <f t="shared" si="10"/>
        <v>48.9</v>
      </c>
      <c r="I93" s="15">
        <f t="shared" si="11"/>
        <v>81.66</v>
      </c>
      <c r="J93" s="28" t="s">
        <v>16</v>
      </c>
      <c r="K93" s="15"/>
    </row>
    <row r="94" s="2" customFormat="1" ht="20" customHeight="1" spans="1:11">
      <c r="A94" s="15">
        <v>92</v>
      </c>
      <c r="B94" s="16" t="s">
        <v>123</v>
      </c>
      <c r="C94" s="31" t="s">
        <v>128</v>
      </c>
      <c r="D94" s="15">
        <v>411</v>
      </c>
      <c r="E94" s="15">
        <v>81.4</v>
      </c>
      <c r="F94" s="15">
        <v>32.56</v>
      </c>
      <c r="G94" s="15">
        <v>81.3</v>
      </c>
      <c r="H94" s="15">
        <v>48.78</v>
      </c>
      <c r="I94" s="15">
        <v>81.34</v>
      </c>
      <c r="J94" s="28" t="s">
        <v>16</v>
      </c>
      <c r="K94" s="15"/>
    </row>
    <row r="95" s="2" customFormat="1" ht="20" customHeight="1" spans="1:11">
      <c r="A95" s="15">
        <v>93</v>
      </c>
      <c r="B95" s="16" t="s">
        <v>123</v>
      </c>
      <c r="C95" s="31" t="s">
        <v>129</v>
      </c>
      <c r="D95" s="15">
        <v>410</v>
      </c>
      <c r="E95" s="15">
        <v>81.4</v>
      </c>
      <c r="F95" s="15">
        <v>32.56</v>
      </c>
      <c r="G95" s="15">
        <v>81.2</v>
      </c>
      <c r="H95" s="15">
        <v>48.72</v>
      </c>
      <c r="I95" s="15">
        <v>81.28</v>
      </c>
      <c r="J95" s="28" t="s">
        <v>16</v>
      </c>
      <c r="K95" s="15"/>
    </row>
    <row r="96" s="2" customFormat="1" ht="20" customHeight="1" spans="1:11">
      <c r="A96" s="15">
        <v>94</v>
      </c>
      <c r="B96" s="16" t="s">
        <v>123</v>
      </c>
      <c r="C96" s="31" t="s">
        <v>130</v>
      </c>
      <c r="D96" s="15">
        <v>406</v>
      </c>
      <c r="E96" s="15">
        <v>82.8</v>
      </c>
      <c r="F96" s="15">
        <v>33.12</v>
      </c>
      <c r="G96" s="15">
        <v>79.6</v>
      </c>
      <c r="H96" s="15">
        <v>47.76</v>
      </c>
      <c r="I96" s="15">
        <v>80.88</v>
      </c>
      <c r="J96" s="28" t="s">
        <v>16</v>
      </c>
      <c r="K96" s="15"/>
    </row>
    <row r="97" s="2" customFormat="1" ht="20" customHeight="1" spans="1:11">
      <c r="A97" s="15">
        <v>95</v>
      </c>
      <c r="B97" s="16" t="s">
        <v>123</v>
      </c>
      <c r="C97" s="31" t="s">
        <v>131</v>
      </c>
      <c r="D97" s="15">
        <v>407</v>
      </c>
      <c r="E97" s="15">
        <v>78.2</v>
      </c>
      <c r="F97" s="15">
        <v>31.28</v>
      </c>
      <c r="G97" s="15">
        <v>82.1</v>
      </c>
      <c r="H97" s="15">
        <v>49.26</v>
      </c>
      <c r="I97" s="15">
        <v>80.54</v>
      </c>
      <c r="J97" s="28" t="s">
        <v>16</v>
      </c>
      <c r="K97" s="15"/>
    </row>
    <row r="98" s="2" customFormat="1" ht="20" customHeight="1" spans="1:11">
      <c r="A98" s="15">
        <v>96</v>
      </c>
      <c r="B98" s="16" t="s">
        <v>123</v>
      </c>
      <c r="C98" s="31" t="s">
        <v>132</v>
      </c>
      <c r="D98" s="15">
        <v>418</v>
      </c>
      <c r="E98" s="15">
        <v>83.3</v>
      </c>
      <c r="F98" s="15">
        <v>33.32</v>
      </c>
      <c r="G98" s="15">
        <v>78.3</v>
      </c>
      <c r="H98" s="15">
        <v>46.98</v>
      </c>
      <c r="I98" s="15">
        <v>80.3</v>
      </c>
      <c r="J98" s="28" t="s">
        <v>16</v>
      </c>
      <c r="K98" s="15"/>
    </row>
    <row r="99" s="2" customFormat="1" ht="20" customHeight="1" spans="1:11">
      <c r="A99" s="15">
        <v>97</v>
      </c>
      <c r="B99" s="16" t="s">
        <v>123</v>
      </c>
      <c r="C99" s="31" t="s">
        <v>133</v>
      </c>
      <c r="D99" s="15">
        <v>425</v>
      </c>
      <c r="E99" s="15">
        <v>80</v>
      </c>
      <c r="F99" s="15">
        <f t="shared" ref="F99:F103" si="12">E99*0.4</f>
        <v>32</v>
      </c>
      <c r="G99" s="15">
        <v>80.2</v>
      </c>
      <c r="H99" s="15">
        <f t="shared" ref="H99:H103" si="13">G99*0.6</f>
        <v>48.12</v>
      </c>
      <c r="I99" s="15">
        <f t="shared" ref="I99:I103" si="14">F99+H99</f>
        <v>80.12</v>
      </c>
      <c r="J99" s="28" t="s">
        <v>16</v>
      </c>
      <c r="K99" s="15"/>
    </row>
    <row r="100" s="2" customFormat="1" ht="20" customHeight="1" spans="1:11">
      <c r="A100" s="15">
        <v>98</v>
      </c>
      <c r="B100" s="16" t="s">
        <v>123</v>
      </c>
      <c r="C100" s="31" t="s">
        <v>134</v>
      </c>
      <c r="D100" s="15">
        <v>419</v>
      </c>
      <c r="E100" s="15">
        <v>82.8</v>
      </c>
      <c r="F100" s="15">
        <v>33.12</v>
      </c>
      <c r="G100" s="15">
        <v>78.2</v>
      </c>
      <c r="H100" s="15">
        <v>46.92</v>
      </c>
      <c r="I100" s="15">
        <v>80.04</v>
      </c>
      <c r="J100" s="28" t="s">
        <v>16</v>
      </c>
      <c r="K100" s="15"/>
    </row>
    <row r="101" s="2" customFormat="1" ht="20" customHeight="1" spans="1:11">
      <c r="A101" s="15">
        <v>99</v>
      </c>
      <c r="B101" s="16" t="s">
        <v>123</v>
      </c>
      <c r="C101" s="31" t="s">
        <v>135</v>
      </c>
      <c r="D101" s="15">
        <v>434</v>
      </c>
      <c r="E101" s="15">
        <v>81.9</v>
      </c>
      <c r="F101" s="15">
        <f t="shared" si="12"/>
        <v>32.76</v>
      </c>
      <c r="G101" s="15">
        <v>77.8</v>
      </c>
      <c r="H101" s="15">
        <f t="shared" si="13"/>
        <v>46.68</v>
      </c>
      <c r="I101" s="15">
        <f t="shared" si="14"/>
        <v>79.44</v>
      </c>
      <c r="J101" s="28" t="s">
        <v>16</v>
      </c>
      <c r="K101" s="15"/>
    </row>
    <row r="102" s="2" customFormat="1" ht="20" customHeight="1" spans="1:11">
      <c r="A102" s="15">
        <v>100</v>
      </c>
      <c r="B102" s="16" t="s">
        <v>123</v>
      </c>
      <c r="C102" s="31" t="s">
        <v>136</v>
      </c>
      <c r="D102" s="15">
        <v>414</v>
      </c>
      <c r="E102" s="15">
        <v>79.3</v>
      </c>
      <c r="F102" s="15">
        <v>31.72</v>
      </c>
      <c r="G102" s="15">
        <v>78.8</v>
      </c>
      <c r="H102" s="15">
        <v>47.28</v>
      </c>
      <c r="I102" s="15">
        <v>79</v>
      </c>
      <c r="J102" s="28" t="s">
        <v>16</v>
      </c>
      <c r="K102" s="15"/>
    </row>
    <row r="103" s="2" customFormat="1" ht="20" customHeight="1" spans="1:11">
      <c r="A103" s="15">
        <v>101</v>
      </c>
      <c r="B103" s="16" t="s">
        <v>123</v>
      </c>
      <c r="C103" s="31" t="s">
        <v>137</v>
      </c>
      <c r="D103" s="15">
        <v>440</v>
      </c>
      <c r="E103" s="15">
        <v>80.5</v>
      </c>
      <c r="F103" s="15">
        <f t="shared" si="12"/>
        <v>32.2</v>
      </c>
      <c r="G103" s="15">
        <v>77.5</v>
      </c>
      <c r="H103" s="15">
        <f t="shared" si="13"/>
        <v>46.5</v>
      </c>
      <c r="I103" s="15">
        <f t="shared" si="14"/>
        <v>78.7</v>
      </c>
      <c r="J103" s="28" t="s">
        <v>16</v>
      </c>
      <c r="K103" s="15"/>
    </row>
    <row r="104" s="2" customFormat="1" ht="20" customHeight="1" spans="1:11">
      <c r="A104" s="15">
        <v>102</v>
      </c>
      <c r="B104" s="16" t="s">
        <v>123</v>
      </c>
      <c r="C104" s="31" t="s">
        <v>138</v>
      </c>
      <c r="D104" s="15">
        <v>415</v>
      </c>
      <c r="E104" s="15">
        <v>79</v>
      </c>
      <c r="F104" s="15">
        <v>31.6</v>
      </c>
      <c r="G104" s="15">
        <v>78</v>
      </c>
      <c r="H104" s="15">
        <v>46.8</v>
      </c>
      <c r="I104" s="15">
        <v>78.4</v>
      </c>
      <c r="J104" s="28" t="s">
        <v>16</v>
      </c>
      <c r="K104" s="15"/>
    </row>
    <row r="105" s="2" customFormat="1" ht="20" customHeight="1" spans="1:11">
      <c r="A105" s="15">
        <v>103</v>
      </c>
      <c r="B105" s="16" t="s">
        <v>123</v>
      </c>
      <c r="C105" s="31" t="s">
        <v>139</v>
      </c>
      <c r="D105" s="15">
        <v>437</v>
      </c>
      <c r="E105" s="15">
        <v>81</v>
      </c>
      <c r="F105" s="15">
        <f t="shared" ref="F105:F107" si="15">E105*0.4</f>
        <v>32.4</v>
      </c>
      <c r="G105" s="15">
        <v>76.4</v>
      </c>
      <c r="H105" s="15">
        <f t="shared" ref="H105:H107" si="16">G105*0.6</f>
        <v>45.84</v>
      </c>
      <c r="I105" s="15">
        <f t="shared" ref="I105:I107" si="17">F105+H105</f>
        <v>78.24</v>
      </c>
      <c r="J105" s="28" t="s">
        <v>16</v>
      </c>
      <c r="K105" s="15"/>
    </row>
    <row r="106" s="2" customFormat="1" ht="20" customHeight="1" spans="1:11">
      <c r="A106" s="15">
        <v>104</v>
      </c>
      <c r="B106" s="16" t="s">
        <v>123</v>
      </c>
      <c r="C106" s="31" t="s">
        <v>140</v>
      </c>
      <c r="D106" s="15">
        <v>442</v>
      </c>
      <c r="E106" s="15">
        <v>78.8</v>
      </c>
      <c r="F106" s="15">
        <f t="shared" si="15"/>
        <v>31.52</v>
      </c>
      <c r="G106" s="15">
        <v>77.8</v>
      </c>
      <c r="H106" s="15">
        <f t="shared" si="16"/>
        <v>46.68</v>
      </c>
      <c r="I106" s="15">
        <f t="shared" si="17"/>
        <v>78.2</v>
      </c>
      <c r="J106" s="28" t="s">
        <v>16</v>
      </c>
      <c r="K106" s="15"/>
    </row>
    <row r="107" s="2" customFormat="1" ht="20" customHeight="1" spans="1:11">
      <c r="A107" s="15">
        <v>105</v>
      </c>
      <c r="B107" s="16" t="s">
        <v>123</v>
      </c>
      <c r="C107" s="31" t="s">
        <v>141</v>
      </c>
      <c r="D107" s="15">
        <v>426</v>
      </c>
      <c r="E107" s="15">
        <v>77</v>
      </c>
      <c r="F107" s="15">
        <f t="shared" si="15"/>
        <v>30.8</v>
      </c>
      <c r="G107" s="15">
        <v>78.7</v>
      </c>
      <c r="H107" s="15">
        <f t="shared" si="16"/>
        <v>47.22</v>
      </c>
      <c r="I107" s="15">
        <f t="shared" si="17"/>
        <v>78.02</v>
      </c>
      <c r="J107" s="28" t="s">
        <v>16</v>
      </c>
      <c r="K107" s="15"/>
    </row>
    <row r="108" s="2" customFormat="1" ht="20" customHeight="1" spans="1:11">
      <c r="A108" s="15">
        <v>106</v>
      </c>
      <c r="B108" s="16" t="s">
        <v>123</v>
      </c>
      <c r="C108" s="31" t="s">
        <v>142</v>
      </c>
      <c r="D108" s="15">
        <v>412</v>
      </c>
      <c r="E108" s="15">
        <v>78.6</v>
      </c>
      <c r="F108" s="15">
        <v>31.44</v>
      </c>
      <c r="G108" s="15">
        <v>76</v>
      </c>
      <c r="H108" s="15">
        <v>45.6</v>
      </c>
      <c r="I108" s="15">
        <v>77.04</v>
      </c>
      <c r="J108" s="28" t="s">
        <v>16</v>
      </c>
      <c r="K108" s="15"/>
    </row>
    <row r="109" s="2" customFormat="1" ht="20" customHeight="1" spans="1:11">
      <c r="A109" s="15">
        <v>107</v>
      </c>
      <c r="B109" s="16" t="s">
        <v>123</v>
      </c>
      <c r="C109" s="31" t="s">
        <v>143</v>
      </c>
      <c r="D109" s="15">
        <v>404</v>
      </c>
      <c r="E109" s="15">
        <v>77.6</v>
      </c>
      <c r="F109" s="15">
        <v>31.04</v>
      </c>
      <c r="G109" s="15">
        <v>76.6</v>
      </c>
      <c r="H109" s="15">
        <v>45.96</v>
      </c>
      <c r="I109" s="15">
        <v>77</v>
      </c>
      <c r="J109" s="28" t="s">
        <v>16</v>
      </c>
      <c r="K109" s="15"/>
    </row>
    <row r="110" s="2" customFormat="1" ht="20" customHeight="1" spans="1:11">
      <c r="A110" s="15">
        <v>108</v>
      </c>
      <c r="B110" s="16" t="s">
        <v>123</v>
      </c>
      <c r="C110" s="31" t="s">
        <v>144</v>
      </c>
      <c r="D110" s="15">
        <v>413</v>
      </c>
      <c r="E110" s="15">
        <v>79.1</v>
      </c>
      <c r="F110" s="15">
        <v>31.64</v>
      </c>
      <c r="G110" s="15">
        <v>75.5</v>
      </c>
      <c r="H110" s="15">
        <v>45.3</v>
      </c>
      <c r="I110" s="15">
        <v>76.94</v>
      </c>
      <c r="J110" s="28" t="s">
        <v>16</v>
      </c>
      <c r="K110" s="15"/>
    </row>
    <row r="111" s="2" customFormat="1" ht="20" customHeight="1" spans="1:11">
      <c r="A111" s="15">
        <v>109</v>
      </c>
      <c r="B111" s="16" t="s">
        <v>123</v>
      </c>
      <c r="C111" s="31" t="s">
        <v>145</v>
      </c>
      <c r="D111" s="15">
        <v>408</v>
      </c>
      <c r="E111" s="15">
        <v>75.8</v>
      </c>
      <c r="F111" s="15">
        <v>30.32</v>
      </c>
      <c r="G111" s="15">
        <v>76.8</v>
      </c>
      <c r="H111" s="15">
        <v>46.08</v>
      </c>
      <c r="I111" s="15">
        <v>76.4</v>
      </c>
      <c r="J111" s="28" t="s">
        <v>16</v>
      </c>
      <c r="K111" s="15"/>
    </row>
    <row r="112" s="2" customFormat="1" ht="20" customHeight="1" spans="1:11">
      <c r="A112" s="15">
        <v>110</v>
      </c>
      <c r="B112" s="16" t="s">
        <v>123</v>
      </c>
      <c r="C112" s="31" t="s">
        <v>146</v>
      </c>
      <c r="D112" s="15">
        <v>405</v>
      </c>
      <c r="E112" s="15">
        <v>78.6</v>
      </c>
      <c r="F112" s="15">
        <v>31.44</v>
      </c>
      <c r="G112" s="15">
        <v>74.7</v>
      </c>
      <c r="H112" s="15">
        <v>44.82</v>
      </c>
      <c r="I112" s="15">
        <v>76.26</v>
      </c>
      <c r="J112" s="28" t="s">
        <v>16</v>
      </c>
      <c r="K112" s="15"/>
    </row>
    <row r="113" s="2" customFormat="1" ht="20" customHeight="1" spans="1:11">
      <c r="A113" s="15">
        <v>111</v>
      </c>
      <c r="B113" s="16" t="s">
        <v>123</v>
      </c>
      <c r="C113" s="31" t="s">
        <v>147</v>
      </c>
      <c r="D113" s="15">
        <v>431</v>
      </c>
      <c r="E113" s="15">
        <v>76.8</v>
      </c>
      <c r="F113" s="15">
        <f t="shared" ref="F113:F115" si="18">E113*0.4</f>
        <v>30.72</v>
      </c>
      <c r="G113" s="15">
        <v>75.2</v>
      </c>
      <c r="H113" s="15">
        <f t="shared" ref="H113:H115" si="19">G113*0.6</f>
        <v>45.12</v>
      </c>
      <c r="I113" s="15">
        <f t="shared" ref="I113:I115" si="20">F113+H113</f>
        <v>75.84</v>
      </c>
      <c r="J113" s="28" t="s">
        <v>16</v>
      </c>
      <c r="K113" s="15"/>
    </row>
    <row r="114" s="2" customFormat="1" ht="20" customHeight="1" spans="1:11">
      <c r="A114" s="15">
        <v>112</v>
      </c>
      <c r="B114" s="16" t="s">
        <v>123</v>
      </c>
      <c r="C114" s="31" t="s">
        <v>148</v>
      </c>
      <c r="D114" s="15">
        <v>427</v>
      </c>
      <c r="E114" s="15">
        <v>77</v>
      </c>
      <c r="F114" s="15">
        <f t="shared" si="18"/>
        <v>30.8</v>
      </c>
      <c r="G114" s="15">
        <v>72.4</v>
      </c>
      <c r="H114" s="15">
        <f t="shared" si="19"/>
        <v>43.44</v>
      </c>
      <c r="I114" s="15">
        <f t="shared" si="20"/>
        <v>74.24</v>
      </c>
      <c r="J114" s="28" t="s">
        <v>16</v>
      </c>
      <c r="K114" s="15"/>
    </row>
    <row r="115" s="2" customFormat="1" ht="20" customHeight="1" spans="1:11">
      <c r="A115" s="15">
        <v>113</v>
      </c>
      <c r="B115" s="16" t="s">
        <v>123</v>
      </c>
      <c r="C115" s="31" t="s">
        <v>149</v>
      </c>
      <c r="D115" s="15">
        <v>422</v>
      </c>
      <c r="E115" s="15">
        <v>75.9</v>
      </c>
      <c r="F115" s="15">
        <f t="shared" si="18"/>
        <v>30.36</v>
      </c>
      <c r="G115" s="15">
        <v>72.5</v>
      </c>
      <c r="H115" s="15">
        <f t="shared" si="19"/>
        <v>43.5</v>
      </c>
      <c r="I115" s="15">
        <f t="shared" si="20"/>
        <v>73.86</v>
      </c>
      <c r="J115" s="28" t="s">
        <v>16</v>
      </c>
      <c r="K115" s="15"/>
    </row>
    <row r="116" s="2" customFormat="1" ht="20" customHeight="1" spans="1:11">
      <c r="A116" s="15">
        <v>114</v>
      </c>
      <c r="B116" s="16" t="s">
        <v>123</v>
      </c>
      <c r="C116" s="31" t="s">
        <v>150</v>
      </c>
      <c r="D116" s="15">
        <v>403</v>
      </c>
      <c r="E116" s="15">
        <v>75.1</v>
      </c>
      <c r="F116" s="15">
        <v>30.04</v>
      </c>
      <c r="G116" s="15">
        <v>71</v>
      </c>
      <c r="H116" s="15">
        <v>42.6</v>
      </c>
      <c r="I116" s="15">
        <v>72.64</v>
      </c>
      <c r="J116" s="28" t="s">
        <v>16</v>
      </c>
      <c r="K116" s="15"/>
    </row>
    <row r="117" s="2" customFormat="1" ht="20" customHeight="1" spans="1:11">
      <c r="A117" s="15">
        <v>115</v>
      </c>
      <c r="B117" s="16" t="s">
        <v>123</v>
      </c>
      <c r="C117" s="31" t="s">
        <v>151</v>
      </c>
      <c r="D117" s="15">
        <v>402</v>
      </c>
      <c r="E117" s="15">
        <v>76.8</v>
      </c>
      <c r="F117" s="15">
        <v>30.72</v>
      </c>
      <c r="G117" s="15">
        <v>68.2</v>
      </c>
      <c r="H117" s="15">
        <v>40.92</v>
      </c>
      <c r="I117" s="15">
        <v>71.64</v>
      </c>
      <c r="J117" s="28" t="s">
        <v>16</v>
      </c>
      <c r="K117" s="15"/>
    </row>
    <row r="118" s="2" customFormat="1" ht="20" customHeight="1" spans="1:11">
      <c r="A118" s="15">
        <v>116</v>
      </c>
      <c r="B118" s="16" t="s">
        <v>123</v>
      </c>
      <c r="C118" s="31" t="s">
        <v>152</v>
      </c>
      <c r="D118" s="15">
        <v>421</v>
      </c>
      <c r="E118" s="15">
        <v>76.4</v>
      </c>
      <c r="F118" s="15">
        <f>E118*0.4</f>
        <v>30.56</v>
      </c>
      <c r="G118" s="15">
        <v>65.6</v>
      </c>
      <c r="H118" s="15">
        <f>G118*0.6</f>
        <v>39.36</v>
      </c>
      <c r="I118" s="15">
        <v>69.92</v>
      </c>
      <c r="J118" s="28" t="s">
        <v>16</v>
      </c>
      <c r="K118" s="15"/>
    </row>
    <row r="119" s="2" customFormat="1" ht="20" customHeight="1" spans="1:11">
      <c r="A119" s="15">
        <v>117</v>
      </c>
      <c r="B119" s="16" t="s">
        <v>123</v>
      </c>
      <c r="C119" s="31" t="s">
        <v>153</v>
      </c>
      <c r="D119" s="15">
        <v>420</v>
      </c>
      <c r="E119" s="15">
        <v>0</v>
      </c>
      <c r="F119" s="15">
        <v>0</v>
      </c>
      <c r="G119" s="15">
        <v>74.7</v>
      </c>
      <c r="H119" s="15">
        <v>44.82</v>
      </c>
      <c r="I119" s="15">
        <v>44.82</v>
      </c>
      <c r="J119" s="28" t="s">
        <v>16</v>
      </c>
      <c r="K119" s="15"/>
    </row>
    <row r="120" s="2" customFormat="1" ht="20" customHeight="1" spans="1:11">
      <c r="A120" s="15">
        <v>118</v>
      </c>
      <c r="B120" s="16" t="s">
        <v>123</v>
      </c>
      <c r="C120" s="31" t="s">
        <v>154</v>
      </c>
      <c r="D120" s="15">
        <v>423</v>
      </c>
      <c r="E120" s="15">
        <v>79.5</v>
      </c>
      <c r="F120" s="15">
        <f>E120*0.4</f>
        <v>31.8</v>
      </c>
      <c r="G120" s="15">
        <v>0</v>
      </c>
      <c r="H120" s="15">
        <f>G120*0.6</f>
        <v>0</v>
      </c>
      <c r="I120" s="15">
        <f>F120+H120</f>
        <v>31.8</v>
      </c>
      <c r="J120" s="28" t="s">
        <v>16</v>
      </c>
      <c r="K120" s="27" t="s">
        <v>155</v>
      </c>
    </row>
    <row r="121" s="2" customFormat="1" ht="20" customHeight="1" spans="1:11">
      <c r="A121" s="15">
        <v>119</v>
      </c>
      <c r="B121" s="16" t="s">
        <v>123</v>
      </c>
      <c r="C121" s="32" t="s">
        <v>156</v>
      </c>
      <c r="D121" s="15">
        <v>401</v>
      </c>
      <c r="E121" s="15"/>
      <c r="F121" s="15"/>
      <c r="G121" s="15"/>
      <c r="H121" s="15"/>
      <c r="I121" s="15"/>
      <c r="J121" s="28" t="s">
        <v>16</v>
      </c>
      <c r="K121" s="27" t="s">
        <v>114</v>
      </c>
    </row>
    <row r="122" s="2" customFormat="1" ht="20" customHeight="1" spans="1:11">
      <c r="A122" s="15">
        <v>120</v>
      </c>
      <c r="B122" s="16" t="s">
        <v>123</v>
      </c>
      <c r="C122" s="31" t="s">
        <v>157</v>
      </c>
      <c r="D122" s="15">
        <v>409</v>
      </c>
      <c r="E122" s="15"/>
      <c r="F122" s="15"/>
      <c r="G122" s="15"/>
      <c r="H122" s="15"/>
      <c r="I122" s="15"/>
      <c r="J122" s="28" t="s">
        <v>16</v>
      </c>
      <c r="K122" s="27" t="s">
        <v>114</v>
      </c>
    </row>
    <row r="123" s="2" customFormat="1" ht="20" customHeight="1" spans="1:11">
      <c r="A123" s="15">
        <v>121</v>
      </c>
      <c r="B123" s="16" t="s">
        <v>123</v>
      </c>
      <c r="C123" s="31" t="s">
        <v>158</v>
      </c>
      <c r="D123" s="15">
        <v>416</v>
      </c>
      <c r="E123" s="15"/>
      <c r="F123" s="15"/>
      <c r="G123" s="15"/>
      <c r="H123" s="15"/>
      <c r="I123" s="15"/>
      <c r="J123" s="28" t="s">
        <v>16</v>
      </c>
      <c r="K123" s="27" t="s">
        <v>114</v>
      </c>
    </row>
    <row r="124" s="2" customFormat="1" ht="20" customHeight="1" spans="1:11">
      <c r="A124" s="15">
        <v>122</v>
      </c>
      <c r="B124" s="16" t="s">
        <v>123</v>
      </c>
      <c r="C124" s="31" t="s">
        <v>159</v>
      </c>
      <c r="D124" s="15">
        <v>424</v>
      </c>
      <c r="E124" s="15"/>
      <c r="F124" s="15"/>
      <c r="G124" s="15"/>
      <c r="H124" s="15"/>
      <c r="I124" s="15"/>
      <c r="J124" s="28" t="s">
        <v>16</v>
      </c>
      <c r="K124" s="27" t="s">
        <v>114</v>
      </c>
    </row>
    <row r="125" s="2" customFormat="1" ht="20" customHeight="1" spans="1:11">
      <c r="A125" s="15">
        <v>123</v>
      </c>
      <c r="B125" s="16" t="s">
        <v>123</v>
      </c>
      <c r="C125" s="31" t="s">
        <v>160</v>
      </c>
      <c r="D125" s="15">
        <v>428</v>
      </c>
      <c r="E125" s="15"/>
      <c r="F125" s="15"/>
      <c r="G125" s="15"/>
      <c r="H125" s="15"/>
      <c r="I125" s="15"/>
      <c r="J125" s="28" t="s">
        <v>16</v>
      </c>
      <c r="K125" s="27" t="s">
        <v>114</v>
      </c>
    </row>
    <row r="126" s="2" customFormat="1" ht="20" customHeight="1" spans="1:11">
      <c r="A126" s="15">
        <v>124</v>
      </c>
      <c r="B126" s="16" t="s">
        <v>123</v>
      </c>
      <c r="C126" s="31" t="s">
        <v>161</v>
      </c>
      <c r="D126" s="15">
        <v>429</v>
      </c>
      <c r="E126" s="15"/>
      <c r="F126" s="15"/>
      <c r="G126" s="15"/>
      <c r="H126" s="15"/>
      <c r="I126" s="15"/>
      <c r="J126" s="28" t="s">
        <v>16</v>
      </c>
      <c r="K126" s="27" t="s">
        <v>114</v>
      </c>
    </row>
    <row r="127" s="2" customFormat="1" ht="20" customHeight="1" spans="1:11">
      <c r="A127" s="15">
        <v>125</v>
      </c>
      <c r="B127" s="16" t="s">
        <v>123</v>
      </c>
      <c r="C127" s="31" t="s">
        <v>162</v>
      </c>
      <c r="D127" s="15">
        <v>430</v>
      </c>
      <c r="E127" s="15"/>
      <c r="F127" s="15"/>
      <c r="G127" s="15"/>
      <c r="H127" s="15"/>
      <c r="I127" s="15"/>
      <c r="J127" s="28" t="s">
        <v>16</v>
      </c>
      <c r="K127" s="27" t="s">
        <v>114</v>
      </c>
    </row>
    <row r="128" s="2" customFormat="1" ht="20" customHeight="1" spans="1:11">
      <c r="A128" s="15">
        <v>126</v>
      </c>
      <c r="B128" s="16" t="s">
        <v>123</v>
      </c>
      <c r="C128" s="31" t="s">
        <v>163</v>
      </c>
      <c r="D128" s="15">
        <v>436</v>
      </c>
      <c r="E128" s="15"/>
      <c r="F128" s="15"/>
      <c r="G128" s="15"/>
      <c r="H128" s="15"/>
      <c r="I128" s="15"/>
      <c r="J128" s="28" t="s">
        <v>16</v>
      </c>
      <c r="K128" s="27" t="s">
        <v>114</v>
      </c>
    </row>
    <row r="129" s="2" customFormat="1" ht="20" customHeight="1" spans="1:11">
      <c r="A129" s="15">
        <v>127</v>
      </c>
      <c r="B129" s="16" t="s">
        <v>123</v>
      </c>
      <c r="C129" s="31" t="s">
        <v>164</v>
      </c>
      <c r="D129" s="15">
        <v>438</v>
      </c>
      <c r="E129" s="15"/>
      <c r="F129" s="15"/>
      <c r="G129" s="15"/>
      <c r="H129" s="15"/>
      <c r="I129" s="15"/>
      <c r="J129" s="28" t="s">
        <v>16</v>
      </c>
      <c r="K129" s="27" t="s">
        <v>114</v>
      </c>
    </row>
    <row r="130" s="2" customFormat="1" ht="20" customHeight="1" spans="1:11">
      <c r="A130" s="15">
        <v>128</v>
      </c>
      <c r="B130" s="16" t="s">
        <v>123</v>
      </c>
      <c r="C130" s="31" t="s">
        <v>165</v>
      </c>
      <c r="D130" s="15">
        <v>439</v>
      </c>
      <c r="E130" s="15"/>
      <c r="F130" s="15"/>
      <c r="G130" s="15"/>
      <c r="H130" s="15"/>
      <c r="I130" s="15"/>
      <c r="J130" s="28" t="s">
        <v>16</v>
      </c>
      <c r="K130" s="27" t="s">
        <v>114</v>
      </c>
    </row>
    <row r="131" s="2" customFormat="1" ht="20" customHeight="1" spans="1:11">
      <c r="A131" s="15">
        <v>129</v>
      </c>
      <c r="B131" s="16" t="s">
        <v>123</v>
      </c>
      <c r="C131" s="31" t="s">
        <v>166</v>
      </c>
      <c r="D131" s="15">
        <v>441</v>
      </c>
      <c r="E131" s="15"/>
      <c r="F131" s="15"/>
      <c r="G131" s="15"/>
      <c r="H131" s="15"/>
      <c r="I131" s="15"/>
      <c r="J131" s="28" t="s">
        <v>16</v>
      </c>
      <c r="K131" s="27" t="s">
        <v>114</v>
      </c>
    </row>
  </sheetData>
  <mergeCells count="1">
    <mergeCell ref="A1:K1"/>
  </mergeCells>
  <printOptions horizontalCentered="1"/>
  <pageMargins left="0.432638888888889" right="0.354166666666667" top="1" bottom="1" header="0.156944444444444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SEBC</dc:creator>
  <cp:lastModifiedBy>大琦</cp:lastModifiedBy>
  <dcterms:created xsi:type="dcterms:W3CDTF">2022-04-22T12:16:21Z</dcterms:created>
  <dcterms:modified xsi:type="dcterms:W3CDTF">2022-04-22T12:42:54Z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E95FE89D458B466E8D6F906D38B1E01D</vt:lpwstr>
  </property>
  <property fmtid="{D5CDD505-2E9C-101B-9397-08002B2CF9AE}" pid="3" name="KSOProductBuildVer">
    <vt:lpwstr>2052-11.1.0.11636</vt:lpwstr>
  </property>
</Properties>
</file>