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filterPrivacy="1" showInkAnnotation="0" hidePivotFieldList="1"/>
  <xr:revisionPtr revIDLastSave="0" documentId="13_ncr:1_{C983B0CB-4DB5-4859-B015-466028314F4B}" xr6:coauthVersionLast="36" xr6:coauthVersionMax="47" xr10:uidLastSave="{00000000-0000-0000-0000-000000000000}"/>
  <bookViews>
    <workbookView xWindow="-108" yWindow="-108" windowWidth="19392" windowHeight="11472" xr2:uid="{00000000-000D-0000-FFFF-FFFF00000000}"/>
  </bookViews>
  <sheets>
    <sheet name="Sheet1" sheetId="2" r:id="rId1"/>
  </sheets>
  <definedNames>
    <definedName name="_xlnm._FilterDatabase" localSheetId="0" hidden="1">Sheet1!$A$3:$M$12</definedName>
    <definedName name="_xlnm.Print_Titles" localSheetId="0">Sheet1!$3:$3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<sst xmlns="http://schemas.openxmlformats.org/spreadsheetml/2006/main" count="109" uniqueCount="64">
  <si>
    <t>职位简介</t>
  </si>
  <si>
    <t>性别</t>
  </si>
  <si>
    <t>年龄</t>
  </si>
  <si>
    <t>学历</t>
  </si>
  <si>
    <t>学位</t>
  </si>
  <si>
    <t>职业资格/职称</t>
  </si>
  <si>
    <t>工作经历要求</t>
  </si>
  <si>
    <t>备注</t>
  </si>
  <si>
    <t>大学本科及以上</t>
  </si>
  <si>
    <t>不限</t>
    <phoneticPr fontId="2" type="noConversion"/>
  </si>
  <si>
    <t>安全管理员</t>
    <phoneticPr fontId="2" type="noConversion"/>
  </si>
  <si>
    <t>运维管理员</t>
    <phoneticPr fontId="2" type="noConversion"/>
  </si>
  <si>
    <t>数字与信息化管理中心</t>
    <phoneticPr fontId="1" type="noConversion"/>
  </si>
  <si>
    <t>不限</t>
    <phoneticPr fontId="1" type="noConversion"/>
  </si>
  <si>
    <t>规划设计管理员</t>
    <phoneticPr fontId="2" type="noConversion"/>
  </si>
  <si>
    <t>规划建设部</t>
    <phoneticPr fontId="1" type="noConversion"/>
  </si>
  <si>
    <t>序号</t>
    <phoneticPr fontId="1" type="noConversion"/>
  </si>
  <si>
    <t>项目管理员</t>
    <phoneticPr fontId="2" type="noConversion"/>
  </si>
  <si>
    <t>工程管理员</t>
    <phoneticPr fontId="2" type="noConversion"/>
  </si>
  <si>
    <t>专业
（含专业代码）</t>
    <phoneticPr fontId="1" type="noConversion"/>
  </si>
  <si>
    <t>大学本科及以上</t>
    <phoneticPr fontId="1" type="noConversion"/>
  </si>
  <si>
    <t>消防综合管理员</t>
    <phoneticPr fontId="1" type="noConversion"/>
  </si>
  <si>
    <t>环保综合管理员</t>
    <phoneticPr fontId="2" type="noConversion"/>
  </si>
  <si>
    <t>注册消防工程师</t>
    <phoneticPr fontId="1" type="noConversion"/>
  </si>
  <si>
    <t>资源综合管理员</t>
    <phoneticPr fontId="2" type="noConversion"/>
  </si>
  <si>
    <t>大学本科30周岁及以下
研究生35周岁及以下</t>
    <phoneticPr fontId="2" type="noConversion"/>
  </si>
  <si>
    <t>消防安全3年及以上工作经验</t>
    <phoneticPr fontId="2" type="noConversion"/>
  </si>
  <si>
    <t>工程建设3年及以上工作经验</t>
    <phoneticPr fontId="2" type="noConversion"/>
  </si>
  <si>
    <t>工程施工管理现场条件艰苦，情况复杂，涉及施工管理、群工协调等工作</t>
    <phoneticPr fontId="1" type="noConversion"/>
  </si>
  <si>
    <t>岗位名称</t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</si>
  <si>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
二级学科：土木工程（081001）、建筑学（082801）、城乡规划（082802）、城市设计（082806T)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
一级学科：
土木工程（0814）、建筑学（0813）、城市规划（0853）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</si>
  <si>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
二级学科：环境科学与工程（082501）、环境工程（082502）、环境科学（082503）、环境生态工程（082504）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
一级学科：环境科学与工程（0830）</t>
    </r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</si>
  <si>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
学科门类：工学（08）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
学科门类：工学（08）</t>
    </r>
    <phoneticPr fontId="1" type="noConversion"/>
  </si>
  <si>
    <t>与报名学历相对应的学位</t>
    <phoneticPr fontId="1" type="noConversion"/>
  </si>
  <si>
    <t>部门</t>
    <phoneticPr fontId="1" type="noConversion"/>
  </si>
  <si>
    <t>企业管理部</t>
  </si>
  <si>
    <t>物料标准管理员</t>
    <phoneticPr fontId="1" type="noConversion"/>
  </si>
  <si>
    <r>
      <rPr>
        <b/>
        <sz val="10"/>
        <rFont val="宋体"/>
        <family val="3"/>
        <charset val="134"/>
      </rPr>
      <t xml:space="preserve">本科：
</t>
    </r>
    <r>
      <rPr>
        <sz val="10"/>
        <rFont val="宋体"/>
        <family val="3"/>
        <charset val="134"/>
      </rPr>
      <t xml:space="preserve">一级学科：计算机类（0809）、电子信息类（0807）
</t>
    </r>
    <r>
      <rPr>
        <b/>
        <sz val="10"/>
        <rFont val="宋体"/>
        <family val="3"/>
        <charset val="134"/>
      </rPr>
      <t xml:space="preserve">研究生：
</t>
    </r>
    <r>
      <rPr>
        <sz val="10"/>
        <rFont val="宋体"/>
        <family val="3"/>
        <charset val="134"/>
      </rPr>
      <t>一级学科：信息与通信工程（0810）、计算机科学与技术（0812）
二级学科：电子与通信工程（085208）、计算机技术（085211）、软件工程（085212）、电子与信息（085271）</t>
    </r>
    <phoneticPr fontId="2" type="noConversion"/>
  </si>
  <si>
    <t>附件1</t>
    <phoneticPr fontId="1" type="noConversion"/>
  </si>
  <si>
    <t>合计</t>
    <phoneticPr fontId="1" type="noConversion"/>
  </si>
  <si>
    <t>工程建设项目环保监督3年及以上工作经验</t>
    <phoneticPr fontId="2" type="noConversion"/>
  </si>
  <si>
    <t>规划设计3年及以上工作经验（研究生降至1年）</t>
    <phoneticPr fontId="2" type="noConversion"/>
  </si>
  <si>
    <t>负责新建、扩建、技改工程施工管理</t>
    <phoneticPr fontId="2" type="noConversion"/>
  </si>
  <si>
    <t>负责工程项目规划设计管理</t>
    <phoneticPr fontId="2" type="noConversion"/>
  </si>
  <si>
    <t>负责项目用地报批和出让办理，办理不动产登记、行政许可手续，处理项目建设涉及的群工矛盾化解等工作</t>
    <phoneticPr fontId="1" type="noConversion"/>
  </si>
  <si>
    <t>2年以上用地法规、城乡规划工作经验，熟悉工程建设项目用地征拆、申报、出让、行政审批流程，熟悉资源管理相关业务</t>
    <phoneticPr fontId="2" type="noConversion"/>
  </si>
  <si>
    <t>贵州茅台酒股份有限公司2022年度公开招聘普通管理人员岗位信息表</t>
    <phoneticPr fontId="1" type="noConversion"/>
  </si>
  <si>
    <t>不限</t>
    <phoneticPr fontId="1" type="noConversion"/>
  </si>
  <si>
    <t>注：大学本科专业参照教育部2021年度《普通高等学校本科专业目录》，研究生专业参照教育部2021年度《授予博士、硕士学位和培养研究生的学科、专业目录》</t>
    <phoneticPr fontId="1" type="noConversion"/>
  </si>
  <si>
    <t>负责数据机房、通信管道及线路、服务器集群、数据库、云平台的管理与维护，及计算、存储资源的调度与分配</t>
    <phoneticPr fontId="1" type="noConversion"/>
  </si>
  <si>
    <t>负责系统源代码、业务系统用户权限管理，在信息化项目中提供技术支持，配合系统开发商做好系统开发、培训</t>
    <phoneticPr fontId="1" type="noConversion"/>
  </si>
  <si>
    <t>负责物料标准化管理、物料信息化管理</t>
    <phoneticPr fontId="1" type="noConversion"/>
  </si>
  <si>
    <t>负责网络安全管理与维护，进行内外部安全合规审计、追溯审计</t>
    <phoneticPr fontId="1" type="noConversion"/>
  </si>
  <si>
    <t>大学本科30周岁及以下
研究生35周岁及以下</t>
    <phoneticPr fontId="2" type="noConversion"/>
  </si>
  <si>
    <r>
      <rPr>
        <b/>
        <sz val="10"/>
        <rFont val="宋体"/>
        <family val="3"/>
        <charset val="134"/>
      </rPr>
      <t xml:space="preserve">本科：
</t>
    </r>
    <r>
      <rPr>
        <sz val="10"/>
        <rFont val="宋体"/>
        <family val="3"/>
        <charset val="134"/>
      </rPr>
      <t xml:space="preserve">一级学科：计算机类（0809）、电子信息类（0807）
</t>
    </r>
    <r>
      <rPr>
        <b/>
        <sz val="10"/>
        <rFont val="宋体"/>
        <family val="3"/>
        <charset val="134"/>
      </rPr>
      <t xml:space="preserve">研究生：
</t>
    </r>
    <r>
      <rPr>
        <sz val="10"/>
        <rFont val="宋体"/>
        <family val="3"/>
        <charset val="134"/>
      </rPr>
      <t>一级学科：信息与通信工程（0810）、计算机科学与技术（0812）
二级学科：电子与通信工程（085208）、计算机技术（085211）、软件工程（085212）、电子与信息（085271）</t>
    </r>
    <phoneticPr fontId="2" type="noConversion"/>
  </si>
  <si>
    <t>负责工程建设区域及设施的消防督查，提出规划、设计、施工过程的消防意见，督促责任部门整改消防方面发现的问题</t>
    <phoneticPr fontId="1" type="noConversion"/>
  </si>
  <si>
    <t>负责工程建设过程中的环保督查，提出规划、设计、施工过程中的环保意见，督促责任部门整改环保方面发现的问题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</si>
  <si>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
二级学科：给排水科学与工程（081003）、工程管理（120103）、土木工程（081001）、电气工程及其自动化（080601）、建筑电气与智能化（081004）、电气工程与智能控制（080604T）、地质工程（081401）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
二级学科：岩土工程（081401）、市政工程（081403）、地质工程（081803）、地质工程（085703）
</t>
    </r>
    <phoneticPr fontId="1" type="noConversion"/>
  </si>
  <si>
    <t>具备二级建造师及以上职业资格证书，或工程师（中级）及以上职称</t>
    <phoneticPr fontId="1" type="noConversion"/>
  </si>
  <si>
    <t>因工作需要，需常驻外县市工作</t>
    <phoneticPr fontId="1" type="noConversion"/>
  </si>
  <si>
    <t>2年以上岗位相关工作经验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</si>
  <si>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
一级学科：地理科学类（0705）、统计学类（0712）
二级学科：城乡规划（082802）、会计学（120203K）、档案学（120502）、土地资源管理（120404）、电气工程及其自动化（080601）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
一级学科：地理学（0705）、城市规划（0853）
</t>
    </r>
    <phoneticPr fontId="2" type="noConversion"/>
  </si>
  <si>
    <t>计划招聘
人数</t>
    <phoneticPr fontId="1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</si>
  <si>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
一级学科：经济学类（0201）、经济与贸易类（0204）、工商管理类（1202）
二级学科：数据科学与大数据技术（080910T）、供应链管理（120604T）、国际供应链管理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
一级学科：应用经济学（0202）、工商管理（1202）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</si>
</sst>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等线"/>
      <family val="2"/>
      <scheme val="minor"/>
    </font>
    <font>
      <b/>
      <sz val="10"/>
      <name val="宋体"/>
      <family val="3"/>
      <charset val="134"/>
    </font>
    <font>
      <sz val="11"/>
      <color theme="1"/>
      <name val="方正小标宋简体"/>
      <family val="3"/>
      <charset val="134"/>
    </font>
    <font>
      <sz val="20"/>
      <name val="方正小标宋简体"/>
      <family val="3"/>
      <charset val="134"/>
    </font>
    <font>
      <sz val="11"/>
      <name val="方正小标宋简体"/>
      <family val="3"/>
      <charset val="134"/>
    </font>
    <font>
      <sz val="16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常规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showGridLines="0" tabSelected="1" zoomScaleNormal="100" workbookViewId="0">
      <pane ySplit="3" topLeftCell="A4" activePane="bottomLeft" state="frozen"/>
      <selection pane="bottomLeft" activeCell="J5" sqref="J5"/>
    </sheetView>
  </sheetViews>
  <sheetFormatPr defaultColWidth="9" defaultRowHeight="50.25" customHeight="1" x14ac:dyDescent="0.25"/>
  <cols>
    <col min="1" max="1" width="6.6640625" customWidth="1"/>
    <col min="2" max="2" width="10.6640625" style="2" customWidth="1"/>
    <col min="3" max="3" width="9.44140625" style="2" customWidth="1"/>
    <col min="4" max="4" width="8.33203125" style="1" customWidth="1"/>
    <col min="5" max="5" width="23" style="3" customWidth="1"/>
    <col min="6" max="6" width="7.6640625" style="1" customWidth="1"/>
    <col min="7" max="7" width="9.44140625" style="1" customWidth="1"/>
    <col min="8" max="8" width="8.21875" style="1" customWidth="1"/>
    <col min="9" max="9" width="10.6640625" style="14" customWidth="1"/>
    <col min="10" max="10" width="41.77734375" style="1" customWidth="1"/>
    <col min="11" max="11" width="14.33203125" style="1" customWidth="1"/>
    <col min="12" max="12" width="16.21875" style="3" customWidth="1"/>
    <col min="13" max="13" width="15.109375" style="3" customWidth="1"/>
    <col min="14" max="16384" width="9" style="1"/>
  </cols>
  <sheetData>
    <row r="1" spans="1:13" ht="24" customHeight="1" x14ac:dyDescent="0.35">
      <c r="A1" s="20" t="s">
        <v>38</v>
      </c>
      <c r="B1" s="20"/>
    </row>
    <row r="2" spans="1:13" customFormat="1" ht="53.25" customHeight="1" x14ac:dyDescent="0.25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35.25" customHeight="1" x14ac:dyDescent="0.3">
      <c r="A3" s="8" t="s">
        <v>16</v>
      </c>
      <c r="B3" s="8" t="s">
        <v>34</v>
      </c>
      <c r="C3" s="8" t="s">
        <v>29</v>
      </c>
      <c r="D3" s="8" t="s">
        <v>62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19</v>
      </c>
      <c r="K3" s="8" t="s">
        <v>5</v>
      </c>
      <c r="L3" s="8" t="s">
        <v>6</v>
      </c>
      <c r="M3" s="8" t="s">
        <v>7</v>
      </c>
    </row>
    <row r="4" spans="1:13" s="13" customFormat="1" ht="122.25" customHeight="1" x14ac:dyDescent="0.25">
      <c r="A4" s="6">
        <v>1</v>
      </c>
      <c r="B4" s="5" t="s">
        <v>35</v>
      </c>
      <c r="C4" s="5" t="s">
        <v>36</v>
      </c>
      <c r="D4" s="5">
        <v>2</v>
      </c>
      <c r="E4" s="7" t="s">
        <v>51</v>
      </c>
      <c r="F4" s="5" t="s">
        <v>13</v>
      </c>
      <c r="G4" s="5" t="s">
        <v>53</v>
      </c>
      <c r="H4" s="5" t="s">
        <v>8</v>
      </c>
      <c r="I4" s="5" t="s">
        <v>33</v>
      </c>
      <c r="J4" s="7" t="s">
        <v>63</v>
      </c>
      <c r="K4" s="5" t="s">
        <v>47</v>
      </c>
      <c r="L4" s="5" t="s">
        <v>13</v>
      </c>
      <c r="M4" s="5"/>
    </row>
    <row r="5" spans="1:13" s="15" customFormat="1" ht="123.75" customHeight="1" x14ac:dyDescent="0.25">
      <c r="A5" s="6">
        <v>2</v>
      </c>
      <c r="B5" s="5" t="s">
        <v>12</v>
      </c>
      <c r="C5" s="5" t="s">
        <v>17</v>
      </c>
      <c r="D5" s="5">
        <v>3</v>
      </c>
      <c r="E5" s="7" t="s">
        <v>50</v>
      </c>
      <c r="F5" s="5" t="s">
        <v>9</v>
      </c>
      <c r="G5" s="5" t="s">
        <v>25</v>
      </c>
      <c r="H5" s="5" t="s">
        <v>20</v>
      </c>
      <c r="I5" s="5" t="s">
        <v>33</v>
      </c>
      <c r="J5" s="7" t="s">
        <v>54</v>
      </c>
      <c r="K5" s="5" t="s">
        <v>47</v>
      </c>
      <c r="L5" s="7" t="s">
        <v>60</v>
      </c>
      <c r="M5" s="5"/>
    </row>
    <row r="6" spans="1:13" s="15" customFormat="1" ht="135.75" customHeight="1" x14ac:dyDescent="0.25">
      <c r="A6" s="6">
        <v>3</v>
      </c>
      <c r="B6" s="5" t="s">
        <v>12</v>
      </c>
      <c r="C6" s="5" t="s">
        <v>11</v>
      </c>
      <c r="D6" s="5">
        <v>3</v>
      </c>
      <c r="E6" s="7" t="s">
        <v>49</v>
      </c>
      <c r="F6" s="5" t="s">
        <v>9</v>
      </c>
      <c r="G6" s="5" t="s">
        <v>25</v>
      </c>
      <c r="H6" s="5" t="s">
        <v>20</v>
      </c>
      <c r="I6" s="5" t="s">
        <v>33</v>
      </c>
      <c r="J6" s="7" t="s">
        <v>37</v>
      </c>
      <c r="K6" s="5" t="s">
        <v>47</v>
      </c>
      <c r="L6" s="7" t="s">
        <v>60</v>
      </c>
      <c r="M6" s="5"/>
    </row>
    <row r="7" spans="1:13" s="15" customFormat="1" ht="126.75" customHeight="1" x14ac:dyDescent="0.25">
      <c r="A7" s="6">
        <v>4</v>
      </c>
      <c r="B7" s="5" t="s">
        <v>12</v>
      </c>
      <c r="C7" s="5" t="s">
        <v>10</v>
      </c>
      <c r="D7" s="5">
        <v>2</v>
      </c>
      <c r="E7" s="7" t="s">
        <v>52</v>
      </c>
      <c r="F7" s="5" t="s">
        <v>9</v>
      </c>
      <c r="G7" s="5" t="s">
        <v>25</v>
      </c>
      <c r="H7" s="5" t="s">
        <v>20</v>
      </c>
      <c r="I7" s="5" t="s">
        <v>33</v>
      </c>
      <c r="J7" s="7" t="s">
        <v>37</v>
      </c>
      <c r="K7" s="5" t="s">
        <v>47</v>
      </c>
      <c r="L7" s="7" t="s">
        <v>60</v>
      </c>
      <c r="M7" s="5"/>
    </row>
    <row r="8" spans="1:13" customFormat="1" ht="111" customHeight="1" x14ac:dyDescent="0.25">
      <c r="A8" s="6">
        <v>5</v>
      </c>
      <c r="B8" s="5" t="s">
        <v>15</v>
      </c>
      <c r="C8" s="5" t="s">
        <v>14</v>
      </c>
      <c r="D8" s="6">
        <v>2</v>
      </c>
      <c r="E8" s="7" t="s">
        <v>43</v>
      </c>
      <c r="F8" s="6" t="s">
        <v>9</v>
      </c>
      <c r="G8" s="5" t="s">
        <v>25</v>
      </c>
      <c r="H8" s="5" t="s">
        <v>20</v>
      </c>
      <c r="I8" s="5" t="s">
        <v>33</v>
      </c>
      <c r="J8" s="7" t="s">
        <v>30</v>
      </c>
      <c r="K8" s="5" t="s">
        <v>47</v>
      </c>
      <c r="L8" s="7" t="s">
        <v>41</v>
      </c>
      <c r="M8" s="7"/>
    </row>
    <row r="9" spans="1:13" customFormat="1" ht="104.25" customHeight="1" x14ac:dyDescent="0.25">
      <c r="A9" s="6">
        <v>6</v>
      </c>
      <c r="B9" s="5" t="s">
        <v>15</v>
      </c>
      <c r="C9" s="5" t="s">
        <v>22</v>
      </c>
      <c r="D9" s="6">
        <v>2</v>
      </c>
      <c r="E9" s="7" t="s">
        <v>56</v>
      </c>
      <c r="F9" s="6" t="s">
        <v>9</v>
      </c>
      <c r="G9" s="5" t="s">
        <v>25</v>
      </c>
      <c r="H9" s="5" t="s">
        <v>20</v>
      </c>
      <c r="I9" s="5" t="s">
        <v>33</v>
      </c>
      <c r="J9" s="7" t="s">
        <v>31</v>
      </c>
      <c r="K9" s="5" t="s">
        <v>47</v>
      </c>
      <c r="L9" s="7" t="s">
        <v>40</v>
      </c>
      <c r="M9" s="7"/>
    </row>
    <row r="10" spans="1:13" customFormat="1" ht="79.2" customHeight="1" x14ac:dyDescent="0.25">
      <c r="A10" s="6">
        <v>7</v>
      </c>
      <c r="B10" s="11" t="s">
        <v>15</v>
      </c>
      <c r="C10" s="11" t="s">
        <v>21</v>
      </c>
      <c r="D10" s="10">
        <v>1</v>
      </c>
      <c r="E10" s="12" t="s">
        <v>55</v>
      </c>
      <c r="F10" s="10" t="s">
        <v>9</v>
      </c>
      <c r="G10" s="11" t="s">
        <v>25</v>
      </c>
      <c r="H10" s="11" t="s">
        <v>20</v>
      </c>
      <c r="I10" s="5" t="s">
        <v>33</v>
      </c>
      <c r="J10" s="12" t="s">
        <v>32</v>
      </c>
      <c r="K10" s="11" t="s">
        <v>23</v>
      </c>
      <c r="L10" s="12" t="s">
        <v>26</v>
      </c>
      <c r="M10" s="7"/>
    </row>
    <row r="11" spans="1:13" customFormat="1" ht="159.44999999999999" customHeight="1" x14ac:dyDescent="0.25">
      <c r="A11" s="6">
        <v>8</v>
      </c>
      <c r="B11" s="5" t="s">
        <v>15</v>
      </c>
      <c r="C11" s="5" t="s">
        <v>18</v>
      </c>
      <c r="D11" s="6">
        <v>5</v>
      </c>
      <c r="E11" s="9" t="s">
        <v>42</v>
      </c>
      <c r="F11" s="10" t="s">
        <v>9</v>
      </c>
      <c r="G11" s="5" t="s">
        <v>25</v>
      </c>
      <c r="H11" s="5" t="s">
        <v>20</v>
      </c>
      <c r="I11" s="5" t="s">
        <v>33</v>
      </c>
      <c r="J11" s="9" t="s">
        <v>57</v>
      </c>
      <c r="K11" s="7" t="s">
        <v>58</v>
      </c>
      <c r="L11" s="7" t="s">
        <v>27</v>
      </c>
      <c r="M11" s="7" t="s">
        <v>28</v>
      </c>
    </row>
    <row r="12" spans="1:13" customFormat="1" ht="118.5" customHeight="1" x14ac:dyDescent="0.25">
      <c r="A12" s="6">
        <v>9</v>
      </c>
      <c r="B12" s="5" t="s">
        <v>15</v>
      </c>
      <c r="C12" s="5" t="s">
        <v>24</v>
      </c>
      <c r="D12" s="5">
        <v>2</v>
      </c>
      <c r="E12" s="7" t="s">
        <v>44</v>
      </c>
      <c r="F12" s="5" t="s">
        <v>9</v>
      </c>
      <c r="G12" s="5" t="s">
        <v>25</v>
      </c>
      <c r="H12" s="5" t="s">
        <v>20</v>
      </c>
      <c r="I12" s="5" t="s">
        <v>33</v>
      </c>
      <c r="J12" s="7" t="s">
        <v>61</v>
      </c>
      <c r="K12" s="5" t="s">
        <v>47</v>
      </c>
      <c r="L12" s="7" t="s">
        <v>45</v>
      </c>
      <c r="M12" s="7" t="s">
        <v>59</v>
      </c>
    </row>
    <row r="13" spans="1:13" customFormat="1" ht="27.75" customHeight="1" x14ac:dyDescent="0.25">
      <c r="A13" s="23"/>
      <c r="B13" s="24"/>
      <c r="C13" s="5" t="s">
        <v>39</v>
      </c>
      <c r="D13" s="5">
        <f>SUM(D4:D12)</f>
        <v>22</v>
      </c>
      <c r="E13" s="21"/>
      <c r="F13" s="21"/>
      <c r="G13" s="21"/>
      <c r="H13" s="21"/>
      <c r="I13" s="21"/>
      <c r="J13" s="21"/>
      <c r="K13" s="21"/>
      <c r="L13" s="21"/>
      <c r="M13" s="22"/>
    </row>
    <row r="14" spans="1:13" ht="33" customHeight="1" x14ac:dyDescent="0.25">
      <c r="A14" s="17" t="s">
        <v>48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</sheetData>
  <sheetProtection algorithmName="SHA-512" hashValue="5mNYv1ZwAKib90sRJkiNEKh1SasX5ElS0OqvsKspWAjx7v2Lwmju08tzbXWmvhBY+tE9FslyW4Wd7TmJRlXl5g==" saltValue="/mtFiF8q/p/7HPuVxwtm7g==" spinCount="100000" sheet="1" objects="1" scenarios="1" selectLockedCells="1" selectUnlockedCells="1"/>
  <mergeCells count="5">
    <mergeCell ref="A2:M2"/>
    <mergeCell ref="A14:M14"/>
    <mergeCell ref="A1:B1"/>
    <mergeCell ref="E13:M13"/>
    <mergeCell ref="A13:B13"/>
  </mergeCells>
  <phoneticPr fontId="1" type="noConversion"/>
  <printOptions horizontalCentered="1"/>
  <pageMargins left="0.39370078740157483" right="0.39370078740157483" top="0.35433070866141736" bottom="0.15748031496062992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2022-04-08T06:03:42Z</dcterms:modified>
</cp:coreProperties>
</file>