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0695" activeTab="0"/>
  </bookViews>
  <sheets>
    <sheet name="20201229" sheetId="1" r:id="rId1"/>
  </sheets>
  <definedNames>
    <definedName name="_xlnm.Print_Titles" localSheetId="0">'20201229'!$2:$3</definedName>
  </definedNames>
  <calcPr fullCalcOnLoad="1"/>
</workbook>
</file>

<file path=xl/sharedStrings.xml><?xml version="1.0" encoding="utf-8"?>
<sst xmlns="http://schemas.openxmlformats.org/spreadsheetml/2006/main" count="41" uniqueCount="31">
  <si>
    <t>序号</t>
  </si>
  <si>
    <t>准考证号</t>
  </si>
  <si>
    <t>备注</t>
  </si>
  <si>
    <t>测试成绩</t>
  </si>
  <si>
    <t>体能测试</t>
  </si>
  <si>
    <t>成绩</t>
  </si>
  <si>
    <t>笔试</t>
  </si>
  <si>
    <t>面试</t>
  </si>
  <si>
    <t>总分</t>
  </si>
  <si>
    <t xml:space="preserve"> </t>
  </si>
  <si>
    <t xml:space="preserve"> 3 分 35 秒</t>
  </si>
  <si>
    <t xml:space="preserve"> 3 分 37 秒</t>
  </si>
  <si>
    <t xml:space="preserve"> 3 分 21 秒</t>
  </si>
  <si>
    <t xml:space="preserve"> 3 分 36 秒</t>
  </si>
  <si>
    <t xml:space="preserve"> 3 分 49 秒</t>
  </si>
  <si>
    <t xml:space="preserve"> 3 分 45 秒</t>
  </si>
  <si>
    <t xml:space="preserve"> 3 分 42 秒</t>
  </si>
  <si>
    <t xml:space="preserve"> 4 分 02 秒</t>
  </si>
  <si>
    <t xml:space="preserve"> 3 分 57 秒</t>
  </si>
  <si>
    <t xml:space="preserve"> 3 分 53 秒</t>
  </si>
  <si>
    <t xml:space="preserve"> 3 分 55 秒</t>
  </si>
  <si>
    <t xml:space="preserve"> 4 分 05 秒</t>
  </si>
  <si>
    <t xml:space="preserve"> 4 分 07 秒</t>
  </si>
  <si>
    <t xml:space="preserve"> 4 分 09 秒</t>
  </si>
  <si>
    <t xml:space="preserve"> 4 分 01 秒</t>
  </si>
  <si>
    <t xml:space="preserve"> 3 分 59 秒</t>
  </si>
  <si>
    <t xml:space="preserve"> 4 分 12 秒</t>
  </si>
  <si>
    <t xml:space="preserve"> 4 分 15 秒</t>
  </si>
  <si>
    <t xml:space="preserve"> 4 分 10 秒</t>
  </si>
  <si>
    <t xml:space="preserve"> 4 分 14 秒</t>
  </si>
  <si>
    <t>中山市公安局民众分局2022年度第一次公开招聘警务辅助人员
（治安员）测试成绩登记表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</si>
</sst>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9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仿宋_GB2312"/>
      <family val="3"/>
    </font>
    <font>
      <u val="single"/>
      <sz val="12"/>
      <color indexed="8"/>
      <name val="宋体"/>
      <family val="0"/>
    </font>
    <font>
      <sz val="18"/>
      <color indexed="8"/>
      <name val="方正小标宋_GBK"/>
      <family val="4"/>
    </font>
    <font>
      <sz val="18"/>
      <name val="方正小标宋_GBK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84" fontId="2" fillId="2" borderId="1" xfId="0" applyNumberFormat="1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B2" sqref="B1:B16384"/>
    </sheetView>
  </sheetViews>
  <sheetFormatPr defaultColWidth="9.00390625" defaultRowHeight="14.25"/>
  <cols>
    <col min="1" max="1" width="6.125" style="1" customWidth="1"/>
    <col min="2" max="2" width="11.625" style="1" bestFit="1" customWidth="1"/>
    <col min="3" max="3" width="13.125" style="1" customWidth="1"/>
    <col min="4" max="10" width="7.125" style="1" customWidth="1"/>
    <col min="11" max="11" width="6.25390625" style="1" customWidth="1"/>
    <col min="12" max="18" width="7.50390625" style="1" customWidth="1"/>
    <col min="19" max="16384" width="9.00390625" style="1" customWidth="1"/>
  </cols>
  <sheetData>
    <row r="1" spans="1:11" ht="45" customHeight="1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8" customHeight="1">
      <c r="A2" s="19" t="s">
        <v>0</v>
      </c>
      <c r="B2" s="19" t="s">
        <v>1</v>
      </c>
      <c r="C2" s="19" t="s">
        <v>4</v>
      </c>
      <c r="D2" s="19"/>
      <c r="E2" s="19"/>
      <c r="F2" s="15" t="s">
        <v>6</v>
      </c>
      <c r="G2" s="15"/>
      <c r="H2" s="15" t="s">
        <v>7</v>
      </c>
      <c r="I2" s="15"/>
      <c r="J2" s="15" t="s">
        <v>8</v>
      </c>
      <c r="K2" s="15" t="s">
        <v>2</v>
      </c>
    </row>
    <row r="3" spans="1:11" ht="20.25" customHeight="1">
      <c r="A3" s="19"/>
      <c r="B3" s="19"/>
      <c r="C3" s="2" t="s">
        <v>3</v>
      </c>
      <c r="D3" s="2" t="s">
        <v>5</v>
      </c>
      <c r="E3" s="7">
        <v>0.4</v>
      </c>
      <c r="F3" s="2" t="s">
        <v>5</v>
      </c>
      <c r="G3" s="7">
        <v>0.2</v>
      </c>
      <c r="H3" s="7" t="s">
        <v>5</v>
      </c>
      <c r="I3" s="7">
        <v>0.4</v>
      </c>
      <c r="J3" s="15"/>
      <c r="K3" s="16"/>
    </row>
    <row r="4" spans="1:11" s="3" customFormat="1" ht="33" customHeight="1">
      <c r="A4" s="4">
        <v>1</v>
      </c>
      <c r="B4" s="6">
        <v>202201029</v>
      </c>
      <c r="C4" s="5" t="s">
        <v>10</v>
      </c>
      <c r="D4" s="4">
        <v>100</v>
      </c>
      <c r="E4" s="8">
        <f aca="true" t="shared" si="0" ref="E4:E31">D4*0.4</f>
        <v>40</v>
      </c>
      <c r="F4" s="12">
        <v>67</v>
      </c>
      <c r="G4" s="8">
        <f aca="true" t="shared" si="1" ref="G4:G31">F4*0.2</f>
        <v>13.4</v>
      </c>
      <c r="H4" s="9">
        <v>87.17</v>
      </c>
      <c r="I4" s="13">
        <f aca="true" t="shared" si="2" ref="I4:I31">H4*0.4</f>
        <v>34.868</v>
      </c>
      <c r="J4" s="14">
        <f aca="true" t="shared" si="3" ref="J4:J31">E4+G4+I4</f>
        <v>88.268</v>
      </c>
      <c r="K4" s="11"/>
    </row>
    <row r="5" spans="1:11" s="3" customFormat="1" ht="33" customHeight="1">
      <c r="A5" s="4">
        <v>2</v>
      </c>
      <c r="B5" s="6">
        <v>202201030</v>
      </c>
      <c r="C5" s="5" t="s">
        <v>11</v>
      </c>
      <c r="D5" s="4">
        <v>98</v>
      </c>
      <c r="E5" s="8">
        <f t="shared" si="0"/>
        <v>39.2</v>
      </c>
      <c r="F5" s="12">
        <v>72</v>
      </c>
      <c r="G5" s="8">
        <f t="shared" si="1"/>
        <v>14.4</v>
      </c>
      <c r="H5" s="9">
        <v>84.67</v>
      </c>
      <c r="I5" s="13">
        <f t="shared" si="2"/>
        <v>33.868</v>
      </c>
      <c r="J5" s="14">
        <f t="shared" si="3"/>
        <v>87.468</v>
      </c>
      <c r="K5" s="11"/>
    </row>
    <row r="6" spans="1:11" s="3" customFormat="1" ht="33" customHeight="1">
      <c r="A6" s="4">
        <v>3</v>
      </c>
      <c r="B6" s="6">
        <v>202201018</v>
      </c>
      <c r="C6" s="5" t="s">
        <v>12</v>
      </c>
      <c r="D6" s="4">
        <v>100</v>
      </c>
      <c r="E6" s="8">
        <f t="shared" si="0"/>
        <v>40</v>
      </c>
      <c r="F6" s="12">
        <v>67</v>
      </c>
      <c r="G6" s="8">
        <f t="shared" si="1"/>
        <v>13.4</v>
      </c>
      <c r="H6" s="9">
        <v>81.33</v>
      </c>
      <c r="I6" s="13">
        <f t="shared" si="2"/>
        <v>32.532000000000004</v>
      </c>
      <c r="J6" s="14">
        <f t="shared" si="3"/>
        <v>85.932</v>
      </c>
      <c r="K6" s="11"/>
    </row>
    <row r="7" spans="1:11" s="3" customFormat="1" ht="33" customHeight="1">
      <c r="A7" s="4">
        <v>4</v>
      </c>
      <c r="B7" s="6">
        <v>202201007</v>
      </c>
      <c r="C7" s="5" t="s">
        <v>10</v>
      </c>
      <c r="D7" s="4">
        <v>100</v>
      </c>
      <c r="E7" s="8">
        <f t="shared" si="0"/>
        <v>40</v>
      </c>
      <c r="F7" s="12">
        <v>65</v>
      </c>
      <c r="G7" s="8">
        <f t="shared" si="1"/>
        <v>13</v>
      </c>
      <c r="H7" s="9">
        <v>81.17</v>
      </c>
      <c r="I7" s="13">
        <f t="shared" si="2"/>
        <v>32.468</v>
      </c>
      <c r="J7" s="14">
        <f t="shared" si="3"/>
        <v>85.468</v>
      </c>
      <c r="K7" s="11"/>
    </row>
    <row r="8" spans="1:11" s="3" customFormat="1" ht="33" customHeight="1">
      <c r="A8" s="4">
        <v>5</v>
      </c>
      <c r="B8" s="6">
        <v>202201006</v>
      </c>
      <c r="C8" s="5" t="s">
        <v>13</v>
      </c>
      <c r="D8" s="4">
        <v>99</v>
      </c>
      <c r="E8" s="8">
        <f t="shared" si="0"/>
        <v>39.6</v>
      </c>
      <c r="F8" s="12">
        <v>60</v>
      </c>
      <c r="G8" s="8">
        <f t="shared" si="1"/>
        <v>12</v>
      </c>
      <c r="H8" s="9">
        <v>81.42</v>
      </c>
      <c r="I8" s="13">
        <f t="shared" si="2"/>
        <v>32.568000000000005</v>
      </c>
      <c r="J8" s="14">
        <f t="shared" si="3"/>
        <v>84.168</v>
      </c>
      <c r="K8" s="11"/>
    </row>
    <row r="9" spans="1:12" s="3" customFormat="1" ht="33" customHeight="1">
      <c r="A9" s="4">
        <v>6</v>
      </c>
      <c r="B9" s="6">
        <v>202201014</v>
      </c>
      <c r="C9" s="5" t="s">
        <v>14</v>
      </c>
      <c r="D9" s="4">
        <v>86</v>
      </c>
      <c r="E9" s="8">
        <f t="shared" si="0"/>
        <v>34.4</v>
      </c>
      <c r="F9" s="12">
        <v>73</v>
      </c>
      <c r="G9" s="8">
        <f t="shared" si="1"/>
        <v>14.600000000000001</v>
      </c>
      <c r="H9" s="9">
        <v>83.5</v>
      </c>
      <c r="I9" s="13">
        <f t="shared" si="2"/>
        <v>33.4</v>
      </c>
      <c r="J9" s="14">
        <f t="shared" si="3"/>
        <v>82.4</v>
      </c>
      <c r="K9" s="11"/>
      <c r="L9" s="3" t="s">
        <v>9</v>
      </c>
    </row>
    <row r="10" spans="1:11" s="3" customFormat="1" ht="33" customHeight="1">
      <c r="A10" s="4">
        <v>7</v>
      </c>
      <c r="B10" s="6">
        <v>202201016</v>
      </c>
      <c r="C10" s="5" t="s">
        <v>15</v>
      </c>
      <c r="D10" s="4">
        <v>90</v>
      </c>
      <c r="E10" s="8">
        <f t="shared" si="0"/>
        <v>36</v>
      </c>
      <c r="F10" s="10">
        <v>60</v>
      </c>
      <c r="G10" s="8">
        <f t="shared" si="1"/>
        <v>12</v>
      </c>
      <c r="H10" s="9">
        <v>82.17</v>
      </c>
      <c r="I10" s="13">
        <f t="shared" si="2"/>
        <v>32.868</v>
      </c>
      <c r="J10" s="14">
        <f t="shared" si="3"/>
        <v>80.868</v>
      </c>
      <c r="K10" s="11"/>
    </row>
    <row r="11" spans="1:11" s="3" customFormat="1" ht="33" customHeight="1">
      <c r="A11" s="4">
        <v>8</v>
      </c>
      <c r="B11" s="6">
        <v>202201017</v>
      </c>
      <c r="C11" s="5" t="s">
        <v>16</v>
      </c>
      <c r="D11" s="4">
        <v>93</v>
      </c>
      <c r="E11" s="8">
        <f t="shared" si="0"/>
        <v>37.2</v>
      </c>
      <c r="F11" s="12">
        <v>60</v>
      </c>
      <c r="G11" s="8">
        <f t="shared" si="1"/>
        <v>12</v>
      </c>
      <c r="H11" s="9">
        <v>75.42</v>
      </c>
      <c r="I11" s="13">
        <f t="shared" si="2"/>
        <v>30.168000000000003</v>
      </c>
      <c r="J11" s="14">
        <f t="shared" si="3"/>
        <v>79.36800000000001</v>
      </c>
      <c r="K11" s="11"/>
    </row>
    <row r="12" spans="1:11" s="3" customFormat="1" ht="33" customHeight="1">
      <c r="A12" s="4">
        <v>9</v>
      </c>
      <c r="B12" s="6">
        <v>202201011</v>
      </c>
      <c r="C12" s="5" t="s">
        <v>17</v>
      </c>
      <c r="D12" s="4">
        <v>73</v>
      </c>
      <c r="E12" s="8">
        <f t="shared" si="0"/>
        <v>29.200000000000003</v>
      </c>
      <c r="F12" s="12">
        <v>60</v>
      </c>
      <c r="G12" s="8">
        <f t="shared" si="1"/>
        <v>12</v>
      </c>
      <c r="H12" s="9">
        <v>86.75</v>
      </c>
      <c r="I12" s="13">
        <f t="shared" si="2"/>
        <v>34.7</v>
      </c>
      <c r="J12" s="14">
        <f t="shared" si="3"/>
        <v>75.9</v>
      </c>
      <c r="K12" s="11"/>
    </row>
    <row r="13" spans="1:11" s="3" customFormat="1" ht="33" customHeight="1">
      <c r="A13" s="4">
        <v>10</v>
      </c>
      <c r="B13" s="6">
        <v>202201005</v>
      </c>
      <c r="C13" s="5" t="s">
        <v>18</v>
      </c>
      <c r="D13" s="4">
        <v>78</v>
      </c>
      <c r="E13" s="8">
        <f t="shared" si="0"/>
        <v>31.200000000000003</v>
      </c>
      <c r="F13" s="12">
        <v>65</v>
      </c>
      <c r="G13" s="8">
        <f t="shared" si="1"/>
        <v>13</v>
      </c>
      <c r="H13" s="9">
        <v>78.92</v>
      </c>
      <c r="I13" s="13">
        <f t="shared" si="2"/>
        <v>31.568</v>
      </c>
      <c r="J13" s="14">
        <f t="shared" si="3"/>
        <v>75.768</v>
      </c>
      <c r="K13" s="11"/>
    </row>
    <row r="14" spans="1:11" ht="33" customHeight="1">
      <c r="A14" s="4">
        <v>11</v>
      </c>
      <c r="B14" s="4">
        <v>202201002</v>
      </c>
      <c r="C14" s="5" t="s">
        <v>19</v>
      </c>
      <c r="D14" s="4">
        <v>82</v>
      </c>
      <c r="E14" s="8">
        <f t="shared" si="0"/>
        <v>32.800000000000004</v>
      </c>
      <c r="F14" s="4">
        <v>60</v>
      </c>
      <c r="G14" s="8">
        <f t="shared" si="1"/>
        <v>12</v>
      </c>
      <c r="H14" s="4">
        <v>76.5</v>
      </c>
      <c r="I14" s="13">
        <f t="shared" si="2"/>
        <v>30.6</v>
      </c>
      <c r="J14" s="14">
        <f t="shared" si="3"/>
        <v>75.4</v>
      </c>
      <c r="K14" s="4"/>
    </row>
    <row r="15" spans="1:11" ht="33" customHeight="1">
      <c r="A15" s="4">
        <v>12</v>
      </c>
      <c r="B15" s="4">
        <v>202201021</v>
      </c>
      <c r="C15" s="5" t="s">
        <v>20</v>
      </c>
      <c r="D15" s="4">
        <v>80</v>
      </c>
      <c r="E15" s="8">
        <f t="shared" si="0"/>
        <v>32</v>
      </c>
      <c r="F15" s="4">
        <v>61</v>
      </c>
      <c r="G15" s="8">
        <f t="shared" si="1"/>
        <v>12.200000000000001</v>
      </c>
      <c r="H15" s="4">
        <v>77</v>
      </c>
      <c r="I15" s="13">
        <f t="shared" si="2"/>
        <v>30.8</v>
      </c>
      <c r="J15" s="14">
        <f t="shared" si="3"/>
        <v>75</v>
      </c>
      <c r="K15" s="4"/>
    </row>
    <row r="16" spans="1:11" ht="33" customHeight="1">
      <c r="A16" s="4">
        <v>13</v>
      </c>
      <c r="B16" s="4">
        <v>202201010</v>
      </c>
      <c r="C16" s="5" t="s">
        <v>21</v>
      </c>
      <c r="D16" s="4">
        <v>70</v>
      </c>
      <c r="E16" s="8">
        <f t="shared" si="0"/>
        <v>28</v>
      </c>
      <c r="F16" s="4">
        <v>68</v>
      </c>
      <c r="G16" s="8">
        <f t="shared" si="1"/>
        <v>13.600000000000001</v>
      </c>
      <c r="H16" s="4">
        <v>81.92</v>
      </c>
      <c r="I16" s="13">
        <f t="shared" si="2"/>
        <v>32.768</v>
      </c>
      <c r="J16" s="14">
        <f t="shared" si="3"/>
        <v>74.368</v>
      </c>
      <c r="K16" s="4"/>
    </row>
    <row r="17" spans="1:11" ht="33" customHeight="1">
      <c r="A17" s="4">
        <v>14</v>
      </c>
      <c r="B17" s="4">
        <v>202201031</v>
      </c>
      <c r="C17" s="5" t="s">
        <v>18</v>
      </c>
      <c r="D17" s="4">
        <v>78</v>
      </c>
      <c r="E17" s="8">
        <f t="shared" si="0"/>
        <v>31.200000000000003</v>
      </c>
      <c r="F17" s="4">
        <v>61</v>
      </c>
      <c r="G17" s="8">
        <f t="shared" si="1"/>
        <v>12.200000000000001</v>
      </c>
      <c r="H17" s="4">
        <v>76.42</v>
      </c>
      <c r="I17" s="13">
        <f t="shared" si="2"/>
        <v>30.568</v>
      </c>
      <c r="J17" s="14">
        <f t="shared" si="3"/>
        <v>73.968</v>
      </c>
      <c r="K17" s="4"/>
    </row>
    <row r="18" spans="1:11" ht="33" customHeight="1">
      <c r="A18" s="4">
        <v>15</v>
      </c>
      <c r="B18" s="4">
        <v>202201004</v>
      </c>
      <c r="C18" s="5" t="s">
        <v>21</v>
      </c>
      <c r="D18" s="4">
        <v>70</v>
      </c>
      <c r="E18" s="8">
        <f t="shared" si="0"/>
        <v>28</v>
      </c>
      <c r="F18" s="4">
        <v>69</v>
      </c>
      <c r="G18" s="8">
        <f t="shared" si="1"/>
        <v>13.8</v>
      </c>
      <c r="H18" s="4">
        <v>80.33</v>
      </c>
      <c r="I18" s="13">
        <f t="shared" si="2"/>
        <v>32.132</v>
      </c>
      <c r="J18" s="14">
        <f t="shared" si="3"/>
        <v>73.93199999999999</v>
      </c>
      <c r="K18" s="4"/>
    </row>
    <row r="19" spans="1:11" ht="33" customHeight="1">
      <c r="A19" s="4">
        <v>16</v>
      </c>
      <c r="B19" s="4">
        <v>202201033</v>
      </c>
      <c r="C19" s="5" t="s">
        <v>22</v>
      </c>
      <c r="D19" s="4">
        <v>68</v>
      </c>
      <c r="E19" s="8">
        <f t="shared" si="0"/>
        <v>27.200000000000003</v>
      </c>
      <c r="F19" s="4">
        <v>63</v>
      </c>
      <c r="G19" s="8">
        <f t="shared" si="1"/>
        <v>12.600000000000001</v>
      </c>
      <c r="H19" s="4">
        <v>85.08</v>
      </c>
      <c r="I19" s="13">
        <f t="shared" si="2"/>
        <v>34.032000000000004</v>
      </c>
      <c r="J19" s="14">
        <f t="shared" si="3"/>
        <v>73.83200000000001</v>
      </c>
      <c r="K19" s="4"/>
    </row>
    <row r="20" spans="1:11" ht="33" customHeight="1">
      <c r="A20" s="4">
        <v>17</v>
      </c>
      <c r="B20" s="4">
        <v>202201025</v>
      </c>
      <c r="C20" s="5" t="s">
        <v>23</v>
      </c>
      <c r="D20" s="4">
        <v>66</v>
      </c>
      <c r="E20" s="8">
        <f t="shared" si="0"/>
        <v>26.400000000000002</v>
      </c>
      <c r="F20" s="4">
        <v>66</v>
      </c>
      <c r="G20" s="8">
        <f t="shared" si="1"/>
        <v>13.200000000000001</v>
      </c>
      <c r="H20" s="4">
        <v>83.42</v>
      </c>
      <c r="I20" s="13">
        <f t="shared" si="2"/>
        <v>33.368</v>
      </c>
      <c r="J20" s="14">
        <f t="shared" si="3"/>
        <v>72.968</v>
      </c>
      <c r="K20" s="4"/>
    </row>
    <row r="21" spans="1:11" ht="33" customHeight="1">
      <c r="A21" s="4">
        <v>18</v>
      </c>
      <c r="B21" s="4">
        <v>202201003</v>
      </c>
      <c r="C21" s="5" t="s">
        <v>24</v>
      </c>
      <c r="D21" s="4">
        <v>74</v>
      </c>
      <c r="E21" s="8">
        <f t="shared" si="0"/>
        <v>29.6</v>
      </c>
      <c r="F21" s="4">
        <v>63</v>
      </c>
      <c r="G21" s="8">
        <f t="shared" si="1"/>
        <v>12.600000000000001</v>
      </c>
      <c r="H21" s="4">
        <v>76.25</v>
      </c>
      <c r="I21" s="13">
        <f t="shared" si="2"/>
        <v>30.5</v>
      </c>
      <c r="J21" s="14">
        <f t="shared" si="3"/>
        <v>72.7</v>
      </c>
      <c r="K21" s="4"/>
    </row>
    <row r="22" spans="1:11" ht="33" customHeight="1">
      <c r="A22" s="4">
        <v>19</v>
      </c>
      <c r="B22" s="4">
        <v>202201015</v>
      </c>
      <c r="C22" s="5" t="s">
        <v>25</v>
      </c>
      <c r="D22" s="4">
        <v>76</v>
      </c>
      <c r="E22" s="8">
        <f t="shared" si="0"/>
        <v>30.400000000000002</v>
      </c>
      <c r="F22" s="4">
        <v>60</v>
      </c>
      <c r="G22" s="8">
        <f t="shared" si="1"/>
        <v>12</v>
      </c>
      <c r="H22" s="4">
        <v>75.25</v>
      </c>
      <c r="I22" s="13">
        <f t="shared" si="2"/>
        <v>30.1</v>
      </c>
      <c r="J22" s="14">
        <f t="shared" si="3"/>
        <v>72.5</v>
      </c>
      <c r="K22" s="4"/>
    </row>
    <row r="23" spans="1:11" ht="33" customHeight="1">
      <c r="A23" s="4">
        <v>20</v>
      </c>
      <c r="B23" s="4">
        <v>202201020</v>
      </c>
      <c r="C23" s="5" t="s">
        <v>26</v>
      </c>
      <c r="D23" s="4">
        <v>63</v>
      </c>
      <c r="E23" s="8">
        <f t="shared" si="0"/>
        <v>25.200000000000003</v>
      </c>
      <c r="F23" s="4">
        <v>66</v>
      </c>
      <c r="G23" s="8">
        <f t="shared" si="1"/>
        <v>13.200000000000001</v>
      </c>
      <c r="H23" s="4">
        <v>84.33</v>
      </c>
      <c r="I23" s="13">
        <f t="shared" si="2"/>
        <v>33.732</v>
      </c>
      <c r="J23" s="14">
        <f t="shared" si="3"/>
        <v>72.132</v>
      </c>
      <c r="K23" s="4"/>
    </row>
    <row r="24" spans="1:11" ht="33" customHeight="1">
      <c r="A24" s="4">
        <v>21</v>
      </c>
      <c r="B24" s="4">
        <v>202201001</v>
      </c>
      <c r="C24" s="5" t="s">
        <v>26</v>
      </c>
      <c r="D24" s="4">
        <v>63</v>
      </c>
      <c r="E24" s="8">
        <f t="shared" si="0"/>
        <v>25.200000000000003</v>
      </c>
      <c r="F24" s="4">
        <v>61</v>
      </c>
      <c r="G24" s="8">
        <f t="shared" si="1"/>
        <v>12.200000000000001</v>
      </c>
      <c r="H24" s="4">
        <v>86.08</v>
      </c>
      <c r="I24" s="13">
        <f t="shared" si="2"/>
        <v>34.432</v>
      </c>
      <c r="J24" s="14">
        <f t="shared" si="3"/>
        <v>71.83200000000001</v>
      </c>
      <c r="K24" s="4"/>
    </row>
    <row r="25" spans="1:11" ht="33" customHeight="1">
      <c r="A25" s="4">
        <v>22</v>
      </c>
      <c r="B25" s="4">
        <v>202201023</v>
      </c>
      <c r="C25" s="5" t="s">
        <v>27</v>
      </c>
      <c r="D25" s="4">
        <v>60</v>
      </c>
      <c r="E25" s="8">
        <f t="shared" si="0"/>
        <v>24</v>
      </c>
      <c r="F25" s="4">
        <v>61</v>
      </c>
      <c r="G25" s="8">
        <f t="shared" si="1"/>
        <v>12.200000000000001</v>
      </c>
      <c r="H25" s="4">
        <v>84.83</v>
      </c>
      <c r="I25" s="13">
        <f t="shared" si="2"/>
        <v>33.932</v>
      </c>
      <c r="J25" s="14">
        <f t="shared" si="3"/>
        <v>70.132</v>
      </c>
      <c r="K25" s="4"/>
    </row>
    <row r="26" spans="1:11" ht="33" customHeight="1">
      <c r="A26" s="4">
        <v>23</v>
      </c>
      <c r="B26" s="4">
        <v>202201009</v>
      </c>
      <c r="C26" s="5" t="s">
        <v>28</v>
      </c>
      <c r="D26" s="4">
        <v>65</v>
      </c>
      <c r="E26" s="8">
        <f t="shared" si="0"/>
        <v>26</v>
      </c>
      <c r="F26" s="4">
        <v>62</v>
      </c>
      <c r="G26" s="8">
        <f t="shared" si="1"/>
        <v>12.4</v>
      </c>
      <c r="H26" s="4">
        <v>78.17</v>
      </c>
      <c r="I26" s="13">
        <f t="shared" si="2"/>
        <v>31.268</v>
      </c>
      <c r="J26" s="14">
        <f t="shared" si="3"/>
        <v>69.668</v>
      </c>
      <c r="K26" s="4"/>
    </row>
    <row r="27" spans="1:11" ht="33" customHeight="1">
      <c r="A27" s="4">
        <v>24</v>
      </c>
      <c r="B27" s="4">
        <v>202201032</v>
      </c>
      <c r="C27" s="5" t="s">
        <v>26</v>
      </c>
      <c r="D27" s="4">
        <v>63</v>
      </c>
      <c r="E27" s="8">
        <f t="shared" si="0"/>
        <v>25.200000000000003</v>
      </c>
      <c r="F27" s="4">
        <v>68</v>
      </c>
      <c r="G27" s="8">
        <f t="shared" si="1"/>
        <v>13.600000000000001</v>
      </c>
      <c r="H27" s="4">
        <v>76.33</v>
      </c>
      <c r="I27" s="13">
        <f t="shared" si="2"/>
        <v>30.532</v>
      </c>
      <c r="J27" s="14">
        <f t="shared" si="3"/>
        <v>69.33200000000001</v>
      </c>
      <c r="K27" s="4"/>
    </row>
    <row r="28" spans="1:11" ht="33" customHeight="1">
      <c r="A28" s="4">
        <v>25</v>
      </c>
      <c r="B28" s="4">
        <v>202201008</v>
      </c>
      <c r="C28" s="5" t="s">
        <v>26</v>
      </c>
      <c r="D28" s="4">
        <v>63</v>
      </c>
      <c r="E28" s="8">
        <f t="shared" si="0"/>
        <v>25.200000000000003</v>
      </c>
      <c r="F28" s="4">
        <v>60</v>
      </c>
      <c r="G28" s="8">
        <f t="shared" si="1"/>
        <v>12</v>
      </c>
      <c r="H28" s="4">
        <v>77.42</v>
      </c>
      <c r="I28" s="13">
        <f t="shared" si="2"/>
        <v>30.968000000000004</v>
      </c>
      <c r="J28" s="14">
        <f t="shared" si="3"/>
        <v>68.168</v>
      </c>
      <c r="K28" s="4"/>
    </row>
    <row r="29" spans="1:11" ht="33" customHeight="1">
      <c r="A29" s="4">
        <v>26</v>
      </c>
      <c r="B29" s="4">
        <v>202201019</v>
      </c>
      <c r="C29" s="5" t="s">
        <v>28</v>
      </c>
      <c r="D29" s="4">
        <v>65</v>
      </c>
      <c r="E29" s="8">
        <f t="shared" si="0"/>
        <v>26</v>
      </c>
      <c r="F29" s="4">
        <v>64</v>
      </c>
      <c r="G29" s="8">
        <f t="shared" si="1"/>
        <v>12.8</v>
      </c>
      <c r="H29" s="4">
        <v>73.25</v>
      </c>
      <c r="I29" s="13">
        <f t="shared" si="2"/>
        <v>29.3</v>
      </c>
      <c r="J29" s="14">
        <f t="shared" si="3"/>
        <v>68.1</v>
      </c>
      <c r="K29" s="4"/>
    </row>
    <row r="30" spans="1:11" ht="33" customHeight="1">
      <c r="A30" s="4">
        <v>27</v>
      </c>
      <c r="B30" s="4">
        <v>202201013</v>
      </c>
      <c r="C30" s="5" t="s">
        <v>29</v>
      </c>
      <c r="D30" s="4">
        <v>61</v>
      </c>
      <c r="E30" s="8">
        <f t="shared" si="0"/>
        <v>24.400000000000002</v>
      </c>
      <c r="F30" s="4">
        <v>60</v>
      </c>
      <c r="G30" s="8">
        <f t="shared" si="1"/>
        <v>12</v>
      </c>
      <c r="H30" s="4">
        <v>75</v>
      </c>
      <c r="I30" s="13">
        <f t="shared" si="2"/>
        <v>30</v>
      </c>
      <c r="J30" s="14">
        <f t="shared" si="3"/>
        <v>66.4</v>
      </c>
      <c r="K30" s="4"/>
    </row>
    <row r="31" spans="1:11" ht="33" customHeight="1">
      <c r="A31" s="4">
        <v>28</v>
      </c>
      <c r="B31" s="4">
        <v>202201012</v>
      </c>
      <c r="C31" s="5" t="s">
        <v>27</v>
      </c>
      <c r="D31" s="4">
        <v>60</v>
      </c>
      <c r="E31" s="8">
        <f t="shared" si="0"/>
        <v>24</v>
      </c>
      <c r="F31" s="4">
        <v>60</v>
      </c>
      <c r="G31" s="8">
        <f t="shared" si="1"/>
        <v>12</v>
      </c>
      <c r="H31" s="4">
        <v>67.75</v>
      </c>
      <c r="I31" s="13">
        <f t="shared" si="2"/>
        <v>27.1</v>
      </c>
      <c r="J31" s="14">
        <f t="shared" si="3"/>
        <v>63.1</v>
      </c>
      <c r="K31" s="4"/>
    </row>
  </sheetData>
  <mergeCells count="8">
    <mergeCell ref="H2:I2"/>
    <mergeCell ref="J2:J3"/>
    <mergeCell ref="K2:K3"/>
    <mergeCell ref="A1:K1"/>
    <mergeCell ref="A2:A3"/>
    <mergeCell ref="B2:B3"/>
    <mergeCell ref="C2:E2"/>
    <mergeCell ref="F2:G2"/>
  </mergeCells>
  <printOptions/>
  <pageMargins left="0.03937007874015748" right="0" top="0.35433070866141736" bottom="0.2362204724409449" header="0.275590551181102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颜小蓉</dc:creator>
  <cp:keywords/>
  <dc:description/>
  <cp:lastModifiedBy>NTKO</cp:lastModifiedBy>
  <cp:lastPrinted>2021-04-26T07:48:58Z</cp:lastPrinted>
  <dcterms:created xsi:type="dcterms:W3CDTF">2014-09-22T07:01:55Z</dcterms:created>
  <dcterms:modified xsi:type="dcterms:W3CDTF">2022-04-11T01:21:06Z</dcterms:modified>
  <cp:category/>
  <cp:version/>
  <cp:contentType/>
  <cp:contentStatus/>
</cp:coreProperties>
</file>