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职位表" sheetId="1" state="hidden" r:id="rId1"/>
    <sheet name="职位表（新）" sheetId="2" r:id="rId2"/>
  </sheets>
  <definedNames>
    <definedName name="_xlnm.Print_Area" localSheetId="1">'职位表（新）'!$A$1:$O$40</definedName>
    <definedName name="_xlnm.Print_Titles" localSheetId="0">'职位表'!$2:$3</definedName>
    <definedName name="_xlnm.Print_Titles" localSheetId="1">'职位表（新）'!$2:$3</definedName>
    <definedName name="_xlnm._FilterDatabase" localSheetId="1" hidden="1">'职位表（新）'!$D$2:$F$40</definedName>
  </definedNames>
  <calcPr fullCalcOnLoad="1"/>
</workbook>
</file>

<file path=xl/sharedStrings.xml><?xml version="1.0" encoding="utf-8"?>
<sst xmlns="http://schemas.openxmlformats.org/spreadsheetml/2006/main" count="410" uniqueCount="163">
  <si>
    <t>肥西产城控股集团下属子公司2022年工作人员招聘职位表</t>
  </si>
  <si>
    <t>序号</t>
  </si>
  <si>
    <t>单位</t>
  </si>
  <si>
    <t>部门</t>
  </si>
  <si>
    <t>岗位</t>
  </si>
  <si>
    <t>人数</t>
  </si>
  <si>
    <t>岗位条件</t>
  </si>
  <si>
    <t>薪资待遇</t>
  </si>
  <si>
    <t>备注</t>
  </si>
  <si>
    <t>学历</t>
  </si>
  <si>
    <t>学位</t>
  </si>
  <si>
    <t>年龄</t>
  </si>
  <si>
    <t>专业</t>
  </si>
  <si>
    <t>相关证书</t>
  </si>
  <si>
    <t>其他条件</t>
  </si>
  <si>
    <t>人力资源部</t>
  </si>
  <si>
    <t>人事专员</t>
  </si>
  <si>
    <t>本科及以上</t>
  </si>
  <si>
    <t>学士及以上</t>
  </si>
  <si>
    <t>35周岁及以下</t>
  </si>
  <si>
    <t>中国语言文学类、社会学类、工商管理类、公共管理类、电子商务类、新闻传播学类、</t>
  </si>
  <si>
    <t>——</t>
  </si>
  <si>
    <t>1、具备3年以上人力资源工作经验，较强的公文写作能力和组织协调能力；
2、熟悉人力资源各模块工作，能够独立承担1-2个模块工作；
3、在培训绩效考核方面工作经验丰富的、具有二级人力资源管理师的优先。</t>
  </si>
  <si>
    <t>综合收入
   万/年</t>
  </si>
  <si>
    <t>本岗位需要经常加班</t>
  </si>
  <si>
    <t>党委办公室</t>
  </si>
  <si>
    <t>党务工作者</t>
  </si>
  <si>
    <t>马克思主义理论、中国语言文学类、哲学类、新闻传播学类、政治学类、社会学类、工商管理类、电子商务类、法学类、经济学类</t>
  </si>
  <si>
    <t>1、中共党员，具备2年以上党建工作经验，较强的公文写作能力和组织协调能力；
2、熟悉国有企业党务工作，了解党的十八大以来国企党建工作要求；
3、从事基层党建工作5年以上者可适当放宽专业限制。</t>
  </si>
  <si>
    <t>办公室</t>
  </si>
  <si>
    <t>行政文员</t>
  </si>
  <si>
    <t>中国语言文学类、哲学类、新闻传播学类、政治学类、社会学类、工商管理类、电子商务类、法学类、经济学类</t>
  </si>
  <si>
    <t>1、3年及以上岗位相关工作经验，具备较好的文字功底；
2、具有较强的公务文书、事务文书、新闻通讯稿件写作能力；
3、做事稳重细致，语言表达能力较强，有亲和力，具有较强的沟通能力、计划和执行能力，具有较强的工作责任心和敬业精神。</t>
  </si>
  <si>
    <t xml:space="preserve"> </t>
  </si>
  <si>
    <t>企业发展部</t>
  </si>
  <si>
    <t>企划专员</t>
  </si>
  <si>
    <t>管理学门类、经济学类</t>
  </si>
  <si>
    <t>1、具备3年以上相关专业工作经验，熟悉公文写作，具有较强的学习研究能力；
2、熟悉国企改革相关政策法规体系，专业基础扎实，具有良好的文字表达能力和数据分析能力；
3、具有国企改革、战略、投资、研究、管理咨询等相关工作经验者优先；
4、条件特别优秀的可放宽专业限制。</t>
  </si>
  <si>
    <t>财务部</t>
  </si>
  <si>
    <t>主办会计</t>
  </si>
  <si>
    <t>40周岁及以下</t>
  </si>
  <si>
    <t>会计学专业、审计学专业、财务管理专业</t>
  </si>
  <si>
    <t>中级及中级以上会计师职称或注册会计师</t>
  </si>
  <si>
    <t>1、5年及以上从事主办岗位工作经验；
2、具备国有企业或房地产开发企业工作经验优先。</t>
  </si>
  <si>
    <t>融资部</t>
  </si>
  <si>
    <t>融资专员</t>
  </si>
  <si>
    <t>经济学类、金融学类、会计学专业、财务管理专业、工商管理</t>
  </si>
  <si>
    <t>中级会计师</t>
  </si>
  <si>
    <t>1、6年以上工作经验，熟悉融资管理工作，独立撰写各类分析报告，具有银行、融资、证券投资相关工作3年以上工作经验；
2、持有注册会计师资格证书优先</t>
  </si>
  <si>
    <t>招商运营部</t>
  </si>
  <si>
    <t>招商运营专员</t>
  </si>
  <si>
    <t>专业不限</t>
  </si>
  <si>
    <t>1、3年以上同岗位工作经验，有一定产业园区招商运营工作经验，具备文案撰写能力及活动组织能力及策划能力。
2、有生物医药产业招商经验优先。</t>
  </si>
  <si>
    <t>本岗位需要经常加班、出差</t>
  </si>
  <si>
    <t>合计</t>
  </si>
  <si>
    <t>岗位代码</t>
  </si>
  <si>
    <t>测评方式</t>
  </si>
  <si>
    <t>肥西县建设工程监测中心有限责任公司</t>
  </si>
  <si>
    <t>计划经营部</t>
  </si>
  <si>
    <t>工作人员</t>
  </si>
  <si>
    <t>大专及以上学历</t>
  </si>
  <si>
    <t>理学门类、工学门类</t>
  </si>
  <si>
    <t>与岗位相关的中级以上职称（含中级）优先</t>
  </si>
  <si>
    <t>持有主管部门认可的“见证取样上岗证”或“主体结构上岗证”优先。</t>
  </si>
  <si>
    <t>笔试+面试</t>
  </si>
  <si>
    <t>具有同类检测机构项目管理或授权签字人经历者优先；本岗位需要驻场。</t>
  </si>
  <si>
    <t>技术质量部</t>
  </si>
  <si>
    <t>具有同类检测机构技术管理或授权签字人经历者优先。</t>
  </si>
  <si>
    <t>材料检测部</t>
  </si>
  <si>
    <t>具有同类检测机构工作经历者优先。</t>
  </si>
  <si>
    <t>结构检测部</t>
  </si>
  <si>
    <t>土木类、建筑类</t>
  </si>
  <si>
    <t>综合管理部</t>
  </si>
  <si>
    <t>本科及以上学历</t>
  </si>
  <si>
    <t>汉语言文学、新闻传播学类、政治学类、哲学、工商管理类</t>
  </si>
  <si>
    <t>1、中国共产党党员； 
2、具有扎实的党建理论素养和优秀的理论研究能力，较强的写作及文字处理能力；
3、具备国有企业或党政事业单位党群工作经验者优先。</t>
  </si>
  <si>
    <t>负责监测公司党支部工作：
1.起草党建工作计划、总结；
2.组织实施日常党建，并做好宣传报道等。</t>
  </si>
  <si>
    <t>业务大厅</t>
  </si>
  <si>
    <t>不限</t>
  </si>
  <si>
    <t>善于沟通交流、有耐心、工作认真。</t>
  </si>
  <si>
    <t>负责监测公司业务大厅相关工作。</t>
  </si>
  <si>
    <t>肥西工投战新产业园管理有限公司</t>
  </si>
  <si>
    <t>规划建设部</t>
  </si>
  <si>
    <t>土建工程师</t>
  </si>
  <si>
    <t>土木类、工程管理</t>
  </si>
  <si>
    <t>国有房建类中级职称或房建二级建造师及以上证书</t>
  </si>
  <si>
    <t>1、5年以上工作经验，并具有10万平米及以上产业园区或商业综合体土建现场管理经验；
2、具备EPC项目设计、施工、验收等管理全过程管理经验，有国有企业相关工作经验的优先；
3、熟练使用CAD、Office等办公软件。</t>
  </si>
  <si>
    <t>本岗位需要经常加班。</t>
  </si>
  <si>
    <t>安装工程师</t>
  </si>
  <si>
    <t>给排水科学与工程、电气类、电气工程</t>
  </si>
  <si>
    <t>持国有房建类中级职称、机电二级建造师或安装二级造价师及以上资格证书</t>
  </si>
  <si>
    <t>1、5年以上工作经验，并具有10万平米及以上产业园区或商业综合体项目强弱电、给排水、智能化、消防系统、电梯等安装专业现场报装和施工管理、维保经验，有责任心并具有团队合作精神；
2、具备EPC项目设计、施工、验收等管理全过程管理经验，有国有企业相关工作经验的优先；
3、熟练使用CAD、Office等办公软件。</t>
  </si>
  <si>
    <t>造价工程师</t>
  </si>
  <si>
    <t>土木类、工程管理、工程造价</t>
  </si>
  <si>
    <t>注册造价师</t>
  </si>
  <si>
    <t>1、5年以上相关工作经验，具有造价；
2、熟悉国家及地方招标采购、工程建设相关法规、政策，熟悉施工管理和有关的施工规范及要求，有国有企业相关工作经验的优先；
3、熟悉工程量清单及组价编制，熟练使用预算清单软件，熟悉施工现场工作流程和环节，了解市场工程造价信息及材料信息。</t>
  </si>
  <si>
    <t>部长</t>
  </si>
  <si>
    <t>1.三年以上同岗位管理工作经验，其中一年以上人力资源管理工作经验，具备地产类行业同岗位工作经验优先；
2.熟悉国有企业综合管理事务，擅长人事管理；
3.善于人际沟通、责任心强、思考问题全面细致，具有整体控制和协调能力；
4.对公司整体经营工作有一定的认识理解能力、分析能力，具备全局观及服务意识。</t>
  </si>
  <si>
    <t>本岗位经常加班，需具备一定抗压能力。</t>
  </si>
  <si>
    <t>综合专员</t>
  </si>
  <si>
    <t>1、具备一定的协调沟通能力；
2、熟悉劳动法律法规，具备良好的文字处理水平和语言表达能力；
3、熟悉行政管理流程，有较强执行力，能够贯彻落实人事管理制度；
4、具备人事工作实操经验，有绩效考核经验优先；
5、有较强的政策观念和创新意识，工作责任心强，2年以上国企人事行政工作经验优先；
6、可熟练使用WPS、office等办公软件。</t>
  </si>
  <si>
    <t>副部长</t>
  </si>
  <si>
    <t>1、本科及以上学历，3年以上产业园招商运营经验，熟悉招商流程；
2、具有较强的文字功底、公文写作、项目推介能力；
3、有较好的沟通、协调组织和语言表达能力；
4、工作积极主动，有激情，有较强的抗压性，具有团队合作精神。</t>
  </si>
  <si>
    <t>面试</t>
  </si>
  <si>
    <t>解说员</t>
  </si>
  <si>
    <t>30周岁及以下</t>
  </si>
  <si>
    <t>播音与主持艺术</t>
  </si>
  <si>
    <t>普通话二甲及以上</t>
  </si>
  <si>
    <t>1、形象气质佳，身高165cm以上；亲和力好，沟通能力强；
2、有播音主持/展馆讲解员相关工作经验者优先；
3、完成上级交办的其他工作。</t>
  </si>
  <si>
    <t>营销策划部</t>
  </si>
  <si>
    <t>45周岁及以下</t>
  </si>
  <si>
    <t>1、10年以上房地产行业营销策划工作经验，具备TOP房企经验者优先；
2、具备较为系统的营销管理知识体系，谙熟产业园营销策划、房地产项目营销策划工作；
3、具备集团营销部门副总经理任职履历，具有多项目管控经验；
4、具有较强的营销团队管理能力，善于激发团队工作热情及士气；
5、完成上级交办的其他工作。</t>
  </si>
  <si>
    <t>本岗位经常加班、出差，需具备一定抗压能力。</t>
  </si>
  <si>
    <t>1、5年以上房地产行业营销策划工作经验，具备TOP房企经验者优先；
2、具备较为系统的广告策划、推广知识，对产业园营销策划、房地产项目营销策划有独到的见解，熟悉新媒体推广；
3、文笔优秀，负责公司所辖项目的营销方案拟定撰写、广告推广、设计稿件；
4、熟练使用PPT、Word、Excel等办公软件；
5、完成上级交办的其他工作。</t>
  </si>
  <si>
    <t>1、5年以上房地产行业媒体推广工作经验，具备TOP房企经验者优先；
2、善于专业沟通，有丰富的本土媒体资源，对新媒体的发展与利用有独到的见解；
3、负责公司媒介供应商库的建立与日常维护；
4、工作责任心强，能胜任高强度作业，对各类媒介合作有丰富的管理经验；
5、完成上级交办的其他工作。</t>
  </si>
  <si>
    <t>项目部</t>
  </si>
  <si>
    <t>项目总</t>
  </si>
  <si>
    <t>1、十年以上房地产行业经验且有完整的住宅商业或产业园项目经验，2年以上同职务工作经验；
2、熟悉房地产行业领域相关情况，有项目工程管理、营销管理相关知识；
3、具有一定的资源整合能力、分析判断能力、协调能力、人际沟通能力、计划与执行能力；
4、良好的口头及书面表达能力，熟练使用办公软件；
具备良好的职业道德素质，抗压性强。</t>
  </si>
  <si>
    <t>会计学、财务管理、审计学金融学、经济学</t>
  </si>
  <si>
    <t>1、5年以上国有企业财务工作经验；
2、能胜任企业会计核算、预算和决算编制、集团报表合并及经济运行分析工作；
3、能胜任企业资金、资产和税务管理工作；
4、良好的沟通协调能力和团队合作精神；
5、熟悉国家相关法律法规；
6、廉洁自律，无相关处罚记录。</t>
  </si>
  <si>
    <t>本岗位由集团财务管理中心统一调配，需适应加班。</t>
  </si>
  <si>
    <t xml:space="preserve">1、5年以上主办工作经验；
2、能胜任企业会计核算、预算和决算编制；
3、能胜任企业资金、资产和税务管理工作；
4、良好的沟通协调能力和团队合作精神；
5、熟悉国家相关法律法规；
6、廉洁自律，无相关处罚记录。
</t>
  </si>
  <si>
    <t>城投集团</t>
  </si>
  <si>
    <t>综合管理部副部长</t>
  </si>
  <si>
    <t>中国语言文学类、工商管理类、哲学类、新闻传播学类、政治学类、社会学类、法学类、经济学类、金融学类</t>
  </si>
  <si>
    <t>1、5年及以上岗位相关工作经验，具备较好的文字功底；
2、熟悉国有企业综合管理事务，擅长人事管理；
3、善于人际沟通、责任心强、思考问题全面细致，具有整体控制和协调能力；
4、对公司整体经营工作有一定的认识理解能力、分析能力，具备全局观及服务意识。</t>
  </si>
  <si>
    <t>综合管理部工作人员</t>
  </si>
  <si>
    <t>1、3年及以上岗位相关工作经验，具备较好的文字功底；
2、具有较强的公务文书、事务文书、新闻通讯稿件写作能力；
3、做事稳重细致，语言表达能力较强，有亲和力，具有较强的沟通能力、计划和执行能力，具有较强的工作责任心和敬业精神；
4、工作责任心强，2年以上国企行政工作经验优先；
5、可熟练使用WPS、office等办公软件。</t>
  </si>
  <si>
    <t>人力资源专员</t>
  </si>
  <si>
    <t>中国语言文学类、工商管理类、社会学类、工商管理类、公共管理类、电子商务类、新闻传播学类</t>
  </si>
  <si>
    <t>设计管理工作人员</t>
  </si>
  <si>
    <t>建筑学、城乡规划</t>
  </si>
  <si>
    <t>1、2年及以上从事规划、建筑设计或设计管理的相关工作经验：
2、具有相关专业注册证书优先。</t>
  </si>
  <si>
    <t>工程管理工作人员</t>
  </si>
  <si>
    <t>土木工程、工程管理、建筑学</t>
  </si>
  <si>
    <t>1、3年以上与从事房屋建筑类工程施工或项目管理的相关工作经验。                                           
2、具有相关专业注册证书优先。</t>
  </si>
  <si>
    <t>公益项目建设部</t>
  </si>
  <si>
    <t>工程管理岗工作人员</t>
  </si>
  <si>
    <t>土木工程、工程管理</t>
  </si>
  <si>
    <t>1、3年以上与从事项目管理相关工作经验；                                            2、具有相关专业注册证书优先。</t>
  </si>
  <si>
    <t>建筑学、园林、城乡规划、给排水科学与工程、建筑环境与能源应用工程、电气工程及其自动化</t>
  </si>
  <si>
    <t>基础设施建设部</t>
  </si>
  <si>
    <t>成本管理岗工作人员</t>
  </si>
  <si>
    <t>工程造价、土木工程、工程管理</t>
  </si>
  <si>
    <t>1、3年以上从事造价行业的相关工作经验；
2、具有造价类注册证书优先；
3、熟悉国家及地方招标采购、工程建设相关法规、政策，熟悉施工管理和有关的施工规范及要求，有国有企业相关工作经验的优先；
4、熟悉工程量清单及组价编制，熟练使用预算清单软件，熟悉施工现场工作流程和环节，了解市场工程造价信息及材料信息。</t>
  </si>
  <si>
    <t>经济学类、金融学类、会计学、财务管理、工商管理</t>
  </si>
  <si>
    <t>1、熟悉投融资管理工作，独立撰写各类分析报告，具有银行融资相关工作3年以上工作经验；
2、持有注册会计师资格证书优先。</t>
  </si>
  <si>
    <t>委派至集团招标采购中心</t>
  </si>
  <si>
    <t>招标采购专员</t>
  </si>
  <si>
    <t>本科：土木类、水利工程与管理类、工程管理、工程造价         硕士研究生：土木工程、水利工程、工程管理</t>
  </si>
  <si>
    <t>具有二级及以上注册造价工程师（土建）或建造师执业资格</t>
  </si>
  <si>
    <t>具有3年以上工作经历，有招投标工作经验的优先。</t>
  </si>
  <si>
    <t>本科：机械类、电气类、计算机类
硕士研究生：机械工程、电气工程、计算机科学与技术</t>
  </si>
  <si>
    <t>具有二级及以上注册造价工程师（安装）或建造师（机电工程）执业资格</t>
  </si>
  <si>
    <t>会计学、财务管理、审计学金融学、经济学等财会金融专业</t>
  </si>
  <si>
    <t>肥西产业投资控股有限公司</t>
  </si>
  <si>
    <t>委派至集团投资管理部</t>
  </si>
  <si>
    <t>投资经理</t>
  </si>
  <si>
    <t>机械类，电气类，电子信息类、自动化类、计算机类、化工与制药类、环境科学与工程类、生物医学工程类</t>
  </si>
  <si>
    <t>3年（含）以上股权投资经验。</t>
  </si>
  <si>
    <t>本岗位需要加班、出差，需具备一定抗压能力。</t>
  </si>
  <si>
    <t>与岗位相关的初级职称以上（含初级）或相应职业资格等级</t>
  </si>
  <si>
    <t>3年以上主办相关工作经验、能胜任企业会计核算工作，能胜任企业资金、资产、税务管理等工作。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</si>
</sst>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4"/>
      <color indexed="8"/>
      <name val="等线"/>
      <family val="0"/>
    </font>
    <font>
      <b/>
      <sz val="22"/>
      <name val="方正小标宋简体"/>
      <family val="0"/>
    </font>
    <font>
      <b/>
      <sz val="16"/>
      <name val="宋体"/>
      <family val="0"/>
    </font>
    <font>
      <sz val="16"/>
      <name val="仿宋"/>
      <family val="3"/>
    </font>
    <font>
      <sz val="16"/>
      <name val="仿宋_GB2312"/>
      <family val="0"/>
    </font>
    <font>
      <sz val="16"/>
      <name val="等线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6" fillId="0" borderId="9" xfId="63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176" fontId="6" fillId="33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176" fontId="13" fillId="0" borderId="9" xfId="63" applyNumberFormat="1" applyFont="1" applyBorder="1" applyAlignment="1">
      <alignment horizontal="left" vertical="center" wrapText="1"/>
      <protection/>
    </xf>
    <xf numFmtId="0" fontId="13" fillId="0" borderId="9" xfId="0" applyFont="1" applyBorder="1" applyAlignment="1">
      <alignment horizontal="left" vertical="center" wrapText="1"/>
    </xf>
    <xf numFmtId="0" fontId="56" fillId="0" borderId="9" xfId="65" applyFont="1" applyBorder="1" applyAlignment="1">
      <alignment horizontal="left" vertical="center" wrapText="1"/>
      <protection/>
    </xf>
    <xf numFmtId="0" fontId="13" fillId="0" borderId="14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pane xSplit="1" ySplit="3" topLeftCell="B4" activePane="bottomRight" state="frozen"/>
      <selection pane="bottomRight" activeCell="K9" sqref="K9"/>
    </sheetView>
  </sheetViews>
  <sheetFormatPr defaultColWidth="9.00390625" defaultRowHeight="52.5" customHeight="1"/>
  <cols>
    <col min="1" max="1" width="4.375" style="40" customWidth="1"/>
    <col min="2" max="2" width="9.375" style="40" customWidth="1"/>
    <col min="3" max="3" width="11.75390625" style="40" customWidth="1"/>
    <col min="4" max="4" width="8.875" style="40" customWidth="1"/>
    <col min="5" max="5" width="4.00390625" style="40" customWidth="1"/>
    <col min="6" max="7" width="7.00390625" style="40" customWidth="1"/>
    <col min="8" max="8" width="7.25390625" style="40" customWidth="1"/>
    <col min="9" max="9" width="25.625" style="40" customWidth="1"/>
    <col min="10" max="10" width="11.50390625" style="40" customWidth="1"/>
    <col min="11" max="11" width="41.625" style="5" customWidth="1"/>
    <col min="12" max="12" width="9.50390625" style="5" customWidth="1"/>
    <col min="13" max="13" width="8.50390625" style="40" customWidth="1"/>
    <col min="14" max="16384" width="9.00390625" style="40" customWidth="1"/>
  </cols>
  <sheetData>
    <row r="1" spans="1:13" ht="32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 customHeight="1">
      <c r="A2" s="42" t="s">
        <v>1</v>
      </c>
      <c r="B2" s="43" t="s">
        <v>2</v>
      </c>
      <c r="C2" s="43" t="s">
        <v>3</v>
      </c>
      <c r="D2" s="42" t="s">
        <v>4</v>
      </c>
      <c r="E2" s="42" t="s">
        <v>5</v>
      </c>
      <c r="F2" s="42" t="s">
        <v>6</v>
      </c>
      <c r="G2" s="42"/>
      <c r="H2" s="42"/>
      <c r="I2" s="42"/>
      <c r="J2" s="42"/>
      <c r="K2" s="42"/>
      <c r="L2" s="43" t="s">
        <v>7</v>
      </c>
      <c r="M2" s="52" t="s">
        <v>8</v>
      </c>
    </row>
    <row r="3" spans="1:13" ht="18" customHeight="1">
      <c r="A3" s="42"/>
      <c r="B3" s="44"/>
      <c r="C3" s="44"/>
      <c r="D3" s="42"/>
      <c r="E3" s="42"/>
      <c r="F3" s="45" t="s">
        <v>9</v>
      </c>
      <c r="G3" s="45" t="s">
        <v>10</v>
      </c>
      <c r="H3" s="45" t="s">
        <v>11</v>
      </c>
      <c r="I3" s="45" t="s">
        <v>12</v>
      </c>
      <c r="J3" s="42" t="s">
        <v>13</v>
      </c>
      <c r="K3" s="42" t="s">
        <v>14</v>
      </c>
      <c r="L3" s="44"/>
      <c r="M3" s="52"/>
    </row>
    <row r="4" spans="1:13" s="39" customFormat="1" ht="79.5" customHeight="1">
      <c r="A4" s="46">
        <v>1</v>
      </c>
      <c r="B4" s="46"/>
      <c r="C4" s="47" t="s">
        <v>15</v>
      </c>
      <c r="D4" s="47" t="s">
        <v>16</v>
      </c>
      <c r="E4" s="47">
        <v>1</v>
      </c>
      <c r="F4" s="47" t="s">
        <v>17</v>
      </c>
      <c r="G4" s="47" t="s">
        <v>18</v>
      </c>
      <c r="H4" s="47" t="s">
        <v>19</v>
      </c>
      <c r="I4" s="53" t="s">
        <v>20</v>
      </c>
      <c r="J4" s="47" t="s">
        <v>21</v>
      </c>
      <c r="K4" s="54" t="s">
        <v>22</v>
      </c>
      <c r="L4" s="54" t="s">
        <v>23</v>
      </c>
      <c r="M4" s="47" t="s">
        <v>24</v>
      </c>
    </row>
    <row r="5" spans="1:13" s="39" customFormat="1" ht="90.75" customHeight="1">
      <c r="A5" s="46">
        <v>2</v>
      </c>
      <c r="B5" s="46"/>
      <c r="C5" s="47" t="s">
        <v>25</v>
      </c>
      <c r="D5" s="47" t="s">
        <v>26</v>
      </c>
      <c r="E5" s="47">
        <v>1</v>
      </c>
      <c r="F5" s="47" t="s">
        <v>17</v>
      </c>
      <c r="G5" s="47" t="s">
        <v>18</v>
      </c>
      <c r="H5" s="47" t="s">
        <v>19</v>
      </c>
      <c r="I5" s="53" t="s">
        <v>27</v>
      </c>
      <c r="J5" s="47" t="s">
        <v>21</v>
      </c>
      <c r="K5" s="55" t="s">
        <v>28</v>
      </c>
      <c r="L5" s="54" t="s">
        <v>23</v>
      </c>
      <c r="M5" s="47" t="s">
        <v>24</v>
      </c>
    </row>
    <row r="6" spans="1:13" s="39" customFormat="1" ht="63.75" customHeight="1">
      <c r="A6" s="46">
        <v>3</v>
      </c>
      <c r="B6" s="46"/>
      <c r="C6" s="47" t="s">
        <v>29</v>
      </c>
      <c r="D6" s="47" t="s">
        <v>30</v>
      </c>
      <c r="E6" s="47">
        <v>1</v>
      </c>
      <c r="F6" s="47" t="s">
        <v>17</v>
      </c>
      <c r="G6" s="47" t="s">
        <v>18</v>
      </c>
      <c r="H6" s="47" t="s">
        <v>19</v>
      </c>
      <c r="I6" s="53" t="s">
        <v>31</v>
      </c>
      <c r="J6" s="47" t="s">
        <v>21</v>
      </c>
      <c r="K6" s="54" t="s">
        <v>32</v>
      </c>
      <c r="L6" s="54" t="s">
        <v>23</v>
      </c>
      <c r="M6" s="47" t="s">
        <v>33</v>
      </c>
    </row>
    <row r="7" spans="1:13" s="39" customFormat="1" ht="99" customHeight="1">
      <c r="A7" s="46">
        <v>4</v>
      </c>
      <c r="B7" s="46"/>
      <c r="C7" s="47" t="s">
        <v>34</v>
      </c>
      <c r="D7" s="47" t="s">
        <v>35</v>
      </c>
      <c r="E7" s="47">
        <v>1</v>
      </c>
      <c r="F7" s="47" t="s">
        <v>17</v>
      </c>
      <c r="G7" s="47" t="s">
        <v>18</v>
      </c>
      <c r="H7" s="47" t="s">
        <v>19</v>
      </c>
      <c r="I7" s="53" t="s">
        <v>36</v>
      </c>
      <c r="J7" s="47" t="s">
        <v>21</v>
      </c>
      <c r="K7" s="54" t="s">
        <v>37</v>
      </c>
      <c r="L7" s="54" t="s">
        <v>23</v>
      </c>
      <c r="M7" s="47"/>
    </row>
    <row r="8" spans="1:13" s="39" customFormat="1" ht="63.75" customHeight="1">
      <c r="A8" s="46">
        <v>5</v>
      </c>
      <c r="B8" s="46"/>
      <c r="C8" s="47" t="s">
        <v>38</v>
      </c>
      <c r="D8" s="47" t="s">
        <v>39</v>
      </c>
      <c r="E8" s="47">
        <v>2</v>
      </c>
      <c r="F8" s="47" t="s">
        <v>17</v>
      </c>
      <c r="G8" s="47" t="s">
        <v>18</v>
      </c>
      <c r="H8" s="47" t="s">
        <v>40</v>
      </c>
      <c r="I8" s="53" t="s">
        <v>41</v>
      </c>
      <c r="J8" s="47" t="s">
        <v>42</v>
      </c>
      <c r="K8" s="54" t="s">
        <v>43</v>
      </c>
      <c r="L8" s="54" t="s">
        <v>23</v>
      </c>
      <c r="M8" s="47" t="s">
        <v>24</v>
      </c>
    </row>
    <row r="9" spans="1:13" s="39" customFormat="1" ht="51" customHeight="1">
      <c r="A9" s="46">
        <v>6</v>
      </c>
      <c r="B9" s="46"/>
      <c r="C9" s="47" t="s">
        <v>44</v>
      </c>
      <c r="D9" s="47" t="s">
        <v>45</v>
      </c>
      <c r="E9" s="47">
        <v>2</v>
      </c>
      <c r="F9" s="47" t="s">
        <v>17</v>
      </c>
      <c r="G9" s="47" t="s">
        <v>18</v>
      </c>
      <c r="H9" s="47" t="s">
        <v>19</v>
      </c>
      <c r="I9" s="54" t="s">
        <v>46</v>
      </c>
      <c r="J9" s="47" t="s">
        <v>47</v>
      </c>
      <c r="K9" s="54" t="s">
        <v>48</v>
      </c>
      <c r="L9" s="54" t="s">
        <v>23</v>
      </c>
      <c r="M9" s="47"/>
    </row>
    <row r="10" spans="1:13" s="39" customFormat="1" ht="61.5" customHeight="1">
      <c r="A10" s="46">
        <v>7</v>
      </c>
      <c r="B10" s="46"/>
      <c r="C10" s="47" t="s">
        <v>49</v>
      </c>
      <c r="D10" s="47" t="s">
        <v>50</v>
      </c>
      <c r="E10" s="47">
        <v>2</v>
      </c>
      <c r="F10" s="47" t="s">
        <v>17</v>
      </c>
      <c r="G10" s="47" t="s">
        <v>18</v>
      </c>
      <c r="H10" s="47" t="s">
        <v>19</v>
      </c>
      <c r="I10" s="54" t="s">
        <v>51</v>
      </c>
      <c r="J10" s="47" t="s">
        <v>21</v>
      </c>
      <c r="K10" s="54" t="s">
        <v>52</v>
      </c>
      <c r="L10" s="54" t="s">
        <v>23</v>
      </c>
      <c r="M10" s="47" t="s">
        <v>53</v>
      </c>
    </row>
    <row r="11" spans="1:13" s="39" customFormat="1" ht="78.75" customHeight="1">
      <c r="A11" s="46">
        <v>8</v>
      </c>
      <c r="B11" s="46"/>
      <c r="C11" s="47"/>
      <c r="D11" s="47"/>
      <c r="E11" s="47"/>
      <c r="F11" s="47"/>
      <c r="G11" s="47"/>
      <c r="H11" s="47"/>
      <c r="I11" s="54"/>
      <c r="J11" s="47"/>
      <c r="K11" s="54"/>
      <c r="L11" s="54"/>
      <c r="M11" s="47"/>
    </row>
    <row r="12" spans="1:13" s="39" customFormat="1" ht="78.75" customHeight="1">
      <c r="A12" s="46">
        <v>9</v>
      </c>
      <c r="B12" s="46"/>
      <c r="C12" s="47"/>
      <c r="D12" s="47"/>
      <c r="E12" s="47"/>
      <c r="F12" s="47"/>
      <c r="G12" s="47"/>
      <c r="H12" s="47"/>
      <c r="I12" s="54"/>
      <c r="J12" s="47"/>
      <c r="K12" s="54"/>
      <c r="L12" s="54"/>
      <c r="M12" s="47"/>
    </row>
    <row r="13" spans="1:13" s="39" customFormat="1" ht="78.75" customHeight="1">
      <c r="A13" s="46">
        <v>10</v>
      </c>
      <c r="B13" s="46"/>
      <c r="C13" s="47"/>
      <c r="D13" s="47"/>
      <c r="E13" s="47"/>
      <c r="F13" s="47"/>
      <c r="G13" s="47"/>
      <c r="H13" s="47"/>
      <c r="I13" s="54"/>
      <c r="J13" s="47"/>
      <c r="K13" s="54"/>
      <c r="L13" s="54"/>
      <c r="M13" s="47"/>
    </row>
    <row r="14" spans="1:13" s="39" customFormat="1" ht="21.75" customHeight="1">
      <c r="A14" s="48" t="s">
        <v>54</v>
      </c>
      <c r="B14" s="49"/>
      <c r="C14" s="49"/>
      <c r="D14" s="49"/>
      <c r="E14" s="50">
        <f>SUM(E4:E13)</f>
        <v>10</v>
      </c>
      <c r="F14" s="51"/>
      <c r="G14" s="51"/>
      <c r="H14" s="51"/>
      <c r="I14" s="51"/>
      <c r="J14" s="51"/>
      <c r="K14" s="56"/>
      <c r="L14" s="56"/>
      <c r="M14" s="51"/>
    </row>
  </sheetData>
  <sheetProtection/>
  <mergeCells count="10">
    <mergeCell ref="A1:M1"/>
    <mergeCell ref="F2:K2"/>
    <mergeCell ref="A14:D14"/>
    <mergeCell ref="A2:A3"/>
    <mergeCell ref="B2:B3"/>
    <mergeCell ref="C2:C3"/>
    <mergeCell ref="D2:D3"/>
    <mergeCell ref="E2:E3"/>
    <mergeCell ref="L2:L3"/>
    <mergeCell ref="M2:M3"/>
  </mergeCells>
  <printOptions horizontalCentered="1"/>
  <pageMargins left="0.11811023622047245" right="0.11811023622047245" top="0.2362204724409449" bottom="0.21" header="0.1968503937007874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0"/>
  <sheetViews>
    <sheetView tabSelected="1" view="pageBreakPreview" zoomScale="60" zoomScaleNormal="80" workbookViewId="0" topLeftCell="A1">
      <pane xSplit="1" ySplit="3" topLeftCell="B36" activePane="bottomRight" state="frozen"/>
      <selection pane="bottomRight" activeCell="H31" sqref="H31"/>
    </sheetView>
  </sheetViews>
  <sheetFormatPr defaultColWidth="9.00390625" defaultRowHeight="52.5" customHeight="1"/>
  <cols>
    <col min="1" max="2" width="13.125" style="5" customWidth="1"/>
    <col min="3" max="3" width="5.375" style="5" customWidth="1"/>
    <col min="4" max="4" width="12.875" style="5" customWidth="1"/>
    <col min="5" max="5" width="12.375" style="5" customWidth="1"/>
    <col min="6" max="6" width="6.25390625" style="5" customWidth="1"/>
    <col min="7" max="7" width="24.125" style="5" customWidth="1"/>
    <col min="8" max="9" width="11.875" style="5" customWidth="1"/>
    <col min="10" max="10" width="19.625" style="5" customWidth="1"/>
    <col min="11" max="11" width="17.875" style="5" customWidth="1"/>
    <col min="12" max="12" width="44.50390625" style="6" customWidth="1"/>
    <col min="13" max="13" width="14.75390625" style="6" customWidth="1"/>
    <col min="14" max="14" width="15.75390625" style="7" customWidth="1"/>
    <col min="15" max="15" width="21.375" style="6" customWidth="1"/>
    <col min="16" max="17" width="9.00390625" style="8" customWidth="1"/>
    <col min="18" max="18" width="9.625" style="8" customWidth="1"/>
    <col min="19" max="247" width="9.00390625" style="8" customWidth="1"/>
    <col min="248" max="16384" width="9.00390625" style="9" customWidth="1"/>
  </cols>
  <sheetData>
    <row r="1" spans="1:15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47" s="1" customFormat="1" ht="37.5" customHeight="1">
      <c r="A2" s="11" t="s">
        <v>2</v>
      </c>
      <c r="B2" s="12" t="s">
        <v>55</v>
      </c>
      <c r="C2" s="11" t="s">
        <v>1</v>
      </c>
      <c r="D2" s="11" t="s">
        <v>3</v>
      </c>
      <c r="E2" s="11" t="s">
        <v>4</v>
      </c>
      <c r="F2" s="11" t="s">
        <v>5</v>
      </c>
      <c r="G2" s="11" t="s">
        <v>6</v>
      </c>
      <c r="H2" s="11"/>
      <c r="I2" s="11"/>
      <c r="J2" s="11"/>
      <c r="K2" s="11"/>
      <c r="L2" s="11"/>
      <c r="M2" s="11" t="s">
        <v>56</v>
      </c>
      <c r="N2" s="27" t="s">
        <v>8</v>
      </c>
      <c r="O2" s="2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1" customFormat="1" ht="37.5" customHeight="1">
      <c r="A3" s="11"/>
      <c r="B3" s="13"/>
      <c r="C3" s="11"/>
      <c r="D3" s="11"/>
      <c r="E3" s="11"/>
      <c r="F3" s="11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/>
      <c r="N3" s="27"/>
      <c r="O3" s="2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15" s="2" customFormat="1" ht="132" customHeight="1">
      <c r="A4" s="14" t="s">
        <v>57</v>
      </c>
      <c r="B4" s="14">
        <v>101</v>
      </c>
      <c r="C4" s="14">
        <v>1</v>
      </c>
      <c r="D4" s="14" t="s">
        <v>58</v>
      </c>
      <c r="E4" s="15" t="s">
        <v>59</v>
      </c>
      <c r="F4" s="15">
        <v>1</v>
      </c>
      <c r="G4" s="15" t="s">
        <v>60</v>
      </c>
      <c r="H4" s="15"/>
      <c r="I4" s="15" t="s">
        <v>19</v>
      </c>
      <c r="J4" s="28" t="s">
        <v>61</v>
      </c>
      <c r="K4" s="15" t="s">
        <v>62</v>
      </c>
      <c r="L4" s="29" t="s">
        <v>63</v>
      </c>
      <c r="M4" s="15" t="s">
        <v>64</v>
      </c>
      <c r="N4" s="30" t="s">
        <v>65</v>
      </c>
      <c r="O4" s="30"/>
    </row>
    <row r="5" spans="1:15" s="2" customFormat="1" ht="93" customHeight="1">
      <c r="A5" s="14"/>
      <c r="B5" s="14">
        <v>102</v>
      </c>
      <c r="C5" s="14">
        <v>2</v>
      </c>
      <c r="D5" s="15" t="s">
        <v>66</v>
      </c>
      <c r="E5" s="15" t="s">
        <v>59</v>
      </c>
      <c r="F5" s="15">
        <v>1</v>
      </c>
      <c r="G5" s="15" t="s">
        <v>60</v>
      </c>
      <c r="H5" s="15"/>
      <c r="I5" s="15" t="s">
        <v>19</v>
      </c>
      <c r="J5" s="28" t="s">
        <v>61</v>
      </c>
      <c r="K5" s="15" t="s">
        <v>21</v>
      </c>
      <c r="L5" s="29" t="s">
        <v>63</v>
      </c>
      <c r="M5" s="15"/>
      <c r="N5" s="15" t="s">
        <v>67</v>
      </c>
      <c r="O5" s="15"/>
    </row>
    <row r="6" spans="1:15" s="2" customFormat="1" ht="93" customHeight="1">
      <c r="A6" s="14"/>
      <c r="B6" s="14">
        <v>103</v>
      </c>
      <c r="C6" s="14">
        <v>3</v>
      </c>
      <c r="D6" s="15" t="s">
        <v>68</v>
      </c>
      <c r="E6" s="15" t="s">
        <v>59</v>
      </c>
      <c r="F6" s="15">
        <v>4</v>
      </c>
      <c r="G6" s="15" t="s">
        <v>60</v>
      </c>
      <c r="H6" s="15"/>
      <c r="I6" s="15" t="s">
        <v>19</v>
      </c>
      <c r="J6" s="28" t="s">
        <v>61</v>
      </c>
      <c r="K6" s="15" t="s">
        <v>21</v>
      </c>
      <c r="L6" s="29" t="s">
        <v>63</v>
      </c>
      <c r="M6" s="15"/>
      <c r="N6" s="30" t="s">
        <v>69</v>
      </c>
      <c r="O6" s="30"/>
    </row>
    <row r="7" spans="1:15" s="2" customFormat="1" ht="93" customHeight="1">
      <c r="A7" s="14"/>
      <c r="B7" s="14">
        <v>104</v>
      </c>
      <c r="C7" s="14">
        <v>4</v>
      </c>
      <c r="D7" s="15" t="s">
        <v>70</v>
      </c>
      <c r="E7" s="15" t="s">
        <v>59</v>
      </c>
      <c r="F7" s="15">
        <v>1</v>
      </c>
      <c r="G7" s="15" t="s">
        <v>60</v>
      </c>
      <c r="H7" s="15"/>
      <c r="I7" s="15" t="s">
        <v>19</v>
      </c>
      <c r="J7" s="31" t="s">
        <v>71</v>
      </c>
      <c r="K7" s="15" t="s">
        <v>21</v>
      </c>
      <c r="L7" s="29" t="s">
        <v>63</v>
      </c>
      <c r="M7" s="15"/>
      <c r="N7" s="29" t="s">
        <v>69</v>
      </c>
      <c r="O7" s="29"/>
    </row>
    <row r="8" spans="1:15" s="2" customFormat="1" ht="189.75" customHeight="1">
      <c r="A8" s="14"/>
      <c r="B8" s="14">
        <v>105</v>
      </c>
      <c r="C8" s="14">
        <v>5</v>
      </c>
      <c r="D8" s="16" t="s">
        <v>72</v>
      </c>
      <c r="E8" s="15" t="s">
        <v>59</v>
      </c>
      <c r="F8" s="15">
        <v>1</v>
      </c>
      <c r="G8" s="15" t="s">
        <v>73</v>
      </c>
      <c r="H8" s="15" t="s">
        <v>18</v>
      </c>
      <c r="I8" s="15" t="s">
        <v>19</v>
      </c>
      <c r="J8" s="28" t="s">
        <v>74</v>
      </c>
      <c r="K8" s="15" t="s">
        <v>21</v>
      </c>
      <c r="L8" s="29" t="s">
        <v>75</v>
      </c>
      <c r="M8" s="15"/>
      <c r="N8" s="29" t="s">
        <v>76</v>
      </c>
      <c r="O8" s="29"/>
    </row>
    <row r="9" spans="1:15" s="2" customFormat="1" ht="95.25" customHeight="1">
      <c r="A9" s="14"/>
      <c r="B9" s="14">
        <v>106</v>
      </c>
      <c r="C9" s="14">
        <v>6</v>
      </c>
      <c r="D9" s="16" t="s">
        <v>77</v>
      </c>
      <c r="E9" s="15" t="s">
        <v>59</v>
      </c>
      <c r="F9" s="15">
        <v>1</v>
      </c>
      <c r="G9" s="15" t="s">
        <v>73</v>
      </c>
      <c r="H9" s="15" t="s">
        <v>18</v>
      </c>
      <c r="I9" s="15" t="s">
        <v>19</v>
      </c>
      <c r="J9" s="28" t="s">
        <v>78</v>
      </c>
      <c r="K9" s="15" t="s">
        <v>21</v>
      </c>
      <c r="L9" s="29" t="s">
        <v>79</v>
      </c>
      <c r="M9" s="15"/>
      <c r="N9" s="29" t="s">
        <v>80</v>
      </c>
      <c r="O9" s="29"/>
    </row>
    <row r="10" spans="1:247" s="3" customFormat="1" ht="255.75" customHeight="1">
      <c r="A10" s="16" t="s">
        <v>81</v>
      </c>
      <c r="B10" s="16">
        <v>201</v>
      </c>
      <c r="C10" s="14">
        <v>1</v>
      </c>
      <c r="D10" s="17" t="s">
        <v>82</v>
      </c>
      <c r="E10" s="16" t="s">
        <v>83</v>
      </c>
      <c r="F10" s="16">
        <v>3</v>
      </c>
      <c r="G10" s="14" t="s">
        <v>17</v>
      </c>
      <c r="H10" s="14" t="s">
        <v>18</v>
      </c>
      <c r="I10" s="14" t="s">
        <v>19</v>
      </c>
      <c r="J10" s="28" t="s">
        <v>84</v>
      </c>
      <c r="K10" s="14" t="s">
        <v>85</v>
      </c>
      <c r="L10" s="32" t="s">
        <v>86</v>
      </c>
      <c r="M10" s="14" t="s">
        <v>64</v>
      </c>
      <c r="N10" s="14" t="s">
        <v>87</v>
      </c>
      <c r="O10" s="1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s="3" customFormat="1" ht="262.5" customHeight="1">
      <c r="A11" s="16"/>
      <c r="B11" s="16">
        <v>202</v>
      </c>
      <c r="C11" s="14">
        <v>2</v>
      </c>
      <c r="D11" s="18"/>
      <c r="E11" s="16" t="s">
        <v>88</v>
      </c>
      <c r="F11" s="16">
        <v>3</v>
      </c>
      <c r="G11" s="14" t="s">
        <v>17</v>
      </c>
      <c r="H11" s="14" t="s">
        <v>18</v>
      </c>
      <c r="I11" s="14" t="s">
        <v>19</v>
      </c>
      <c r="J11" s="28" t="s">
        <v>89</v>
      </c>
      <c r="K11" s="14" t="s">
        <v>90</v>
      </c>
      <c r="L11" s="32" t="s">
        <v>91</v>
      </c>
      <c r="M11" s="14"/>
      <c r="N11" s="14" t="s">
        <v>87</v>
      </c>
      <c r="O11" s="1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s="3" customFormat="1" ht="242.25" customHeight="1">
      <c r="A12" s="16"/>
      <c r="B12" s="16">
        <v>203</v>
      </c>
      <c r="C12" s="14">
        <v>3</v>
      </c>
      <c r="D12" s="19"/>
      <c r="E12" s="16" t="s">
        <v>92</v>
      </c>
      <c r="F12" s="16">
        <v>1</v>
      </c>
      <c r="G12" s="14" t="s">
        <v>17</v>
      </c>
      <c r="H12" s="14" t="s">
        <v>18</v>
      </c>
      <c r="I12" s="14" t="s">
        <v>19</v>
      </c>
      <c r="J12" s="28" t="s">
        <v>93</v>
      </c>
      <c r="K12" s="14" t="s">
        <v>94</v>
      </c>
      <c r="L12" s="32" t="s">
        <v>95</v>
      </c>
      <c r="M12" s="14"/>
      <c r="N12" s="14" t="s">
        <v>33</v>
      </c>
      <c r="O12" s="1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pans="1:247" s="3" customFormat="1" ht="251.25" customHeight="1">
      <c r="A13" s="16" t="s">
        <v>81</v>
      </c>
      <c r="B13" s="16">
        <v>204</v>
      </c>
      <c r="C13" s="14">
        <v>4</v>
      </c>
      <c r="D13" s="17" t="s">
        <v>72</v>
      </c>
      <c r="E13" s="16" t="s">
        <v>96</v>
      </c>
      <c r="F13" s="16">
        <v>1</v>
      </c>
      <c r="G13" s="14" t="s">
        <v>17</v>
      </c>
      <c r="H13" s="14" t="s">
        <v>18</v>
      </c>
      <c r="I13" s="14" t="s">
        <v>40</v>
      </c>
      <c r="J13" s="28" t="s">
        <v>74</v>
      </c>
      <c r="K13" s="14" t="s">
        <v>21</v>
      </c>
      <c r="L13" s="32" t="s">
        <v>97</v>
      </c>
      <c r="M13" s="33" t="s">
        <v>64</v>
      </c>
      <c r="N13" s="32" t="s">
        <v>98</v>
      </c>
      <c r="O13" s="3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247" s="3" customFormat="1" ht="306.75" customHeight="1">
      <c r="A14" s="16"/>
      <c r="B14" s="16">
        <v>205</v>
      </c>
      <c r="C14" s="14">
        <v>5</v>
      </c>
      <c r="D14" s="19"/>
      <c r="E14" s="16" t="s">
        <v>99</v>
      </c>
      <c r="F14" s="16">
        <v>1</v>
      </c>
      <c r="G14" s="14" t="s">
        <v>17</v>
      </c>
      <c r="H14" s="14" t="s">
        <v>18</v>
      </c>
      <c r="I14" s="14" t="s">
        <v>19</v>
      </c>
      <c r="J14" s="28" t="s">
        <v>74</v>
      </c>
      <c r="K14" s="14" t="s">
        <v>21</v>
      </c>
      <c r="L14" s="32" t="s">
        <v>100</v>
      </c>
      <c r="M14" s="34"/>
      <c r="N14" s="14"/>
      <c r="O14" s="1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</row>
    <row r="15" spans="1:247" s="3" customFormat="1" ht="201" customHeight="1">
      <c r="A15" s="16"/>
      <c r="B15" s="16">
        <v>206</v>
      </c>
      <c r="C15" s="14">
        <v>6</v>
      </c>
      <c r="D15" s="16" t="s">
        <v>49</v>
      </c>
      <c r="E15" s="16" t="s">
        <v>101</v>
      </c>
      <c r="F15" s="16">
        <v>1</v>
      </c>
      <c r="G15" s="14" t="s">
        <v>17</v>
      </c>
      <c r="H15" s="14"/>
      <c r="I15" s="14" t="s">
        <v>40</v>
      </c>
      <c r="J15" s="14" t="s">
        <v>51</v>
      </c>
      <c r="K15" s="14" t="s">
        <v>21</v>
      </c>
      <c r="L15" s="32" t="s">
        <v>102</v>
      </c>
      <c r="M15" s="14" t="s">
        <v>103</v>
      </c>
      <c r="N15" s="14" t="s">
        <v>53</v>
      </c>
      <c r="O15" s="1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</row>
    <row r="16" spans="1:247" s="3" customFormat="1" ht="174.75" customHeight="1">
      <c r="A16" s="16" t="s">
        <v>81</v>
      </c>
      <c r="B16" s="16">
        <v>207</v>
      </c>
      <c r="C16" s="14">
        <v>7</v>
      </c>
      <c r="D16" s="16" t="s">
        <v>49</v>
      </c>
      <c r="E16" s="16" t="s">
        <v>104</v>
      </c>
      <c r="F16" s="16">
        <v>1</v>
      </c>
      <c r="G16" s="14" t="s">
        <v>17</v>
      </c>
      <c r="H16" s="14"/>
      <c r="I16" s="14" t="s">
        <v>105</v>
      </c>
      <c r="J16" s="14" t="s">
        <v>106</v>
      </c>
      <c r="K16" s="14" t="s">
        <v>107</v>
      </c>
      <c r="L16" s="32" t="s">
        <v>108</v>
      </c>
      <c r="M16" s="14" t="s">
        <v>103</v>
      </c>
      <c r="N16" s="14"/>
      <c r="O16" s="1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pans="1:247" s="3" customFormat="1" ht="270" customHeight="1">
      <c r="A17" s="16"/>
      <c r="B17" s="16">
        <v>208</v>
      </c>
      <c r="C17" s="14">
        <v>8</v>
      </c>
      <c r="D17" s="16" t="s">
        <v>109</v>
      </c>
      <c r="E17" s="16" t="s">
        <v>96</v>
      </c>
      <c r="F17" s="16">
        <v>1</v>
      </c>
      <c r="G17" s="14" t="s">
        <v>17</v>
      </c>
      <c r="H17" s="14"/>
      <c r="I17" s="14" t="s">
        <v>110</v>
      </c>
      <c r="J17" s="14" t="s">
        <v>51</v>
      </c>
      <c r="K17" s="14" t="s">
        <v>21</v>
      </c>
      <c r="L17" s="32" t="s">
        <v>111</v>
      </c>
      <c r="M17" s="14"/>
      <c r="N17" s="32" t="s">
        <v>112</v>
      </c>
      <c r="O17" s="3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pans="1:247" s="3" customFormat="1" ht="292.5" customHeight="1">
      <c r="A18" s="16"/>
      <c r="B18" s="16">
        <v>209</v>
      </c>
      <c r="C18" s="14">
        <v>9</v>
      </c>
      <c r="D18" s="16" t="s">
        <v>109</v>
      </c>
      <c r="E18" s="16" t="s">
        <v>59</v>
      </c>
      <c r="F18" s="16">
        <v>1</v>
      </c>
      <c r="G18" s="14" t="s">
        <v>17</v>
      </c>
      <c r="H18" s="14"/>
      <c r="I18" s="14" t="s">
        <v>19</v>
      </c>
      <c r="J18" s="14" t="s">
        <v>51</v>
      </c>
      <c r="K18" s="14" t="s">
        <v>21</v>
      </c>
      <c r="L18" s="32" t="s">
        <v>113</v>
      </c>
      <c r="M18" s="14"/>
      <c r="N18" s="14"/>
      <c r="O18" s="1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</row>
    <row r="19" spans="1:247" s="3" customFormat="1" ht="247.5" customHeight="1">
      <c r="A19" s="16" t="s">
        <v>81</v>
      </c>
      <c r="B19" s="16">
        <v>210</v>
      </c>
      <c r="C19" s="14">
        <v>10</v>
      </c>
      <c r="D19" s="16" t="s">
        <v>109</v>
      </c>
      <c r="E19" s="16" t="s">
        <v>59</v>
      </c>
      <c r="F19" s="16">
        <v>1</v>
      </c>
      <c r="G19" s="14" t="s">
        <v>17</v>
      </c>
      <c r="H19" s="14"/>
      <c r="I19" s="14" t="s">
        <v>19</v>
      </c>
      <c r="J19" s="14" t="s">
        <v>51</v>
      </c>
      <c r="K19" s="14" t="s">
        <v>21</v>
      </c>
      <c r="L19" s="32" t="s">
        <v>114</v>
      </c>
      <c r="M19" s="14" t="s">
        <v>103</v>
      </c>
      <c r="N19" s="14"/>
      <c r="O19" s="1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pans="1:247" s="3" customFormat="1" ht="266.25" customHeight="1">
      <c r="A20" s="16"/>
      <c r="B20" s="16">
        <v>211</v>
      </c>
      <c r="C20" s="14">
        <v>11</v>
      </c>
      <c r="D20" s="16" t="s">
        <v>115</v>
      </c>
      <c r="E20" s="16" t="s">
        <v>116</v>
      </c>
      <c r="F20" s="16">
        <v>2</v>
      </c>
      <c r="G20" s="14" t="s">
        <v>17</v>
      </c>
      <c r="H20" s="14"/>
      <c r="I20" s="14" t="s">
        <v>110</v>
      </c>
      <c r="J20" s="14" t="s">
        <v>51</v>
      </c>
      <c r="K20" s="14" t="s">
        <v>21</v>
      </c>
      <c r="L20" s="32" t="s">
        <v>117</v>
      </c>
      <c r="M20" s="14"/>
      <c r="N20" s="32" t="s">
        <v>98</v>
      </c>
      <c r="O20" s="32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s="3" customFormat="1" ht="256.5" customHeight="1">
      <c r="A21" s="16"/>
      <c r="B21" s="16">
        <v>212</v>
      </c>
      <c r="C21" s="14">
        <v>12</v>
      </c>
      <c r="D21" s="14" t="s">
        <v>38</v>
      </c>
      <c r="E21" s="14" t="s">
        <v>59</v>
      </c>
      <c r="F21" s="16">
        <v>1</v>
      </c>
      <c r="G21" s="14" t="s">
        <v>73</v>
      </c>
      <c r="H21" s="14" t="s">
        <v>18</v>
      </c>
      <c r="I21" s="14" t="s">
        <v>40</v>
      </c>
      <c r="J21" s="14" t="s">
        <v>118</v>
      </c>
      <c r="K21" s="14" t="s">
        <v>42</v>
      </c>
      <c r="L21" s="32" t="s">
        <v>119</v>
      </c>
      <c r="M21" s="22" t="s">
        <v>64</v>
      </c>
      <c r="N21" s="32" t="s">
        <v>120</v>
      </c>
      <c r="O21" s="3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s="3" customFormat="1" ht="191.25" customHeight="1">
      <c r="A22" s="16" t="s">
        <v>81</v>
      </c>
      <c r="B22" s="20">
        <v>213</v>
      </c>
      <c r="C22" s="14">
        <v>13</v>
      </c>
      <c r="D22" s="14" t="s">
        <v>38</v>
      </c>
      <c r="E22" s="14" t="s">
        <v>59</v>
      </c>
      <c r="F22" s="16">
        <v>1</v>
      </c>
      <c r="G22" s="14" t="s">
        <v>73</v>
      </c>
      <c r="H22" s="14" t="s">
        <v>18</v>
      </c>
      <c r="I22" s="14" t="s">
        <v>40</v>
      </c>
      <c r="J22" s="14" t="s">
        <v>118</v>
      </c>
      <c r="K22" s="14" t="s">
        <v>42</v>
      </c>
      <c r="L22" s="32" t="s">
        <v>121</v>
      </c>
      <c r="M22" s="14" t="s">
        <v>64</v>
      </c>
      <c r="N22" s="14" t="s">
        <v>120</v>
      </c>
      <c r="O22" s="1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pans="1:247" s="3" customFormat="1" ht="194.25" customHeight="1">
      <c r="A23" s="16"/>
      <c r="B23" s="21"/>
      <c r="C23" s="14"/>
      <c r="D23" s="14"/>
      <c r="E23" s="14"/>
      <c r="F23" s="16"/>
      <c r="G23" s="14"/>
      <c r="H23" s="14"/>
      <c r="I23" s="14"/>
      <c r="J23" s="14"/>
      <c r="K23" s="14"/>
      <c r="L23" s="32"/>
      <c r="M23" s="14"/>
      <c r="N23" s="14"/>
      <c r="O23" s="1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s="4" customFormat="1" ht="330.75" customHeight="1">
      <c r="A24" s="22" t="s">
        <v>122</v>
      </c>
      <c r="B24" s="14">
        <v>301</v>
      </c>
      <c r="C24" s="14">
        <v>1</v>
      </c>
      <c r="D24" s="14" t="s">
        <v>72</v>
      </c>
      <c r="E24" s="14" t="s">
        <v>123</v>
      </c>
      <c r="F24" s="14">
        <v>1</v>
      </c>
      <c r="G24" s="14" t="s">
        <v>17</v>
      </c>
      <c r="H24" s="14" t="s">
        <v>18</v>
      </c>
      <c r="I24" s="14" t="s">
        <v>40</v>
      </c>
      <c r="J24" s="14" t="s">
        <v>124</v>
      </c>
      <c r="K24" s="14" t="s">
        <v>21</v>
      </c>
      <c r="L24" s="32" t="s">
        <v>125</v>
      </c>
      <c r="M24" s="14"/>
      <c r="N24" s="35"/>
      <c r="O24" s="3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4" customFormat="1" ht="311.25" customHeight="1">
      <c r="A25" s="14" t="s">
        <v>122</v>
      </c>
      <c r="B25" s="14">
        <v>302</v>
      </c>
      <c r="C25" s="14">
        <v>2</v>
      </c>
      <c r="D25" s="14" t="s">
        <v>72</v>
      </c>
      <c r="E25" s="14" t="s">
        <v>126</v>
      </c>
      <c r="F25" s="14">
        <v>2</v>
      </c>
      <c r="G25" s="14" t="s">
        <v>17</v>
      </c>
      <c r="H25" s="14" t="s">
        <v>18</v>
      </c>
      <c r="I25" s="14" t="s">
        <v>19</v>
      </c>
      <c r="J25" s="14" t="s">
        <v>124</v>
      </c>
      <c r="K25" s="14" t="s">
        <v>21</v>
      </c>
      <c r="L25" s="32" t="s">
        <v>127</v>
      </c>
      <c r="M25" s="14" t="s">
        <v>64</v>
      </c>
      <c r="N25" s="35"/>
      <c r="O25" s="3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4" customFormat="1" ht="262.5" customHeight="1">
      <c r="A26" s="14"/>
      <c r="B26" s="14">
        <v>303</v>
      </c>
      <c r="C26" s="14">
        <v>3</v>
      </c>
      <c r="D26" s="14" t="s">
        <v>72</v>
      </c>
      <c r="E26" s="14" t="s">
        <v>128</v>
      </c>
      <c r="F26" s="14">
        <v>1</v>
      </c>
      <c r="G26" s="14" t="s">
        <v>17</v>
      </c>
      <c r="H26" s="14" t="s">
        <v>18</v>
      </c>
      <c r="I26" s="14" t="s">
        <v>19</v>
      </c>
      <c r="J26" s="14" t="s">
        <v>129</v>
      </c>
      <c r="K26" s="14" t="s">
        <v>21</v>
      </c>
      <c r="L26" s="32" t="s">
        <v>22</v>
      </c>
      <c r="M26" s="14"/>
      <c r="N26" s="35"/>
      <c r="O26" s="3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4" customFormat="1" ht="175.5" customHeight="1">
      <c r="A27" s="14"/>
      <c r="B27" s="14">
        <v>304</v>
      </c>
      <c r="C27" s="16">
        <v>4</v>
      </c>
      <c r="D27" s="16" t="s">
        <v>82</v>
      </c>
      <c r="E27" s="15" t="s">
        <v>130</v>
      </c>
      <c r="F27" s="15">
        <v>1</v>
      </c>
      <c r="G27" s="15" t="s">
        <v>17</v>
      </c>
      <c r="H27" s="15" t="s">
        <v>18</v>
      </c>
      <c r="I27" s="15" t="s">
        <v>19</v>
      </c>
      <c r="J27" s="15" t="s">
        <v>131</v>
      </c>
      <c r="K27" s="15" t="s">
        <v>21</v>
      </c>
      <c r="L27" s="29" t="s">
        <v>132</v>
      </c>
      <c r="M27" s="14"/>
      <c r="N27" s="35"/>
      <c r="O27" s="3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1:247" s="4" customFormat="1" ht="192" customHeight="1">
      <c r="A28" s="14" t="s">
        <v>122</v>
      </c>
      <c r="B28" s="14">
        <v>305</v>
      </c>
      <c r="C28" s="16">
        <v>5</v>
      </c>
      <c r="D28" s="16" t="s">
        <v>82</v>
      </c>
      <c r="E28" s="15" t="s">
        <v>133</v>
      </c>
      <c r="F28" s="15">
        <v>1</v>
      </c>
      <c r="G28" s="15" t="s">
        <v>17</v>
      </c>
      <c r="H28" s="15" t="s">
        <v>18</v>
      </c>
      <c r="I28" s="15" t="s">
        <v>19</v>
      </c>
      <c r="J28" s="15" t="s">
        <v>134</v>
      </c>
      <c r="K28" s="15" t="s">
        <v>21</v>
      </c>
      <c r="L28" s="29" t="s">
        <v>135</v>
      </c>
      <c r="M28" s="14" t="s">
        <v>64</v>
      </c>
      <c r="N28" s="35"/>
      <c r="O28" s="3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1:247" s="4" customFormat="1" ht="214.5" customHeight="1">
      <c r="A29" s="14"/>
      <c r="B29" s="14">
        <v>306</v>
      </c>
      <c r="C29" s="14">
        <v>6</v>
      </c>
      <c r="D29" s="14" t="s">
        <v>136</v>
      </c>
      <c r="E29" s="16" t="s">
        <v>137</v>
      </c>
      <c r="F29" s="16">
        <v>2</v>
      </c>
      <c r="G29" s="16" t="s">
        <v>17</v>
      </c>
      <c r="H29" s="14" t="s">
        <v>18</v>
      </c>
      <c r="I29" s="14" t="s">
        <v>19</v>
      </c>
      <c r="J29" s="14" t="s">
        <v>138</v>
      </c>
      <c r="K29" s="14" t="s">
        <v>21</v>
      </c>
      <c r="L29" s="32" t="s">
        <v>139</v>
      </c>
      <c r="M29" s="14"/>
      <c r="N29" s="35"/>
      <c r="O29" s="3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1:247" s="4" customFormat="1" ht="313.5" customHeight="1">
      <c r="A30" s="14"/>
      <c r="B30" s="14">
        <v>307</v>
      </c>
      <c r="C30" s="14">
        <v>7</v>
      </c>
      <c r="D30" s="14" t="s">
        <v>136</v>
      </c>
      <c r="E30" s="16" t="s">
        <v>137</v>
      </c>
      <c r="F30" s="16">
        <v>1</v>
      </c>
      <c r="G30" s="16" t="s">
        <v>17</v>
      </c>
      <c r="H30" s="14" t="s">
        <v>18</v>
      </c>
      <c r="I30" s="14" t="s">
        <v>19</v>
      </c>
      <c r="J30" s="14" t="s">
        <v>140</v>
      </c>
      <c r="K30" s="14" t="s">
        <v>21</v>
      </c>
      <c r="L30" s="32" t="s">
        <v>139</v>
      </c>
      <c r="M30" s="14"/>
      <c r="N30" s="35"/>
      <c r="O30" s="3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</row>
    <row r="31" spans="1:247" s="4" customFormat="1" ht="255.75" customHeight="1">
      <c r="A31" s="14" t="s">
        <v>122</v>
      </c>
      <c r="B31" s="23">
        <v>308</v>
      </c>
      <c r="C31" s="14">
        <v>8</v>
      </c>
      <c r="D31" s="14" t="s">
        <v>141</v>
      </c>
      <c r="E31" s="14" t="s">
        <v>137</v>
      </c>
      <c r="F31" s="14">
        <v>1</v>
      </c>
      <c r="G31" s="14" t="s">
        <v>17</v>
      </c>
      <c r="H31" s="14" t="s">
        <v>18</v>
      </c>
      <c r="I31" s="14" t="s">
        <v>19</v>
      </c>
      <c r="J31" s="14" t="s">
        <v>140</v>
      </c>
      <c r="K31" s="14" t="s">
        <v>21</v>
      </c>
      <c r="L31" s="32" t="s">
        <v>139</v>
      </c>
      <c r="M31" s="33" t="s">
        <v>64</v>
      </c>
      <c r="N31" s="35"/>
      <c r="O31" s="3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</row>
    <row r="32" spans="1:247" s="4" customFormat="1" ht="252.75" customHeight="1">
      <c r="A32" s="14"/>
      <c r="B32" s="23">
        <v>309</v>
      </c>
      <c r="C32" s="14"/>
      <c r="D32" s="14"/>
      <c r="E32" s="14" t="s">
        <v>137</v>
      </c>
      <c r="F32" s="14">
        <v>1</v>
      </c>
      <c r="G32" s="14" t="s">
        <v>17</v>
      </c>
      <c r="H32" s="14" t="s">
        <v>18</v>
      </c>
      <c r="I32" s="14" t="s">
        <v>19</v>
      </c>
      <c r="J32" s="32" t="s">
        <v>138</v>
      </c>
      <c r="K32" s="14" t="s">
        <v>21</v>
      </c>
      <c r="L32" s="32" t="s">
        <v>139</v>
      </c>
      <c r="M32" s="36"/>
      <c r="N32" s="35"/>
      <c r="O32" s="3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pans="1:247" s="4" customFormat="1" ht="257.25" customHeight="1">
      <c r="A33" s="14"/>
      <c r="B33" s="14">
        <v>310</v>
      </c>
      <c r="C33" s="14">
        <v>9</v>
      </c>
      <c r="D33" s="14" t="s">
        <v>141</v>
      </c>
      <c r="E33" s="14" t="s">
        <v>142</v>
      </c>
      <c r="F33" s="14">
        <v>1</v>
      </c>
      <c r="G33" s="14" t="s">
        <v>17</v>
      </c>
      <c r="H33" s="14" t="s">
        <v>18</v>
      </c>
      <c r="I33" s="14" t="s">
        <v>19</v>
      </c>
      <c r="J33" s="14" t="s">
        <v>143</v>
      </c>
      <c r="K33" s="14" t="s">
        <v>21</v>
      </c>
      <c r="L33" s="32" t="s">
        <v>144</v>
      </c>
      <c r="M33" s="34"/>
      <c r="N33" s="35"/>
      <c r="O33" s="3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247" s="4" customFormat="1" ht="194.25" customHeight="1">
      <c r="A34" s="14" t="s">
        <v>122</v>
      </c>
      <c r="B34" s="14">
        <v>311</v>
      </c>
      <c r="C34" s="14">
        <v>10</v>
      </c>
      <c r="D34" s="22" t="s">
        <v>141</v>
      </c>
      <c r="E34" s="14" t="s">
        <v>45</v>
      </c>
      <c r="F34" s="14">
        <v>1</v>
      </c>
      <c r="G34" s="14" t="s">
        <v>17</v>
      </c>
      <c r="H34" s="14" t="s">
        <v>18</v>
      </c>
      <c r="I34" s="14" t="s">
        <v>19</v>
      </c>
      <c r="J34" s="14" t="s">
        <v>145</v>
      </c>
      <c r="K34" s="14" t="s">
        <v>21</v>
      </c>
      <c r="L34" s="32" t="s">
        <v>146</v>
      </c>
      <c r="M34" s="14" t="s">
        <v>64</v>
      </c>
      <c r="N34" s="35"/>
      <c r="O34" s="3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pans="1:247" s="4" customFormat="1" ht="261" customHeight="1">
      <c r="A35" s="14"/>
      <c r="B35" s="14">
        <v>312</v>
      </c>
      <c r="C35" s="14">
        <v>11</v>
      </c>
      <c r="D35" s="14" t="s">
        <v>147</v>
      </c>
      <c r="E35" s="14" t="s">
        <v>148</v>
      </c>
      <c r="F35" s="14">
        <v>2</v>
      </c>
      <c r="G35" s="14" t="s">
        <v>17</v>
      </c>
      <c r="H35" s="14" t="s">
        <v>18</v>
      </c>
      <c r="I35" s="14" t="s">
        <v>19</v>
      </c>
      <c r="J35" s="14" t="s">
        <v>149</v>
      </c>
      <c r="K35" s="14" t="s">
        <v>150</v>
      </c>
      <c r="L35" s="32" t="s">
        <v>151</v>
      </c>
      <c r="M35" s="14"/>
      <c r="N35" s="35"/>
      <c r="O35" s="3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s="4" customFormat="1" ht="196.5" customHeight="1">
      <c r="A36" s="14"/>
      <c r="B36" s="14">
        <v>313</v>
      </c>
      <c r="C36" s="14">
        <v>12</v>
      </c>
      <c r="D36" s="14" t="s">
        <v>147</v>
      </c>
      <c r="E36" s="14" t="s">
        <v>148</v>
      </c>
      <c r="F36" s="14">
        <v>1</v>
      </c>
      <c r="G36" s="14" t="s">
        <v>17</v>
      </c>
      <c r="H36" s="14" t="s">
        <v>18</v>
      </c>
      <c r="I36" s="14" t="s">
        <v>19</v>
      </c>
      <c r="J36" s="14" t="s">
        <v>152</v>
      </c>
      <c r="K36" s="14" t="s">
        <v>153</v>
      </c>
      <c r="L36" s="32" t="s">
        <v>151</v>
      </c>
      <c r="M36" s="14"/>
      <c r="N36" s="35"/>
      <c r="O36" s="3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s="4" customFormat="1" ht="203.25" customHeight="1">
      <c r="A37" s="14"/>
      <c r="B37" s="14">
        <v>314</v>
      </c>
      <c r="C37" s="14">
        <v>13</v>
      </c>
      <c r="D37" s="14" t="s">
        <v>38</v>
      </c>
      <c r="E37" s="14" t="s">
        <v>59</v>
      </c>
      <c r="F37" s="16">
        <v>2</v>
      </c>
      <c r="G37" s="14" t="s">
        <v>17</v>
      </c>
      <c r="H37" s="14" t="s">
        <v>18</v>
      </c>
      <c r="I37" s="14" t="s">
        <v>40</v>
      </c>
      <c r="J37" s="14" t="s">
        <v>154</v>
      </c>
      <c r="K37" s="14" t="s">
        <v>42</v>
      </c>
      <c r="L37" s="32" t="s">
        <v>121</v>
      </c>
      <c r="M37" s="14"/>
      <c r="N37" s="32" t="s">
        <v>120</v>
      </c>
      <c r="O37" s="3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s="4" customFormat="1" ht="190.5" customHeight="1">
      <c r="A38" s="14" t="s">
        <v>155</v>
      </c>
      <c r="B38" s="14">
        <v>401</v>
      </c>
      <c r="C38" s="14">
        <v>1</v>
      </c>
      <c r="D38" s="14" t="s">
        <v>156</v>
      </c>
      <c r="E38" s="14" t="s">
        <v>157</v>
      </c>
      <c r="F38" s="14">
        <v>1</v>
      </c>
      <c r="G38" s="14" t="s">
        <v>17</v>
      </c>
      <c r="H38" s="14" t="s">
        <v>18</v>
      </c>
      <c r="I38" s="14" t="s">
        <v>19</v>
      </c>
      <c r="J38" s="14" t="s">
        <v>158</v>
      </c>
      <c r="K38" s="14" t="s">
        <v>21</v>
      </c>
      <c r="L38" s="37" t="s">
        <v>159</v>
      </c>
      <c r="M38" s="14" t="s">
        <v>64</v>
      </c>
      <c r="N38" s="32" t="s">
        <v>160</v>
      </c>
      <c r="O38" s="3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s="4" customFormat="1" ht="228" customHeight="1">
      <c r="A39" s="14"/>
      <c r="B39" s="14">
        <v>402</v>
      </c>
      <c r="C39" s="24">
        <v>2</v>
      </c>
      <c r="D39" s="24" t="s">
        <v>38</v>
      </c>
      <c r="E39" s="14" t="s">
        <v>59</v>
      </c>
      <c r="F39" s="25">
        <v>1</v>
      </c>
      <c r="G39" s="24" t="s">
        <v>17</v>
      </c>
      <c r="H39" s="14" t="s">
        <v>18</v>
      </c>
      <c r="I39" s="14" t="s">
        <v>40</v>
      </c>
      <c r="J39" s="14" t="s">
        <v>154</v>
      </c>
      <c r="K39" s="14" t="s">
        <v>161</v>
      </c>
      <c r="L39" s="32" t="s">
        <v>162</v>
      </c>
      <c r="M39" s="14"/>
      <c r="N39" s="32" t="s">
        <v>120</v>
      </c>
      <c r="O39" s="3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s="3" customFormat="1" ht="73.5" customHeight="1">
      <c r="A40" s="14" t="s">
        <v>54</v>
      </c>
      <c r="B40" s="14"/>
      <c r="C40" s="14"/>
      <c r="D40" s="14"/>
      <c r="E40" s="14"/>
      <c r="F40" s="24">
        <f>SUM(F4:F39)</f>
        <v>47</v>
      </c>
      <c r="G40" s="26"/>
      <c r="H40" s="26"/>
      <c r="I40" s="26"/>
      <c r="J40" s="26"/>
      <c r="K40" s="26"/>
      <c r="L40" s="38"/>
      <c r="M40" s="38"/>
      <c r="N40" s="26"/>
      <c r="O40" s="2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</row>
  </sheetData>
  <sheetProtection/>
  <autoFilter ref="D2:F40"/>
  <mergeCells count="84">
    <mergeCell ref="A1:O1"/>
    <mergeCell ref="G2:L2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A40:E40"/>
    <mergeCell ref="N40:O40"/>
    <mergeCell ref="A2:A3"/>
    <mergeCell ref="A4:A9"/>
    <mergeCell ref="A10:A12"/>
    <mergeCell ref="A13:A15"/>
    <mergeCell ref="A16:A18"/>
    <mergeCell ref="A19:A21"/>
    <mergeCell ref="A22:A23"/>
    <mergeCell ref="A25:A27"/>
    <mergeCell ref="A28:A30"/>
    <mergeCell ref="A31:A33"/>
    <mergeCell ref="A34:A37"/>
    <mergeCell ref="A38:A39"/>
    <mergeCell ref="B2:B3"/>
    <mergeCell ref="B22:B23"/>
    <mergeCell ref="C2:C3"/>
    <mergeCell ref="C22:C23"/>
    <mergeCell ref="C31:C32"/>
    <mergeCell ref="D2:D3"/>
    <mergeCell ref="D10:D12"/>
    <mergeCell ref="D13:D14"/>
    <mergeCell ref="D22:D23"/>
    <mergeCell ref="D31:D32"/>
    <mergeCell ref="E2:E3"/>
    <mergeCell ref="E22:E23"/>
    <mergeCell ref="F2:F3"/>
    <mergeCell ref="F22:F23"/>
    <mergeCell ref="G22:G23"/>
    <mergeCell ref="H22:H23"/>
    <mergeCell ref="I22:I23"/>
    <mergeCell ref="J22:J23"/>
    <mergeCell ref="K22:K23"/>
    <mergeCell ref="L22:L23"/>
    <mergeCell ref="M2:M3"/>
    <mergeCell ref="M4:M9"/>
    <mergeCell ref="M10:M12"/>
    <mergeCell ref="M13:M14"/>
    <mergeCell ref="M16:M18"/>
    <mergeCell ref="M19:M20"/>
    <mergeCell ref="M22:M24"/>
    <mergeCell ref="M25:M27"/>
    <mergeCell ref="M28:M30"/>
    <mergeCell ref="M31:M33"/>
    <mergeCell ref="M34:M37"/>
    <mergeCell ref="M38:M39"/>
    <mergeCell ref="N2:O3"/>
    <mergeCell ref="N22:O23"/>
  </mergeCells>
  <printOptions horizontalCentered="1"/>
  <pageMargins left="0.2362204724409449" right="0.2362204724409449" top="0.8661417322834646" bottom="0.7874015748031497" header="0.31496062992125984" footer="0.31496062992125984"/>
  <pageSetup fitToHeight="0" fitToWidth="1" horizontalDpi="600" verticalDpi="600" orientation="landscape" paperSize="9" scale="57"/>
  <rowBreaks count="1" manualBreakCount="1"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．Rebirthxu</cp:lastModifiedBy>
  <cp:lastPrinted>2022-03-30T10:15:52Z</cp:lastPrinted>
  <dcterms:created xsi:type="dcterms:W3CDTF">2020-03-19T14:57:00Z</dcterms:created>
  <dcterms:modified xsi:type="dcterms:W3CDTF">2022-04-02T09:43:14Z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D3B18296935F41E6879DC90B8E4B83A3</vt:lpwstr>
  </property>
</Properties>
</file>