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'Sheet1'!$A$1:$O$45</definedName>
    <definedName name="_xlnm._FilterDatabase" localSheetId="0" hidden="1">'Sheet1'!$A$2:$O$45</definedName>
  </definedNames>
  <calcPr fullCalcOnLoad="1"/>
</workbook>
</file>

<file path=xl/sharedStrings.xml><?xml version="1.0" encoding="utf-8"?>
<sst xmlns="http://schemas.openxmlformats.org/spreadsheetml/2006/main" count="496" uniqueCount="144">
  <si>
    <t>2022年衢州市公安局第一期公开招聘警务辅助人员计划表</t>
  </si>
  <si>
    <t>序号</t>
  </si>
  <si>
    <t>用工单位</t>
  </si>
  <si>
    <t>岗位名称</t>
  </si>
  <si>
    <t>需求人数</t>
  </si>
  <si>
    <t>年龄要求</t>
  </si>
  <si>
    <t>学历
要求</t>
  </si>
  <si>
    <t xml:space="preserve">专业要求 </t>
  </si>
  <si>
    <t>户籍
要求</t>
  </si>
  <si>
    <t>性别
要求</t>
  </si>
  <si>
    <t xml:space="preserve">其 他 要 求 </t>
  </si>
  <si>
    <t>考试形式</t>
  </si>
  <si>
    <t>岗位职责</t>
  </si>
  <si>
    <t>联系电话</t>
  </si>
  <si>
    <t>报名地点</t>
  </si>
  <si>
    <t>工作地点及其他</t>
  </si>
  <si>
    <t>衢州市公安局（特警）</t>
  </si>
  <si>
    <t>特警警务辅助1</t>
  </si>
  <si>
    <t>18至35周岁</t>
  </si>
  <si>
    <t>高中以上</t>
  </si>
  <si>
    <t>不限</t>
  </si>
  <si>
    <t>男</t>
  </si>
  <si>
    <t>组织性、纪律性强</t>
  </si>
  <si>
    <t>体能测试+笔试+面试</t>
  </si>
  <si>
    <t>辅助公安机关开展执勤工作</t>
  </si>
  <si>
    <t>姜警官17757010580</t>
  </si>
  <si>
    <t>衢州市衢江区东港八路25号衢州市公安局特警支队</t>
  </si>
  <si>
    <t>衢州市公安局（看守所）</t>
  </si>
  <si>
    <t>监管警务辅助1</t>
  </si>
  <si>
    <t>18至40周岁</t>
  </si>
  <si>
    <t>适应倒班；组织性纪律性强</t>
  </si>
  <si>
    <t>负责监管对象看守及辅助公安机关开展相关警务工作</t>
  </si>
  <si>
    <t>郑警官13105709986</t>
  </si>
  <si>
    <t>衢州市衢化路209号市公安局</t>
  </si>
  <si>
    <t>衢州市看守所（浮石街道毛家岭方家村）</t>
  </si>
  <si>
    <t>监管警务辅助2</t>
  </si>
  <si>
    <t>女</t>
  </si>
  <si>
    <t>衢州市公安局（机场）</t>
  </si>
  <si>
    <t>执勤警务辅助1</t>
  </si>
  <si>
    <t>大专以上（退役士兵可放宽至高中）</t>
  </si>
  <si>
    <t>组织纪律性强，工作认真负责，形象佳。</t>
  </si>
  <si>
    <t>方警官13567003266</t>
  </si>
  <si>
    <t>衢州市民航大道1号衢州民航机场</t>
  </si>
  <si>
    <t>衢州市公安局（反诈）</t>
  </si>
  <si>
    <t>本科以上（退役士兵可放宽至大专）</t>
  </si>
  <si>
    <t>计算机专业</t>
  </si>
  <si>
    <t>组织纪律性强，工作认真负责，适应倒班</t>
  </si>
  <si>
    <t>负责辅助公安机关开展相关警务工作</t>
  </si>
  <si>
    <t>戴警官18868096110</t>
  </si>
  <si>
    <t>衢州市衢化路209号刑事犯罪治理中心</t>
  </si>
  <si>
    <t>执勤警务辅助2</t>
  </si>
  <si>
    <t>传媒专业</t>
  </si>
  <si>
    <t>执勤警务辅助3</t>
  </si>
  <si>
    <t>文秘专业</t>
  </si>
  <si>
    <t>执勤警务辅助4</t>
  </si>
  <si>
    <t>衢州市公安局（警保）</t>
  </si>
  <si>
    <t>A1大客驾照；B1以上驾照</t>
  </si>
  <si>
    <t>A1有驾驶20座以上大客车经历；B1有驾驶10座以上中型客车经历；连续5年以上安全无事故。</t>
  </si>
  <si>
    <t>叶警官18705708533</t>
  </si>
  <si>
    <t>衢州市公安局（情指）</t>
  </si>
  <si>
    <t>1、适应倒班，组织性纪律性强；                       2、具有一定计算机基础知识能熟练使用办公软件。</t>
  </si>
  <si>
    <t>卜警官15605707136</t>
  </si>
  <si>
    <t>衢州市公安局（经侦）</t>
  </si>
  <si>
    <t>计算机、统计学或数学与应用数学专业</t>
  </si>
  <si>
    <t>组织纪律性强，工作认真负责</t>
  </si>
  <si>
    <t>郑警官13757006006</t>
  </si>
  <si>
    <t>衢州市公安局（法制）</t>
  </si>
  <si>
    <t>文职警务辅助1</t>
  </si>
  <si>
    <t>大学本科及以上</t>
  </si>
  <si>
    <t>组织纪律性强，具有一定的综合文字能力；同等条件下具有法律专业能力人员优先。</t>
  </si>
  <si>
    <t>熊警官13757022193</t>
  </si>
  <si>
    <t>衢州市公安局（网安）</t>
  </si>
  <si>
    <t>宋警官17757010006</t>
  </si>
  <si>
    <t>衢州市公安局（拘留所）</t>
  </si>
  <si>
    <t>大专以上（退役士兵可放宽至高中以上）</t>
  </si>
  <si>
    <t>适应倒班；组织性纪律性强；有传媒、文秘工作经历</t>
  </si>
  <si>
    <t>负责监管对象看守及辅助公安机关开展相关警务工作；负责文秘、宣传工作。</t>
  </si>
  <si>
    <t>夏警官13511401586</t>
  </si>
  <si>
    <t>衢州市拘留所（浮石街道毛家岭方家村）</t>
  </si>
  <si>
    <t>衢州市公安局（监察留置）</t>
  </si>
  <si>
    <t>汪警官13750812579</t>
  </si>
  <si>
    <t>柯城区亭川西路6号衢州市公安局交通警察支队办事大厅</t>
  </si>
  <si>
    <t>衢州市法纪教育中心</t>
  </si>
  <si>
    <t>衢州市公安局交警支队</t>
  </si>
  <si>
    <t>辅助公安机关交通民警开展交通管理工作</t>
  </si>
  <si>
    <t>徐警官15167050525</t>
  </si>
  <si>
    <t>柯城区、衢江区范围内</t>
  </si>
  <si>
    <t>文职警务辅助2</t>
  </si>
  <si>
    <t>有一定文字功底，有计算机、摄影、视频制作等特长的，同等条件下优先录用</t>
  </si>
  <si>
    <t>衢州市公安局高速交警支队</t>
  </si>
  <si>
    <t>辅助公安机关开展内勤相关警务工作</t>
  </si>
  <si>
    <t>钟警官13567055622</t>
  </si>
  <si>
    <t>柯城区智慧大道199号高速交警支队</t>
  </si>
  <si>
    <t>常山县辉埠经济开发区恒泰路3号，高速交警支队一大队</t>
  </si>
  <si>
    <t>适应倒班；组织性纪律性强；具有良好的沟通、应变能力；有一定的文字工作能力，能熟练使用办公软件；具有一定的数据筛选、统计、分析能力；有相关从业经验的优先。</t>
  </si>
  <si>
    <t>负责辅助公安机关开展指挥调度相关警务工作</t>
  </si>
  <si>
    <t>G60沪昆高速公路衢州西收费站（直属大队）</t>
  </si>
  <si>
    <t>C1以上驾驶证</t>
  </si>
  <si>
    <t>组织纪律性强；具有一定计算机基础知识能熟练使用办公软件；必须具有C1以上准驾车型且驾龄满1年以上，能熟练驾驶车辆。</t>
  </si>
  <si>
    <t>负责辅助公安机关开展相关警务保障工作</t>
  </si>
  <si>
    <t>柯城区智慧大道199号，高速交警支队）</t>
  </si>
  <si>
    <t>适应倒班；组织性纪律性；必须具有C1以上准驾车型且驾龄满1年以上。</t>
  </si>
  <si>
    <t>龙游县城北开发区葆唐路22号，高速交警支队二大队</t>
  </si>
  <si>
    <t>执勤警务辅助5</t>
  </si>
  <si>
    <t>柯城区华墅乡衢州南收费站院内，高速交警支队三大队</t>
  </si>
  <si>
    <t>执勤警务辅助6</t>
  </si>
  <si>
    <t>开化县工业园区张家村1号，高速交警支队四大队</t>
  </si>
  <si>
    <t>执勤警务辅助7</t>
  </si>
  <si>
    <t>开化县工业园区一路（高速交警支队五大队）</t>
  </si>
  <si>
    <t>衢州市公安局柯城分局</t>
  </si>
  <si>
    <t>1.适应倒班；2.组织性纪律性强</t>
  </si>
  <si>
    <t>周警官15005707887</t>
  </si>
  <si>
    <t>柯城区亭川东路398号柯城公安分局</t>
  </si>
  <si>
    <t>柯城区范围内</t>
  </si>
  <si>
    <t>1.组织性纪律性强；2.有一定沟通协调能力；3.能接受临时性工作任务，例如参与倒班执勤</t>
  </si>
  <si>
    <t>负责辅助公安机关开展巡逻等相关警务工作，执行临时性看守监管对象任务</t>
  </si>
  <si>
    <t>1.组织性纪律性强；2有一定沟通协调能力</t>
  </si>
  <si>
    <t>负责辅助公安机关开展值班处警等相关警务工作</t>
  </si>
  <si>
    <t>计算机类专业</t>
  </si>
  <si>
    <t>1.擅长1-2种开发语言；2.试用期满考核合格的，根据考核结果签订年薪制劳动合同（8-10万）</t>
  </si>
  <si>
    <t>1.具备较好的文字能力、新媒体宣传策划能力；2.具备良好的沟通协调能力</t>
  </si>
  <si>
    <t>文职警务辅助3</t>
  </si>
  <si>
    <t>1.熟练运用视频剪辑软件；2.有新媒体宣传工作经验</t>
  </si>
  <si>
    <t>文职警务辅助4</t>
  </si>
  <si>
    <t>1.具备良好的语言表达、沟通协调能力；2.组织性纪律性强；3.熟练运用Word、Excel等办公自动化软件；4.适应加班、派驻。</t>
  </si>
  <si>
    <t>衢州市公安局衢江分局</t>
  </si>
  <si>
    <t>1.组织性纪律性强；2.有一定沟通协调能力；3.能接受临时性工作任务;4.能配合值班处警等.</t>
  </si>
  <si>
    <t>余警官    3689510  13957029230</t>
  </si>
  <si>
    <t>衢州市衢江区信安东路39号</t>
  </si>
  <si>
    <t>执勤.特警岗位工作地点在衢江区范围，监管岗位工作地点根据工作需要会派驻至衢江区范围外。</t>
  </si>
  <si>
    <t>辅助公安机关开展巡特警警务工作</t>
  </si>
  <si>
    <t>衢州市公安局柯山分局</t>
  </si>
  <si>
    <t>刘女士15167066192</t>
  </si>
  <si>
    <t>衢州市巨化中央大道197号柯山公安分局信访室</t>
  </si>
  <si>
    <t>负责辅助公安机关开展派出所警务工作</t>
  </si>
  <si>
    <t>具有较强的文字表达及组织能力，能熟练操作计算机及各种办公软件；同等条件下具有会计及计算机相关资格证书者优先。</t>
  </si>
  <si>
    <t>负责辅助公安机关开展相关文职警务工作</t>
  </si>
  <si>
    <t>有一定沟通协调能力，能熟练操作计算机</t>
  </si>
  <si>
    <t>衢州市公安局经济技术开发区分局</t>
  </si>
  <si>
    <t>适应倒班，组织性纪律强</t>
  </si>
  <si>
    <t>洪警官
13957015735</t>
  </si>
  <si>
    <t>衢州市世纪大道905号开发区公安分局一楼大厅</t>
  </si>
  <si>
    <t xml:space="preserve">柯城区、衢江区范围内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</si>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</sst>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1"/>
      <color indexed="56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7" fillId="4" borderId="0" applyProtection="0">
      <alignment vertical="center"/>
    </xf>
    <xf numFmtId="43" fontId="0" fillId="0" borderId="0" applyProtection="0">
      <alignment vertical="center"/>
    </xf>
    <xf numFmtId="0" fontId="16" fillId="2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5" borderId="2" applyProtection="0">
      <alignment vertical="center"/>
    </xf>
    <xf numFmtId="0" fontId="16" fillId="4" borderId="0" applyProtection="0">
      <alignment vertical="center"/>
    </xf>
    <xf numFmtId="0" fontId="14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13" fillId="0" borderId="0" applyProtection="0">
      <alignment vertical="center"/>
    </xf>
    <xf numFmtId="0" fontId="18" fillId="0" borderId="3" applyProtection="0">
      <alignment vertical="center"/>
    </xf>
    <xf numFmtId="0" fontId="21" fillId="0" borderId="3" applyProtection="0">
      <alignment vertical="center"/>
    </xf>
    <xf numFmtId="0" fontId="16" fillId="6" borderId="0" applyProtection="0">
      <alignment vertical="center"/>
    </xf>
    <xf numFmtId="0" fontId="14" fillId="0" borderId="4" applyProtection="0">
      <alignment vertical="center"/>
    </xf>
    <xf numFmtId="0" fontId="16" fillId="7" borderId="0" applyProtection="0">
      <alignment vertical="center"/>
    </xf>
    <xf numFmtId="0" fontId="17" fillId="8" borderId="5" applyProtection="0">
      <alignment vertical="center"/>
    </xf>
    <xf numFmtId="0" fontId="26" fillId="8" borderId="1" applyProtection="0">
      <alignment vertical="center"/>
    </xf>
    <xf numFmtId="0" fontId="20" fillId="9" borderId="6" applyProtection="0">
      <alignment vertical="center"/>
    </xf>
    <xf numFmtId="0" fontId="0" fillId="3" borderId="0" applyProtection="0">
      <alignment vertical="center"/>
    </xf>
    <xf numFmtId="0" fontId="16" fillId="10" borderId="0" applyProtection="0">
      <alignment vertical="center"/>
    </xf>
    <xf numFmtId="0" fontId="25" fillId="0" borderId="7" applyProtection="0">
      <alignment vertical="center"/>
    </xf>
    <xf numFmtId="0" fontId="22" fillId="0" borderId="8" applyProtection="0">
      <alignment vertical="center"/>
    </xf>
    <xf numFmtId="0" fontId="6" fillId="2" borderId="0" applyProtection="0">
      <alignment vertical="center"/>
    </xf>
    <xf numFmtId="0" fontId="7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6" fillId="15" borderId="0" applyProtection="0">
      <alignment vertical="center"/>
    </xf>
    <xf numFmtId="0" fontId="16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6" fillId="13" borderId="0" applyProtection="0">
      <alignment vertical="center"/>
    </xf>
    <xf numFmtId="0" fontId="0" fillId="6" borderId="0" applyProtection="0">
      <alignment vertical="center"/>
    </xf>
    <xf numFmtId="0" fontId="16" fillId="6" borderId="0" applyProtection="0">
      <alignment vertical="center"/>
    </xf>
    <xf numFmtId="0" fontId="16" fillId="17" borderId="0" applyProtection="0">
      <alignment vertical="center"/>
    </xf>
    <xf numFmtId="0" fontId="0" fillId="3" borderId="0" applyProtection="0">
      <alignment vertical="center"/>
    </xf>
    <xf numFmtId="0" fontId="16" fillId="3" borderId="0" applyProtection="0">
      <alignment vertical="center"/>
    </xf>
  </cellStyleXfs>
  <cellXfs count="19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5" fillId="18" borderId="0" xfId="0" applyNumberFormat="1" applyFont="1" applyFill="1" applyBorder="1" applyAlignment="1">
      <alignment vertical="center"/>
    </xf>
    <xf numFmtId="0" fontId="6" fillId="18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8" borderId="12" xfId="0" applyNumberFormat="1" applyFont="1" applyFill="1" applyBorder="1" applyAlignment="1">
      <alignment horizontal="center" vertical="center"/>
    </xf>
    <xf numFmtId="0" fontId="10" fillId="8" borderId="11" xfId="0" applyNumberFormat="1" applyFont="1" applyFill="1" applyBorder="1" applyAlignment="1">
      <alignment horizontal="center" vertical="center" wrapText="1"/>
    </xf>
    <xf numFmtId="0" fontId="29" fillId="8" borderId="11" xfId="0" applyNumberFormat="1" applyFont="1" applyFill="1" applyBorder="1" applyAlignment="1">
      <alignment horizontal="center" vertical="center"/>
    </xf>
    <xf numFmtId="0" fontId="10" fillId="8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8" borderId="14" xfId="0" applyNumberFormat="1" applyFont="1" applyFill="1" applyBorder="1" applyAlignment="1">
      <alignment horizontal="center" vertical="center" wrapText="1"/>
    </xf>
    <xf numFmtId="0" fontId="29" fillId="8" borderId="14" xfId="0" applyNumberFormat="1" applyFont="1" applyFill="1" applyBorder="1" applyAlignment="1">
      <alignment horizontal="center" vertical="center"/>
    </xf>
    <xf numFmtId="0" fontId="10" fillId="8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8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11" fillId="18" borderId="10" xfId="0" applyNumberFormat="1" applyFont="1" applyFill="1" applyBorder="1" applyAlignment="1">
      <alignment horizontal="center" vertical="center" wrapText="1"/>
    </xf>
    <xf numFmtId="0" fontId="10" fillId="8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 wrapText="1"/>
    </xf>
    <xf numFmtId="0" fontId="11" fillId="18" borderId="18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11" fillId="18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18" borderId="16" xfId="0" applyNumberFormat="1" applyFont="1" applyFill="1" applyBorder="1" applyAlignment="1">
      <alignment horizontal="center" vertical="center" wrapText="1"/>
    </xf>
    <xf numFmtId="0" fontId="11" fillId="18" borderId="16" xfId="0" applyNumberFormat="1" applyFont="1" applyFill="1" applyBorder="1" applyAlignment="1">
      <alignment horizontal="center" vertical="center"/>
    </xf>
    <xf numFmtId="0" fontId="29" fillId="18" borderId="1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0" fillId="18" borderId="12" xfId="0" applyNumberFormat="1" applyFont="1" applyFill="1" applyBorder="1" applyAlignment="1">
      <alignment horizontal="center" vertical="center" wrapText="1"/>
    </xf>
    <xf numFmtId="0" fontId="10" fillId="18" borderId="11" xfId="0" applyNumberFormat="1" applyFont="1" applyFill="1" applyBorder="1" applyAlignment="1">
      <alignment horizontal="center" vertical="center" wrapText="1"/>
    </xf>
    <xf numFmtId="0" fontId="11" fillId="18" borderId="11" xfId="0" applyNumberFormat="1" applyFont="1" applyFill="1" applyBorder="1" applyAlignment="1">
      <alignment horizontal="center" vertical="center"/>
    </xf>
    <xf numFmtId="0" fontId="10" fillId="18" borderId="11" xfId="0" applyNumberFormat="1" applyFont="1" applyFill="1" applyBorder="1" applyAlignment="1">
      <alignment horizontal="center" vertical="center"/>
    </xf>
    <xf numFmtId="0" fontId="10" fillId="18" borderId="13" xfId="0" applyNumberFormat="1" applyFont="1" applyFill="1" applyBorder="1" applyAlignment="1">
      <alignment horizontal="center" vertical="center" wrapText="1"/>
    </xf>
    <xf numFmtId="0" fontId="10" fillId="18" borderId="14" xfId="0" applyNumberFormat="1" applyFont="1" applyFill="1" applyBorder="1" applyAlignment="1">
      <alignment horizontal="center" vertical="center" wrapText="1"/>
    </xf>
    <xf numFmtId="0" fontId="11" fillId="18" borderId="14" xfId="0" applyNumberFormat="1" applyFont="1" applyFill="1" applyBorder="1" applyAlignment="1">
      <alignment horizontal="center" vertical="center"/>
    </xf>
    <xf numFmtId="0" fontId="10" fillId="18" borderId="14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0" fillId="8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18" borderId="18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10" fillId="8" borderId="13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18" borderId="17" xfId="0" applyFont="1" applyFill="1" applyBorder="1" applyAlignment="1">
      <alignment horizontal="center" vertical="center" wrapText="1"/>
    </xf>
    <xf numFmtId="0" fontId="30" fillId="18" borderId="18" xfId="0" applyFont="1" applyFill="1" applyBorder="1" applyAlignment="1">
      <alignment horizontal="center" vertical="center" wrapText="1"/>
    </xf>
    <xf numFmtId="0" fontId="30" fillId="18" borderId="18" xfId="0" applyFont="1" applyFill="1" applyBorder="1" applyAlignment="1">
      <alignment horizontal="center" vertical="center"/>
    </xf>
    <xf numFmtId="0" fontId="28" fillId="18" borderId="18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8" borderId="10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 wrapText="1"/>
    </xf>
    <xf numFmtId="0" fontId="10" fillId="8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30" xfId="0" applyNumberFormat="1" applyFont="1" applyFill="1" applyBorder="1" applyAlignment="1">
      <alignment vertical="center" wrapText="1"/>
    </xf>
    <xf numFmtId="0" fontId="10" fillId="8" borderId="11" xfId="0" applyNumberFormat="1" applyFont="1" applyFill="1" applyBorder="1" applyAlignment="1">
      <alignment horizontal="left" vertical="center" wrapText="1"/>
    </xf>
    <xf numFmtId="0" fontId="10" fillId="18" borderId="31" xfId="0" applyNumberFormat="1" applyFont="1" applyFill="1" applyBorder="1" applyAlignment="1">
      <alignment horizontal="center" vertical="center" wrapText="1"/>
    </xf>
    <xf numFmtId="0" fontId="10" fillId="8" borderId="32" xfId="0" applyNumberFormat="1" applyFont="1" applyFill="1" applyBorder="1" applyAlignment="1">
      <alignment horizontal="center" vertical="center" wrapText="1"/>
    </xf>
    <xf numFmtId="0" fontId="10" fillId="8" borderId="14" xfId="0" applyNumberFormat="1" applyFont="1" applyFill="1" applyBorder="1" applyAlignment="1">
      <alignment horizontal="left" vertical="center" wrapText="1"/>
    </xf>
    <xf numFmtId="0" fontId="10" fillId="18" borderId="33" xfId="0" applyNumberFormat="1" applyFont="1" applyFill="1" applyBorder="1" applyAlignment="1">
      <alignment horizontal="center" vertical="center" wrapText="1"/>
    </xf>
    <xf numFmtId="0" fontId="10" fillId="8" borderId="34" xfId="0" applyNumberFormat="1" applyFont="1" applyFill="1" applyBorder="1" applyAlignment="1">
      <alignment horizontal="center" vertical="center" wrapText="1"/>
    </xf>
    <xf numFmtId="0" fontId="10" fillId="8" borderId="16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vertical="center" wrapText="1"/>
    </xf>
    <xf numFmtId="0" fontId="11" fillId="18" borderId="20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vertical="center" wrapText="1"/>
    </xf>
    <xf numFmtId="0" fontId="11" fillId="0" borderId="37" xfId="0" applyNumberFormat="1" applyFont="1" applyFill="1" applyBorder="1" applyAlignment="1">
      <alignment vertical="center" wrapText="1"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8" borderId="21" xfId="0" applyNumberFormat="1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10" fillId="18" borderId="11" xfId="0" applyNumberFormat="1" applyFont="1" applyFill="1" applyBorder="1" applyAlignment="1">
      <alignment horizontal="left" vertical="center" wrapText="1"/>
    </xf>
    <xf numFmtId="0" fontId="11" fillId="18" borderId="11" xfId="0" applyNumberFormat="1" applyFont="1" applyFill="1" applyBorder="1" applyAlignment="1">
      <alignment horizontal="center" vertical="center" wrapText="1"/>
    </xf>
    <xf numFmtId="0" fontId="10" fillId="18" borderId="32" xfId="0" applyNumberFormat="1" applyFont="1" applyFill="1" applyBorder="1" applyAlignment="1">
      <alignment horizontal="center" vertical="center" wrapText="1"/>
    </xf>
    <xf numFmtId="0" fontId="10" fillId="18" borderId="14" xfId="0" applyNumberFormat="1" applyFont="1" applyFill="1" applyBorder="1" applyAlignment="1">
      <alignment horizontal="left" vertical="center" wrapText="1"/>
    </xf>
    <xf numFmtId="0" fontId="11" fillId="18" borderId="14" xfId="0" applyNumberFormat="1" applyFont="1" applyFill="1" applyBorder="1" applyAlignment="1">
      <alignment horizontal="center" vertical="center" wrapText="1"/>
    </xf>
    <xf numFmtId="0" fontId="10" fillId="18" borderId="3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>
      <alignment horizontal="left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0" fillId="8" borderId="18" xfId="0" applyNumberFormat="1" applyFont="1" applyFill="1" applyBorder="1" applyAlignment="1">
      <alignment horizontal="left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18" borderId="26" xfId="0" applyNumberFormat="1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28" fillId="18" borderId="18" xfId="0" applyFont="1" applyFill="1" applyBorder="1" applyAlignment="1">
      <alignment horizontal="left" vertical="center" wrapText="1"/>
    </xf>
    <xf numFmtId="0" fontId="30" fillId="18" borderId="26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left" vertical="center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zoomScaleSheetLayoutView="100" workbookViewId="0" topLeftCell="A1">
      <selection activeCell="I51" sqref="I51"/>
    </sheetView>
  </sheetViews>
  <sheetFormatPr defaultColWidth="9.00390625" defaultRowHeight="14.25" customHeight="1"/>
  <cols>
    <col min="1" max="1" width="4.625" style="12" customWidth="1"/>
    <col min="2" max="2" width="10.00390625" style="13" customWidth="1"/>
    <col min="3" max="3" width="12.50390625" style="12" customWidth="1"/>
    <col min="4" max="4" width="5.00390625" style="12" customWidth="1"/>
    <col min="5" max="5" width="11.375" style="12" customWidth="1"/>
    <col min="6" max="6" width="12.125" style="12" customWidth="1"/>
    <col min="7" max="7" width="14.375" style="12" customWidth="1"/>
    <col min="8" max="8" width="7.125" style="12" customWidth="1"/>
    <col min="9" max="9" width="6.625" style="12" customWidth="1"/>
    <col min="10" max="10" width="30.625" style="14" customWidth="1"/>
    <col min="11" max="11" width="10.125" style="13" customWidth="1"/>
    <col min="12" max="12" width="16.375" style="12" customWidth="1"/>
    <col min="13" max="15" width="12.375" style="12" customWidth="1"/>
  </cols>
  <sheetData>
    <row r="1" spans="1:15" ht="39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17"/>
      <c r="K1" s="15"/>
      <c r="L1" s="15"/>
      <c r="M1" s="15"/>
      <c r="N1" s="15"/>
      <c r="O1" s="15"/>
    </row>
    <row r="2" spans="1:15" ht="39" customHeight="1">
      <c r="A2" s="16" t="s">
        <v>1</v>
      </c>
      <c r="B2" s="17" t="s">
        <v>2</v>
      </c>
      <c r="C2" s="18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18" t="s">
        <v>10</v>
      </c>
      <c r="K2" s="17" t="s">
        <v>11</v>
      </c>
      <c r="L2" s="18" t="s">
        <v>12</v>
      </c>
      <c r="M2" s="18" t="s">
        <v>13</v>
      </c>
      <c r="N2" s="119" t="s">
        <v>14</v>
      </c>
      <c r="O2" s="120" t="s">
        <v>15</v>
      </c>
    </row>
    <row r="3" spans="1:15" s="1" customFormat="1" ht="55.5" customHeight="1">
      <c r="A3" s="19">
        <v>1</v>
      </c>
      <c r="B3" s="20" t="s">
        <v>16</v>
      </c>
      <c r="C3" s="21" t="s">
        <v>17</v>
      </c>
      <c r="D3" s="21">
        <v>33</v>
      </c>
      <c r="E3" s="21" t="s">
        <v>18</v>
      </c>
      <c r="F3" s="21" t="s">
        <v>19</v>
      </c>
      <c r="G3" s="22" t="s">
        <v>20</v>
      </c>
      <c r="H3" s="22" t="s">
        <v>20</v>
      </c>
      <c r="I3" s="22" t="s">
        <v>21</v>
      </c>
      <c r="J3" s="121" t="s">
        <v>22</v>
      </c>
      <c r="K3" s="20" t="s">
        <v>23</v>
      </c>
      <c r="L3" s="20" t="s">
        <v>24</v>
      </c>
      <c r="M3" s="20" t="s">
        <v>25</v>
      </c>
      <c r="N3" s="122" t="s">
        <v>26</v>
      </c>
      <c r="O3" s="123" t="s">
        <v>26</v>
      </c>
    </row>
    <row r="4" spans="1:15" s="1" customFormat="1" ht="60" customHeight="1">
      <c r="A4" s="23">
        <v>2</v>
      </c>
      <c r="B4" s="24" t="s">
        <v>27</v>
      </c>
      <c r="C4" s="24" t="s">
        <v>28</v>
      </c>
      <c r="D4" s="25">
        <v>3</v>
      </c>
      <c r="E4" s="26" t="s">
        <v>29</v>
      </c>
      <c r="F4" s="21" t="s">
        <v>19</v>
      </c>
      <c r="G4" s="26" t="s">
        <v>20</v>
      </c>
      <c r="H4" s="26" t="s">
        <v>20</v>
      </c>
      <c r="I4" s="26" t="s">
        <v>21</v>
      </c>
      <c r="J4" s="124" t="s">
        <v>30</v>
      </c>
      <c r="K4" s="24" t="s">
        <v>23</v>
      </c>
      <c r="L4" s="24" t="s">
        <v>31</v>
      </c>
      <c r="M4" s="65" t="s">
        <v>32</v>
      </c>
      <c r="N4" s="125" t="s">
        <v>33</v>
      </c>
      <c r="O4" s="126" t="s">
        <v>34</v>
      </c>
    </row>
    <row r="5" spans="1:15" s="2" customFormat="1" ht="57.75" customHeight="1">
      <c r="A5" s="27">
        <v>3</v>
      </c>
      <c r="B5" s="28" t="s">
        <v>27</v>
      </c>
      <c r="C5" s="28" t="s">
        <v>35</v>
      </c>
      <c r="D5" s="29">
        <v>2</v>
      </c>
      <c r="E5" s="30" t="s">
        <v>29</v>
      </c>
      <c r="F5" s="31" t="s">
        <v>19</v>
      </c>
      <c r="G5" s="30" t="s">
        <v>20</v>
      </c>
      <c r="H5" s="30" t="s">
        <v>20</v>
      </c>
      <c r="I5" s="30" t="s">
        <v>36</v>
      </c>
      <c r="J5" s="127" t="s">
        <v>30</v>
      </c>
      <c r="K5" s="28" t="s">
        <v>23</v>
      </c>
      <c r="L5" s="28" t="s">
        <v>31</v>
      </c>
      <c r="M5" s="69"/>
      <c r="N5" s="128"/>
      <c r="O5" s="129"/>
    </row>
    <row r="6" spans="1:15" s="3" customFormat="1" ht="61.5" customHeight="1">
      <c r="A6" s="32">
        <v>4</v>
      </c>
      <c r="B6" s="33" t="s">
        <v>37</v>
      </c>
      <c r="C6" s="33" t="s">
        <v>38</v>
      </c>
      <c r="D6" s="34">
        <v>2</v>
      </c>
      <c r="E6" s="34" t="s">
        <v>18</v>
      </c>
      <c r="F6" s="33" t="s">
        <v>39</v>
      </c>
      <c r="G6" s="34" t="s">
        <v>20</v>
      </c>
      <c r="H6" s="34" t="s">
        <v>20</v>
      </c>
      <c r="I6" s="34" t="s">
        <v>21</v>
      </c>
      <c r="J6" s="130" t="s">
        <v>40</v>
      </c>
      <c r="K6" s="33" t="s">
        <v>23</v>
      </c>
      <c r="L6" s="33" t="s">
        <v>24</v>
      </c>
      <c r="M6" s="33" t="s">
        <v>41</v>
      </c>
      <c r="N6" s="122" t="s">
        <v>42</v>
      </c>
      <c r="O6" s="131" t="s">
        <v>42</v>
      </c>
    </row>
    <row r="7" spans="1:15" s="3" customFormat="1" ht="57.75" customHeight="1">
      <c r="A7" s="35">
        <v>5</v>
      </c>
      <c r="B7" s="36" t="s">
        <v>43</v>
      </c>
      <c r="C7" s="36" t="s">
        <v>38</v>
      </c>
      <c r="D7" s="37">
        <v>2</v>
      </c>
      <c r="E7" s="37" t="s">
        <v>18</v>
      </c>
      <c r="F7" s="38" t="s">
        <v>44</v>
      </c>
      <c r="G7" s="39" t="s">
        <v>45</v>
      </c>
      <c r="H7" s="37" t="s">
        <v>20</v>
      </c>
      <c r="I7" s="37" t="s">
        <v>20</v>
      </c>
      <c r="J7" s="132" t="s">
        <v>46</v>
      </c>
      <c r="K7" s="36" t="s">
        <v>23</v>
      </c>
      <c r="L7" s="36" t="s">
        <v>47</v>
      </c>
      <c r="M7" s="133" t="s">
        <v>48</v>
      </c>
      <c r="N7" s="134" t="s">
        <v>33</v>
      </c>
      <c r="O7" s="135" t="s">
        <v>49</v>
      </c>
    </row>
    <row r="8" spans="1:15" s="3" customFormat="1" ht="57.75" customHeight="1">
      <c r="A8" s="40">
        <v>6</v>
      </c>
      <c r="B8" s="41" t="s">
        <v>43</v>
      </c>
      <c r="C8" s="41" t="s">
        <v>50</v>
      </c>
      <c r="D8" s="42">
        <v>1</v>
      </c>
      <c r="E8" s="42" t="s">
        <v>18</v>
      </c>
      <c r="F8" s="43" t="s">
        <v>44</v>
      </c>
      <c r="G8" s="44" t="s">
        <v>51</v>
      </c>
      <c r="H8" s="42" t="s">
        <v>20</v>
      </c>
      <c r="I8" s="42" t="s">
        <v>20</v>
      </c>
      <c r="J8" s="136" t="s">
        <v>46</v>
      </c>
      <c r="K8" s="41" t="s">
        <v>23</v>
      </c>
      <c r="L8" s="41" t="s">
        <v>47</v>
      </c>
      <c r="M8" s="58"/>
      <c r="N8" s="137"/>
      <c r="O8" s="138"/>
    </row>
    <row r="9" spans="1:15" s="3" customFormat="1" ht="57.75" customHeight="1">
      <c r="A9" s="40">
        <v>7</v>
      </c>
      <c r="B9" s="41" t="s">
        <v>43</v>
      </c>
      <c r="C9" s="41" t="s">
        <v>52</v>
      </c>
      <c r="D9" s="42">
        <v>1</v>
      </c>
      <c r="E9" s="42" t="s">
        <v>18</v>
      </c>
      <c r="F9" s="43" t="s">
        <v>44</v>
      </c>
      <c r="G9" s="44" t="s">
        <v>53</v>
      </c>
      <c r="H9" s="42" t="s">
        <v>20</v>
      </c>
      <c r="I9" s="42" t="s">
        <v>20</v>
      </c>
      <c r="J9" s="136" t="s">
        <v>46</v>
      </c>
      <c r="K9" s="41" t="s">
        <v>23</v>
      </c>
      <c r="L9" s="41" t="s">
        <v>47</v>
      </c>
      <c r="M9" s="58"/>
      <c r="N9" s="137"/>
      <c r="O9" s="138"/>
    </row>
    <row r="10" spans="1:15" s="3" customFormat="1" ht="64.5" customHeight="1">
      <c r="A10" s="45">
        <v>8</v>
      </c>
      <c r="B10" s="46" t="s">
        <v>43</v>
      </c>
      <c r="C10" s="46" t="s">
        <v>54</v>
      </c>
      <c r="D10" s="47">
        <v>1</v>
      </c>
      <c r="E10" s="47" t="s">
        <v>18</v>
      </c>
      <c r="F10" s="48" t="s">
        <v>44</v>
      </c>
      <c r="G10" s="47" t="s">
        <v>20</v>
      </c>
      <c r="H10" s="47" t="s">
        <v>20</v>
      </c>
      <c r="I10" s="47" t="s">
        <v>20</v>
      </c>
      <c r="J10" s="139" t="s">
        <v>46</v>
      </c>
      <c r="K10" s="46" t="s">
        <v>23</v>
      </c>
      <c r="L10" s="46" t="s">
        <v>47</v>
      </c>
      <c r="M10" s="46"/>
      <c r="N10" s="140"/>
      <c r="O10" s="141"/>
    </row>
    <row r="11" spans="1:15" s="3" customFormat="1" ht="60" customHeight="1">
      <c r="A11" s="49">
        <v>9</v>
      </c>
      <c r="B11" s="50" t="s">
        <v>55</v>
      </c>
      <c r="C11" s="50" t="s">
        <v>38</v>
      </c>
      <c r="D11" s="51">
        <v>1</v>
      </c>
      <c r="E11" s="52" t="s">
        <v>29</v>
      </c>
      <c r="F11" s="50" t="s">
        <v>39</v>
      </c>
      <c r="G11" s="50" t="s">
        <v>56</v>
      </c>
      <c r="H11" s="51" t="s">
        <v>20</v>
      </c>
      <c r="I11" s="51" t="s">
        <v>21</v>
      </c>
      <c r="J11" s="142" t="s">
        <v>57</v>
      </c>
      <c r="K11" s="50" t="s">
        <v>23</v>
      </c>
      <c r="L11" s="50" t="s">
        <v>47</v>
      </c>
      <c r="M11" s="50" t="s">
        <v>58</v>
      </c>
      <c r="N11" s="143" t="s">
        <v>33</v>
      </c>
      <c r="O11" s="144" t="s">
        <v>33</v>
      </c>
    </row>
    <row r="12" spans="1:15" s="4" customFormat="1" ht="61.5" customHeight="1">
      <c r="A12" s="40">
        <v>10</v>
      </c>
      <c r="B12" s="36" t="s">
        <v>59</v>
      </c>
      <c r="C12" s="36" t="s">
        <v>38</v>
      </c>
      <c r="D12" s="37">
        <v>5</v>
      </c>
      <c r="E12" s="37" t="s">
        <v>18</v>
      </c>
      <c r="F12" s="36" t="s">
        <v>39</v>
      </c>
      <c r="G12" s="37" t="s">
        <v>20</v>
      </c>
      <c r="H12" s="37" t="s">
        <v>20</v>
      </c>
      <c r="I12" s="37" t="s">
        <v>20</v>
      </c>
      <c r="J12" s="132" t="s">
        <v>60</v>
      </c>
      <c r="K12" s="36" t="s">
        <v>23</v>
      </c>
      <c r="L12" s="36" t="s">
        <v>47</v>
      </c>
      <c r="M12" s="36" t="s">
        <v>61</v>
      </c>
      <c r="N12" s="143" t="s">
        <v>33</v>
      </c>
      <c r="O12" s="145" t="s">
        <v>33</v>
      </c>
    </row>
    <row r="13" spans="1:15" s="4" customFormat="1" ht="60" customHeight="1">
      <c r="A13" s="23">
        <v>11</v>
      </c>
      <c r="B13" s="53" t="s">
        <v>62</v>
      </c>
      <c r="C13" s="53" t="s">
        <v>38</v>
      </c>
      <c r="D13" s="54">
        <v>1</v>
      </c>
      <c r="E13" s="54" t="s">
        <v>18</v>
      </c>
      <c r="F13" s="55" t="s">
        <v>39</v>
      </c>
      <c r="G13" s="55" t="s">
        <v>63</v>
      </c>
      <c r="H13" s="54" t="s">
        <v>20</v>
      </c>
      <c r="I13" s="54" t="s">
        <v>21</v>
      </c>
      <c r="J13" s="146" t="s">
        <v>64</v>
      </c>
      <c r="K13" s="53" t="s">
        <v>23</v>
      </c>
      <c r="L13" s="53" t="s">
        <v>47</v>
      </c>
      <c r="M13" s="53" t="s">
        <v>65</v>
      </c>
      <c r="N13" s="143" t="s">
        <v>33</v>
      </c>
      <c r="O13" s="147" t="s">
        <v>33</v>
      </c>
    </row>
    <row r="14" spans="1:15" s="4" customFormat="1" ht="60" customHeight="1">
      <c r="A14" s="56">
        <v>12</v>
      </c>
      <c r="B14" s="53" t="s">
        <v>66</v>
      </c>
      <c r="C14" s="57" t="s">
        <v>67</v>
      </c>
      <c r="D14" s="54">
        <v>1</v>
      </c>
      <c r="E14" s="54" t="s">
        <v>18</v>
      </c>
      <c r="F14" s="48" t="s">
        <v>68</v>
      </c>
      <c r="G14" s="54" t="s">
        <v>20</v>
      </c>
      <c r="H14" s="54" t="s">
        <v>20</v>
      </c>
      <c r="I14" s="54" t="s">
        <v>20</v>
      </c>
      <c r="J14" s="146" t="s">
        <v>69</v>
      </c>
      <c r="K14" s="53" t="s">
        <v>23</v>
      </c>
      <c r="L14" s="53" t="s">
        <v>47</v>
      </c>
      <c r="M14" s="53" t="s">
        <v>70</v>
      </c>
      <c r="N14" s="53" t="s">
        <v>33</v>
      </c>
      <c r="O14" s="147" t="s">
        <v>33</v>
      </c>
    </row>
    <row r="15" spans="1:15" s="4" customFormat="1" ht="60" customHeight="1">
      <c r="A15" s="40">
        <v>13</v>
      </c>
      <c r="B15" s="58" t="s">
        <v>71</v>
      </c>
      <c r="C15" s="59" t="s">
        <v>38</v>
      </c>
      <c r="D15" s="60">
        <v>1</v>
      </c>
      <c r="E15" s="60" t="s">
        <v>18</v>
      </c>
      <c r="F15" s="61" t="s">
        <v>39</v>
      </c>
      <c r="G15" s="59" t="s">
        <v>45</v>
      </c>
      <c r="H15" s="62" t="s">
        <v>20</v>
      </c>
      <c r="I15" s="62" t="s">
        <v>20</v>
      </c>
      <c r="J15" s="148" t="s">
        <v>64</v>
      </c>
      <c r="K15" s="58" t="s">
        <v>23</v>
      </c>
      <c r="L15" s="58" t="s">
        <v>47</v>
      </c>
      <c r="M15" s="58" t="s">
        <v>72</v>
      </c>
      <c r="N15" s="53" t="s">
        <v>33</v>
      </c>
      <c r="O15" s="138" t="s">
        <v>33</v>
      </c>
    </row>
    <row r="16" spans="1:15" s="4" customFormat="1" ht="60" customHeight="1">
      <c r="A16" s="56">
        <v>14</v>
      </c>
      <c r="B16" s="53" t="s">
        <v>73</v>
      </c>
      <c r="C16" s="53" t="s">
        <v>35</v>
      </c>
      <c r="D16" s="54">
        <v>1</v>
      </c>
      <c r="E16" s="54" t="s">
        <v>29</v>
      </c>
      <c r="F16" s="53" t="s">
        <v>74</v>
      </c>
      <c r="G16" s="54" t="s">
        <v>20</v>
      </c>
      <c r="H16" s="54" t="s">
        <v>20</v>
      </c>
      <c r="I16" s="54" t="s">
        <v>36</v>
      </c>
      <c r="J16" s="149" t="s">
        <v>75</v>
      </c>
      <c r="K16" s="53" t="s">
        <v>23</v>
      </c>
      <c r="L16" s="53" t="s">
        <v>76</v>
      </c>
      <c r="M16" s="53" t="s">
        <v>77</v>
      </c>
      <c r="N16" s="53" t="s">
        <v>33</v>
      </c>
      <c r="O16" s="147" t="s">
        <v>78</v>
      </c>
    </row>
    <row r="17" spans="1:15" s="5" customFormat="1" ht="63" customHeight="1">
      <c r="A17" s="63">
        <v>15</v>
      </c>
      <c r="B17" s="58" t="s">
        <v>79</v>
      </c>
      <c r="C17" s="58" t="s">
        <v>28</v>
      </c>
      <c r="D17" s="62">
        <v>1</v>
      </c>
      <c r="E17" s="62" t="s">
        <v>29</v>
      </c>
      <c r="F17" s="58" t="s">
        <v>19</v>
      </c>
      <c r="G17" s="62" t="s">
        <v>20</v>
      </c>
      <c r="H17" s="62" t="s">
        <v>20</v>
      </c>
      <c r="I17" s="62" t="s">
        <v>21</v>
      </c>
      <c r="J17" s="150" t="s">
        <v>30</v>
      </c>
      <c r="K17" s="58" t="s">
        <v>23</v>
      </c>
      <c r="L17" s="58" t="s">
        <v>31</v>
      </c>
      <c r="M17" s="58" t="s">
        <v>80</v>
      </c>
      <c r="N17" s="58" t="s">
        <v>81</v>
      </c>
      <c r="O17" s="147" t="s">
        <v>82</v>
      </c>
    </row>
    <row r="18" spans="1:15" s="6" customFormat="1" ht="33.75">
      <c r="A18" s="64">
        <v>16</v>
      </c>
      <c r="B18" s="65" t="s">
        <v>83</v>
      </c>
      <c r="C18" s="65" t="s">
        <v>38</v>
      </c>
      <c r="D18" s="66">
        <v>25</v>
      </c>
      <c r="E18" s="67" t="s">
        <v>18</v>
      </c>
      <c r="F18" s="65" t="s">
        <v>39</v>
      </c>
      <c r="G18" s="67" t="s">
        <v>20</v>
      </c>
      <c r="H18" s="67" t="s">
        <v>20</v>
      </c>
      <c r="I18" s="67" t="s">
        <v>21</v>
      </c>
      <c r="J18" s="151" t="s">
        <v>30</v>
      </c>
      <c r="K18" s="65" t="s">
        <v>23</v>
      </c>
      <c r="L18" s="65" t="s">
        <v>84</v>
      </c>
      <c r="M18" s="152" t="s">
        <v>85</v>
      </c>
      <c r="N18" s="65" t="s">
        <v>81</v>
      </c>
      <c r="O18" s="153" t="s">
        <v>86</v>
      </c>
    </row>
    <row r="19" spans="1:15" s="7" customFormat="1" ht="36.75" customHeight="1">
      <c r="A19" s="68">
        <v>17</v>
      </c>
      <c r="B19" s="69" t="s">
        <v>83</v>
      </c>
      <c r="C19" s="69" t="s">
        <v>87</v>
      </c>
      <c r="D19" s="70">
        <v>3</v>
      </c>
      <c r="E19" s="71" t="s">
        <v>18</v>
      </c>
      <c r="F19" s="48" t="s">
        <v>68</v>
      </c>
      <c r="G19" s="71" t="s">
        <v>20</v>
      </c>
      <c r="H19" s="71" t="s">
        <v>20</v>
      </c>
      <c r="I19" s="71" t="s">
        <v>36</v>
      </c>
      <c r="J19" s="154" t="s">
        <v>88</v>
      </c>
      <c r="K19" s="69" t="s">
        <v>23</v>
      </c>
      <c r="L19" s="69" t="s">
        <v>84</v>
      </c>
      <c r="M19" s="155"/>
      <c r="N19" s="69"/>
      <c r="O19" s="156"/>
    </row>
    <row r="20" spans="1:15" s="7" customFormat="1" ht="48" customHeight="1">
      <c r="A20" s="72">
        <v>18</v>
      </c>
      <c r="B20" s="73" t="s">
        <v>89</v>
      </c>
      <c r="C20" s="73" t="s">
        <v>67</v>
      </c>
      <c r="D20" s="74">
        <v>1</v>
      </c>
      <c r="E20" s="74" t="s">
        <v>18</v>
      </c>
      <c r="F20" s="74" t="s">
        <v>68</v>
      </c>
      <c r="G20" s="74" t="s">
        <v>20</v>
      </c>
      <c r="H20" s="74" t="s">
        <v>20</v>
      </c>
      <c r="I20" s="74" t="s">
        <v>36</v>
      </c>
      <c r="J20" s="157" t="s">
        <v>88</v>
      </c>
      <c r="K20" s="73" t="s">
        <v>23</v>
      </c>
      <c r="L20" s="157" t="s">
        <v>90</v>
      </c>
      <c r="M20" s="73" t="s">
        <v>91</v>
      </c>
      <c r="N20" s="137" t="s">
        <v>92</v>
      </c>
      <c r="O20" s="158" t="s">
        <v>93</v>
      </c>
    </row>
    <row r="21" spans="1:15" s="7" customFormat="1" ht="75.75" customHeight="1">
      <c r="A21" s="40">
        <v>19</v>
      </c>
      <c r="B21" s="41" t="s">
        <v>89</v>
      </c>
      <c r="C21" s="41" t="s">
        <v>38</v>
      </c>
      <c r="D21" s="42">
        <v>4</v>
      </c>
      <c r="E21" s="42" t="s">
        <v>18</v>
      </c>
      <c r="F21" s="41" t="s">
        <v>39</v>
      </c>
      <c r="G21" s="41" t="s">
        <v>20</v>
      </c>
      <c r="H21" s="42" t="s">
        <v>20</v>
      </c>
      <c r="I21" s="42" t="s">
        <v>20</v>
      </c>
      <c r="J21" s="136" t="s">
        <v>94</v>
      </c>
      <c r="K21" s="41" t="s">
        <v>23</v>
      </c>
      <c r="L21" s="136" t="s">
        <v>95</v>
      </c>
      <c r="M21" s="41"/>
      <c r="N21" s="137"/>
      <c r="O21" s="159" t="s">
        <v>96</v>
      </c>
    </row>
    <row r="22" spans="1:15" s="7" customFormat="1" ht="58.5" customHeight="1">
      <c r="A22" s="75">
        <v>20</v>
      </c>
      <c r="B22" s="41" t="s">
        <v>89</v>
      </c>
      <c r="C22" s="41" t="s">
        <v>50</v>
      </c>
      <c r="D22" s="42">
        <v>1</v>
      </c>
      <c r="E22" s="42" t="s">
        <v>18</v>
      </c>
      <c r="F22" s="41" t="s">
        <v>39</v>
      </c>
      <c r="G22" s="41" t="s">
        <v>97</v>
      </c>
      <c r="H22" s="42" t="s">
        <v>20</v>
      </c>
      <c r="I22" s="42" t="s">
        <v>21</v>
      </c>
      <c r="J22" s="160" t="s">
        <v>98</v>
      </c>
      <c r="K22" s="41" t="s">
        <v>23</v>
      </c>
      <c r="L22" s="136" t="s">
        <v>99</v>
      </c>
      <c r="M22" s="41"/>
      <c r="N22" s="137"/>
      <c r="O22" s="159" t="s">
        <v>100</v>
      </c>
    </row>
    <row r="23" spans="1:15" s="7" customFormat="1" ht="60.75" customHeight="1">
      <c r="A23" s="40">
        <v>21</v>
      </c>
      <c r="B23" s="41" t="s">
        <v>89</v>
      </c>
      <c r="C23" s="41" t="s">
        <v>52</v>
      </c>
      <c r="D23" s="42">
        <v>3</v>
      </c>
      <c r="E23" s="42" t="s">
        <v>18</v>
      </c>
      <c r="F23" s="41" t="s">
        <v>39</v>
      </c>
      <c r="G23" s="41" t="s">
        <v>97</v>
      </c>
      <c r="H23" s="42" t="s">
        <v>20</v>
      </c>
      <c r="I23" s="42" t="s">
        <v>21</v>
      </c>
      <c r="J23" s="136" t="s">
        <v>101</v>
      </c>
      <c r="K23" s="41" t="s">
        <v>23</v>
      </c>
      <c r="L23" s="136" t="s">
        <v>84</v>
      </c>
      <c r="M23" s="41"/>
      <c r="N23" s="137"/>
      <c r="O23" s="159" t="s">
        <v>93</v>
      </c>
    </row>
    <row r="24" spans="1:15" s="7" customFormat="1" ht="57" customHeight="1">
      <c r="A24" s="40">
        <v>22</v>
      </c>
      <c r="B24" s="41" t="s">
        <v>89</v>
      </c>
      <c r="C24" s="41" t="s">
        <v>54</v>
      </c>
      <c r="D24" s="42">
        <v>2</v>
      </c>
      <c r="E24" s="42" t="s">
        <v>18</v>
      </c>
      <c r="F24" s="41" t="s">
        <v>39</v>
      </c>
      <c r="G24" s="41" t="s">
        <v>97</v>
      </c>
      <c r="H24" s="42" t="s">
        <v>20</v>
      </c>
      <c r="I24" s="42" t="s">
        <v>21</v>
      </c>
      <c r="J24" s="136" t="s">
        <v>101</v>
      </c>
      <c r="K24" s="41" t="s">
        <v>23</v>
      </c>
      <c r="L24" s="136" t="s">
        <v>84</v>
      </c>
      <c r="M24" s="41"/>
      <c r="N24" s="137"/>
      <c r="O24" s="159" t="s">
        <v>102</v>
      </c>
    </row>
    <row r="25" spans="1:15" s="7" customFormat="1" ht="57.75" customHeight="1">
      <c r="A25" s="75">
        <v>23</v>
      </c>
      <c r="B25" s="41" t="s">
        <v>89</v>
      </c>
      <c r="C25" s="41" t="s">
        <v>103</v>
      </c>
      <c r="D25" s="42">
        <v>1</v>
      </c>
      <c r="E25" s="42" t="s">
        <v>18</v>
      </c>
      <c r="F25" s="41" t="s">
        <v>39</v>
      </c>
      <c r="G25" s="41" t="s">
        <v>97</v>
      </c>
      <c r="H25" s="42" t="s">
        <v>20</v>
      </c>
      <c r="I25" s="42" t="s">
        <v>21</v>
      </c>
      <c r="J25" s="136" t="s">
        <v>101</v>
      </c>
      <c r="K25" s="41" t="s">
        <v>23</v>
      </c>
      <c r="L25" s="136" t="s">
        <v>84</v>
      </c>
      <c r="M25" s="41"/>
      <c r="N25" s="137"/>
      <c r="O25" s="159" t="s">
        <v>104</v>
      </c>
    </row>
    <row r="26" spans="1:15" s="7" customFormat="1" ht="55.5" customHeight="1">
      <c r="A26" s="40">
        <v>24</v>
      </c>
      <c r="B26" s="41" t="s">
        <v>89</v>
      </c>
      <c r="C26" s="41" t="s">
        <v>105</v>
      </c>
      <c r="D26" s="42">
        <v>1</v>
      </c>
      <c r="E26" s="42" t="s">
        <v>18</v>
      </c>
      <c r="F26" s="41" t="s">
        <v>39</v>
      </c>
      <c r="G26" s="41" t="s">
        <v>97</v>
      </c>
      <c r="H26" s="42" t="s">
        <v>20</v>
      </c>
      <c r="I26" s="42" t="s">
        <v>21</v>
      </c>
      <c r="J26" s="136" t="s">
        <v>101</v>
      </c>
      <c r="K26" s="41" t="s">
        <v>23</v>
      </c>
      <c r="L26" s="136" t="s">
        <v>84</v>
      </c>
      <c r="M26" s="41"/>
      <c r="N26" s="137"/>
      <c r="O26" s="159" t="s">
        <v>106</v>
      </c>
    </row>
    <row r="27" spans="1:15" s="7" customFormat="1" ht="60" customHeight="1">
      <c r="A27" s="76">
        <v>25</v>
      </c>
      <c r="B27" s="77" t="s">
        <v>89</v>
      </c>
      <c r="C27" s="77" t="s">
        <v>107</v>
      </c>
      <c r="D27" s="78">
        <v>2</v>
      </c>
      <c r="E27" s="78" t="s">
        <v>18</v>
      </c>
      <c r="F27" s="77" t="s">
        <v>39</v>
      </c>
      <c r="G27" s="77" t="s">
        <v>97</v>
      </c>
      <c r="H27" s="78" t="s">
        <v>20</v>
      </c>
      <c r="I27" s="78" t="s">
        <v>21</v>
      </c>
      <c r="J27" s="161" t="s">
        <v>101</v>
      </c>
      <c r="K27" s="77" t="s">
        <v>23</v>
      </c>
      <c r="L27" s="161" t="s">
        <v>84</v>
      </c>
      <c r="M27" s="77"/>
      <c r="N27" s="137"/>
      <c r="O27" s="162" t="s">
        <v>108</v>
      </c>
    </row>
    <row r="28" spans="1:15" s="8" customFormat="1" ht="58.5" customHeight="1">
      <c r="A28" s="23">
        <v>26</v>
      </c>
      <c r="B28" s="79" t="s">
        <v>109</v>
      </c>
      <c r="C28" s="79" t="s">
        <v>28</v>
      </c>
      <c r="D28" s="80">
        <v>10</v>
      </c>
      <c r="E28" s="81" t="s">
        <v>29</v>
      </c>
      <c r="F28" s="79" t="s">
        <v>19</v>
      </c>
      <c r="G28" s="81" t="s">
        <v>20</v>
      </c>
      <c r="H28" s="81" t="s">
        <v>20</v>
      </c>
      <c r="I28" s="81" t="s">
        <v>21</v>
      </c>
      <c r="J28" s="163" t="s">
        <v>110</v>
      </c>
      <c r="K28" s="79" t="s">
        <v>23</v>
      </c>
      <c r="L28" s="79" t="s">
        <v>31</v>
      </c>
      <c r="M28" s="133" t="s">
        <v>111</v>
      </c>
      <c r="N28" s="134" t="s">
        <v>112</v>
      </c>
      <c r="O28" s="164" t="s">
        <v>113</v>
      </c>
    </row>
    <row r="29" spans="1:15" s="8" customFormat="1" ht="58.5" customHeight="1">
      <c r="A29" s="40">
        <v>27</v>
      </c>
      <c r="B29" s="82" t="s">
        <v>109</v>
      </c>
      <c r="C29" s="82" t="s">
        <v>38</v>
      </c>
      <c r="D29" s="83">
        <v>15</v>
      </c>
      <c r="E29" s="84" t="s">
        <v>18</v>
      </c>
      <c r="F29" s="82" t="s">
        <v>39</v>
      </c>
      <c r="G29" s="84" t="s">
        <v>20</v>
      </c>
      <c r="H29" s="84" t="s">
        <v>20</v>
      </c>
      <c r="I29" s="84" t="s">
        <v>21</v>
      </c>
      <c r="J29" s="165" t="s">
        <v>114</v>
      </c>
      <c r="K29" s="82" t="s">
        <v>23</v>
      </c>
      <c r="L29" s="82" t="s">
        <v>115</v>
      </c>
      <c r="M29" s="166"/>
      <c r="N29" s="137"/>
      <c r="O29" s="167"/>
    </row>
    <row r="30" spans="1:15" s="8" customFormat="1" ht="58.5" customHeight="1">
      <c r="A30" s="85">
        <v>28</v>
      </c>
      <c r="B30" s="82" t="s">
        <v>109</v>
      </c>
      <c r="C30" s="82" t="s">
        <v>50</v>
      </c>
      <c r="D30" s="83">
        <v>35</v>
      </c>
      <c r="E30" s="84" t="s">
        <v>18</v>
      </c>
      <c r="F30" s="82" t="s">
        <v>39</v>
      </c>
      <c r="G30" s="84" t="s">
        <v>20</v>
      </c>
      <c r="H30" s="84" t="s">
        <v>20</v>
      </c>
      <c r="I30" s="84" t="s">
        <v>21</v>
      </c>
      <c r="J30" s="165" t="s">
        <v>116</v>
      </c>
      <c r="K30" s="82" t="s">
        <v>23</v>
      </c>
      <c r="L30" s="82" t="s">
        <v>117</v>
      </c>
      <c r="M30" s="166"/>
      <c r="N30" s="137"/>
      <c r="O30" s="167"/>
    </row>
    <row r="31" spans="1:15" s="8" customFormat="1" ht="48.75" customHeight="1">
      <c r="A31" s="85">
        <v>29</v>
      </c>
      <c r="B31" s="82" t="s">
        <v>109</v>
      </c>
      <c r="C31" s="82" t="s">
        <v>67</v>
      </c>
      <c r="D31" s="83">
        <v>2</v>
      </c>
      <c r="E31" s="84" t="s">
        <v>18</v>
      </c>
      <c r="F31" s="82" t="s">
        <v>68</v>
      </c>
      <c r="G31" s="86" t="s">
        <v>118</v>
      </c>
      <c r="H31" s="84" t="s">
        <v>20</v>
      </c>
      <c r="I31" s="84" t="s">
        <v>20</v>
      </c>
      <c r="J31" s="165" t="s">
        <v>119</v>
      </c>
      <c r="K31" s="82" t="s">
        <v>23</v>
      </c>
      <c r="L31" s="82" t="s">
        <v>47</v>
      </c>
      <c r="M31" s="41"/>
      <c r="N31" s="137"/>
      <c r="O31" s="167"/>
    </row>
    <row r="32" spans="1:15" s="8" customFormat="1" ht="48.75" customHeight="1">
      <c r="A32" s="85">
        <v>30</v>
      </c>
      <c r="B32" s="82" t="s">
        <v>109</v>
      </c>
      <c r="C32" s="82" t="s">
        <v>87</v>
      </c>
      <c r="D32" s="83">
        <v>2</v>
      </c>
      <c r="E32" s="84" t="s">
        <v>18</v>
      </c>
      <c r="F32" s="82" t="s">
        <v>68</v>
      </c>
      <c r="G32" s="86" t="s">
        <v>20</v>
      </c>
      <c r="H32" s="84" t="s">
        <v>20</v>
      </c>
      <c r="I32" s="84" t="s">
        <v>20</v>
      </c>
      <c r="J32" s="165" t="s">
        <v>120</v>
      </c>
      <c r="K32" s="82" t="s">
        <v>23</v>
      </c>
      <c r="L32" s="82" t="s">
        <v>47</v>
      </c>
      <c r="M32" s="41"/>
      <c r="N32" s="137"/>
      <c r="O32" s="167"/>
    </row>
    <row r="33" spans="1:15" s="8" customFormat="1" ht="46.5" customHeight="1">
      <c r="A33" s="40">
        <v>31</v>
      </c>
      <c r="B33" s="82" t="s">
        <v>109</v>
      </c>
      <c r="C33" s="82" t="s">
        <v>121</v>
      </c>
      <c r="D33" s="83">
        <v>2</v>
      </c>
      <c r="E33" s="84" t="s">
        <v>18</v>
      </c>
      <c r="F33" s="82" t="s">
        <v>68</v>
      </c>
      <c r="G33" s="84" t="s">
        <v>20</v>
      </c>
      <c r="H33" s="84" t="s">
        <v>20</v>
      </c>
      <c r="I33" s="84" t="s">
        <v>20</v>
      </c>
      <c r="J33" s="165" t="s">
        <v>122</v>
      </c>
      <c r="K33" s="82" t="s">
        <v>23</v>
      </c>
      <c r="L33" s="82" t="s">
        <v>47</v>
      </c>
      <c r="M33" s="41"/>
      <c r="N33" s="137"/>
      <c r="O33" s="167"/>
    </row>
    <row r="34" spans="1:15" s="8" customFormat="1" ht="46.5" customHeight="1">
      <c r="A34" s="40">
        <v>32</v>
      </c>
      <c r="B34" s="87" t="s">
        <v>109</v>
      </c>
      <c r="C34" s="87" t="s">
        <v>123</v>
      </c>
      <c r="D34" s="88">
        <v>2</v>
      </c>
      <c r="E34" s="89" t="s">
        <v>18</v>
      </c>
      <c r="F34" s="82" t="s">
        <v>68</v>
      </c>
      <c r="G34" s="87" t="s">
        <v>20</v>
      </c>
      <c r="H34" s="89" t="s">
        <v>20</v>
      </c>
      <c r="I34" s="89" t="s">
        <v>20</v>
      </c>
      <c r="J34" s="168" t="s">
        <v>124</v>
      </c>
      <c r="K34" s="87" t="s">
        <v>23</v>
      </c>
      <c r="L34" s="87" t="s">
        <v>47</v>
      </c>
      <c r="M34" s="77"/>
      <c r="N34" s="137"/>
      <c r="O34" s="167"/>
    </row>
    <row r="35" spans="1:15" s="9" customFormat="1" ht="55.5" customHeight="1">
      <c r="A35" s="23">
        <v>33</v>
      </c>
      <c r="B35" s="90" t="s">
        <v>125</v>
      </c>
      <c r="C35" s="90" t="s">
        <v>38</v>
      </c>
      <c r="D35" s="91">
        <v>25</v>
      </c>
      <c r="E35" s="91" t="s">
        <v>18</v>
      </c>
      <c r="F35" s="90" t="s">
        <v>39</v>
      </c>
      <c r="G35" s="91" t="s">
        <v>20</v>
      </c>
      <c r="H35" s="91" t="s">
        <v>20</v>
      </c>
      <c r="I35" s="91" t="s">
        <v>21</v>
      </c>
      <c r="J35" s="163" t="s">
        <v>126</v>
      </c>
      <c r="K35" s="90" t="s">
        <v>23</v>
      </c>
      <c r="L35" s="90" t="s">
        <v>115</v>
      </c>
      <c r="M35" s="90" t="s">
        <v>127</v>
      </c>
      <c r="N35" s="169" t="s">
        <v>128</v>
      </c>
      <c r="O35" s="170" t="s">
        <v>129</v>
      </c>
    </row>
    <row r="36" spans="1:15" s="9" customFormat="1" ht="42.75" customHeight="1">
      <c r="A36" s="40">
        <v>34</v>
      </c>
      <c r="B36" s="92" t="s">
        <v>125</v>
      </c>
      <c r="C36" s="92" t="s">
        <v>35</v>
      </c>
      <c r="D36" s="93">
        <v>14</v>
      </c>
      <c r="E36" s="93" t="s">
        <v>29</v>
      </c>
      <c r="F36" s="92" t="s">
        <v>19</v>
      </c>
      <c r="G36" s="93" t="s">
        <v>20</v>
      </c>
      <c r="H36" s="93" t="s">
        <v>20</v>
      </c>
      <c r="I36" s="93" t="s">
        <v>21</v>
      </c>
      <c r="J36" s="150" t="s">
        <v>30</v>
      </c>
      <c r="K36" s="92" t="s">
        <v>23</v>
      </c>
      <c r="L36" s="92" t="s">
        <v>31</v>
      </c>
      <c r="M36" s="92"/>
      <c r="N36" s="171"/>
      <c r="O36" s="172"/>
    </row>
    <row r="37" spans="1:15" s="9" customFormat="1" ht="54.75" customHeight="1">
      <c r="A37" s="94">
        <v>35</v>
      </c>
      <c r="B37" s="95" t="s">
        <v>125</v>
      </c>
      <c r="C37" s="96" t="s">
        <v>17</v>
      </c>
      <c r="D37" s="97">
        <v>12</v>
      </c>
      <c r="E37" s="97" t="s">
        <v>18</v>
      </c>
      <c r="F37" s="98" t="s">
        <v>19</v>
      </c>
      <c r="G37" s="99" t="s">
        <v>20</v>
      </c>
      <c r="H37" s="99" t="s">
        <v>20</v>
      </c>
      <c r="I37" s="99" t="s">
        <v>21</v>
      </c>
      <c r="J37" s="173" t="s">
        <v>30</v>
      </c>
      <c r="K37" s="95" t="s">
        <v>23</v>
      </c>
      <c r="L37" s="95" t="s">
        <v>130</v>
      </c>
      <c r="M37" s="95"/>
      <c r="N37" s="174"/>
      <c r="O37" s="175"/>
    </row>
    <row r="38" spans="1:15" s="9" customFormat="1" ht="45" customHeight="1">
      <c r="A38" s="100">
        <v>36</v>
      </c>
      <c r="B38" s="101" t="s">
        <v>131</v>
      </c>
      <c r="C38" s="101" t="s">
        <v>28</v>
      </c>
      <c r="D38" s="102">
        <v>15</v>
      </c>
      <c r="E38" s="102" t="s">
        <v>29</v>
      </c>
      <c r="F38" s="101" t="s">
        <v>19</v>
      </c>
      <c r="G38" s="102" t="s">
        <v>20</v>
      </c>
      <c r="H38" s="102" t="s">
        <v>20</v>
      </c>
      <c r="I38" s="102" t="s">
        <v>21</v>
      </c>
      <c r="J38" s="150" t="s">
        <v>30</v>
      </c>
      <c r="K38" s="101" t="s">
        <v>23</v>
      </c>
      <c r="L38" s="101" t="s">
        <v>31</v>
      </c>
      <c r="M38" s="101" t="s">
        <v>132</v>
      </c>
      <c r="N38" s="171" t="s">
        <v>133</v>
      </c>
      <c r="O38" s="176" t="s">
        <v>113</v>
      </c>
    </row>
    <row r="39" spans="1:15" s="9" customFormat="1" ht="57" customHeight="1">
      <c r="A39" s="103">
        <v>37</v>
      </c>
      <c r="B39" s="92" t="s">
        <v>131</v>
      </c>
      <c r="C39" s="104" t="s">
        <v>17</v>
      </c>
      <c r="D39" s="105">
        <v>18</v>
      </c>
      <c r="E39" s="105" t="s">
        <v>18</v>
      </c>
      <c r="F39" s="106" t="s">
        <v>19</v>
      </c>
      <c r="G39" s="93" t="s">
        <v>20</v>
      </c>
      <c r="H39" s="93" t="s">
        <v>20</v>
      </c>
      <c r="I39" s="93" t="s">
        <v>21</v>
      </c>
      <c r="J39" s="177" t="s">
        <v>30</v>
      </c>
      <c r="K39" s="92" t="s">
        <v>23</v>
      </c>
      <c r="L39" s="92" t="s">
        <v>130</v>
      </c>
      <c r="M39" s="92"/>
      <c r="N39" s="171"/>
      <c r="O39" s="172"/>
    </row>
    <row r="40" spans="1:15" s="9" customFormat="1" ht="45" customHeight="1">
      <c r="A40" s="40">
        <v>38</v>
      </c>
      <c r="B40" s="92" t="s">
        <v>131</v>
      </c>
      <c r="C40" s="92" t="s">
        <v>38</v>
      </c>
      <c r="D40" s="93">
        <v>28</v>
      </c>
      <c r="E40" s="93" t="s">
        <v>18</v>
      </c>
      <c r="F40" s="92" t="s">
        <v>39</v>
      </c>
      <c r="G40" s="93" t="s">
        <v>20</v>
      </c>
      <c r="H40" s="93" t="s">
        <v>20</v>
      </c>
      <c r="I40" s="93" t="s">
        <v>21</v>
      </c>
      <c r="J40" s="177" t="s">
        <v>30</v>
      </c>
      <c r="K40" s="92" t="s">
        <v>23</v>
      </c>
      <c r="L40" s="178" t="s">
        <v>134</v>
      </c>
      <c r="M40" s="92"/>
      <c r="N40" s="171"/>
      <c r="O40" s="172"/>
    </row>
    <row r="41" spans="1:15" s="9" customFormat="1" ht="69" customHeight="1">
      <c r="A41" s="40">
        <v>39</v>
      </c>
      <c r="B41" s="92" t="s">
        <v>131</v>
      </c>
      <c r="C41" s="92" t="s">
        <v>67</v>
      </c>
      <c r="D41" s="93">
        <v>10</v>
      </c>
      <c r="E41" s="42" t="s">
        <v>18</v>
      </c>
      <c r="F41" s="92" t="s">
        <v>68</v>
      </c>
      <c r="G41" s="92" t="s">
        <v>20</v>
      </c>
      <c r="H41" s="93" t="s">
        <v>20</v>
      </c>
      <c r="I41" s="93" t="s">
        <v>20</v>
      </c>
      <c r="J41" s="179" t="s">
        <v>135</v>
      </c>
      <c r="K41" s="92" t="s">
        <v>23</v>
      </c>
      <c r="L41" s="92" t="s">
        <v>136</v>
      </c>
      <c r="M41" s="92"/>
      <c r="N41" s="171"/>
      <c r="O41" s="172"/>
    </row>
    <row r="42" spans="1:15" s="9" customFormat="1" ht="45" customHeight="1">
      <c r="A42" s="107">
        <v>40</v>
      </c>
      <c r="B42" s="108" t="s">
        <v>131</v>
      </c>
      <c r="C42" s="108" t="s">
        <v>87</v>
      </c>
      <c r="D42" s="109">
        <v>6</v>
      </c>
      <c r="E42" s="78" t="s">
        <v>18</v>
      </c>
      <c r="F42" s="110" t="s">
        <v>68</v>
      </c>
      <c r="G42" s="109" t="s">
        <v>20</v>
      </c>
      <c r="H42" s="109" t="s">
        <v>20</v>
      </c>
      <c r="I42" s="109" t="s">
        <v>36</v>
      </c>
      <c r="J42" s="180" t="s">
        <v>137</v>
      </c>
      <c r="K42" s="108" t="s">
        <v>23</v>
      </c>
      <c r="L42" s="108" t="s">
        <v>136</v>
      </c>
      <c r="M42" s="108"/>
      <c r="N42" s="171"/>
      <c r="O42" s="181"/>
    </row>
    <row r="43" spans="1:15" s="10" customFormat="1" ht="57" customHeight="1">
      <c r="A43" s="111">
        <v>41</v>
      </c>
      <c r="B43" s="112" t="s">
        <v>138</v>
      </c>
      <c r="C43" s="112" t="s">
        <v>38</v>
      </c>
      <c r="D43" s="112">
        <v>11</v>
      </c>
      <c r="E43" s="112" t="s">
        <v>18</v>
      </c>
      <c r="F43" s="112" t="s">
        <v>39</v>
      </c>
      <c r="G43" s="112" t="s">
        <v>20</v>
      </c>
      <c r="H43" s="112" t="s">
        <v>20</v>
      </c>
      <c r="I43" s="112" t="s">
        <v>21</v>
      </c>
      <c r="J43" s="182" t="s">
        <v>139</v>
      </c>
      <c r="K43" s="112" t="s">
        <v>23</v>
      </c>
      <c r="L43" s="112" t="s">
        <v>47</v>
      </c>
      <c r="M43" s="183" t="s">
        <v>140</v>
      </c>
      <c r="N43" s="184" t="s">
        <v>141</v>
      </c>
      <c r="O43" s="185" t="s">
        <v>142</v>
      </c>
    </row>
    <row r="44" spans="1:15" s="11" customFormat="1" ht="57" customHeight="1">
      <c r="A44" s="113">
        <v>42</v>
      </c>
      <c r="B44" s="95" t="s">
        <v>138</v>
      </c>
      <c r="C44" s="95" t="s">
        <v>28</v>
      </c>
      <c r="D44" s="95">
        <v>6</v>
      </c>
      <c r="E44" s="95" t="s">
        <v>29</v>
      </c>
      <c r="F44" s="95" t="s">
        <v>19</v>
      </c>
      <c r="G44" s="95" t="s">
        <v>20</v>
      </c>
      <c r="H44" s="95" t="s">
        <v>20</v>
      </c>
      <c r="I44" s="95" t="s">
        <v>21</v>
      </c>
      <c r="J44" s="95" t="s">
        <v>30</v>
      </c>
      <c r="K44" s="95" t="s">
        <v>23</v>
      </c>
      <c r="L44" s="95" t="s">
        <v>31</v>
      </c>
      <c r="M44" s="186"/>
      <c r="N44" s="187"/>
      <c r="O44" s="188" t="s">
        <v>113</v>
      </c>
    </row>
    <row r="45" spans="1:15" ht="27.75" customHeight="1">
      <c r="A45" s="114" t="s">
        <v>143</v>
      </c>
      <c r="B45" s="115"/>
      <c r="C45" s="116"/>
      <c r="D45" s="116">
        <f>SUM(D3:D44)</f>
        <v>312</v>
      </c>
      <c r="E45" s="116"/>
      <c r="F45" s="116"/>
      <c r="G45" s="116"/>
      <c r="H45" s="116"/>
      <c r="I45" s="116"/>
      <c r="J45" s="189"/>
      <c r="K45" s="190"/>
      <c r="L45" s="116"/>
      <c r="M45" s="116"/>
      <c r="N45" s="191"/>
      <c r="O45" s="192"/>
    </row>
  </sheetData>
  <sheetProtection/>
  <autoFilter ref="A2:O45"/>
  <mergeCells count="24">
    <mergeCell ref="A1:O1"/>
    <mergeCell ref="A45:B45"/>
    <mergeCell ref="M4:M5"/>
    <mergeCell ref="M7:M10"/>
    <mergeCell ref="M18:M19"/>
    <mergeCell ref="M20:M27"/>
    <mergeCell ref="M28:M34"/>
    <mergeCell ref="M35:M37"/>
    <mergeCell ref="M38:M42"/>
    <mergeCell ref="M43:M44"/>
    <mergeCell ref="N4:N5"/>
    <mergeCell ref="N7:N10"/>
    <mergeCell ref="N18:N19"/>
    <mergeCell ref="N20:N27"/>
    <mergeCell ref="N28:N34"/>
    <mergeCell ref="N35:N37"/>
    <mergeCell ref="N38:N42"/>
    <mergeCell ref="N43:N44"/>
    <mergeCell ref="O4:O5"/>
    <mergeCell ref="O7:O10"/>
    <mergeCell ref="O18:O19"/>
    <mergeCell ref="O28:O34"/>
    <mergeCell ref="O35:O37"/>
    <mergeCell ref="O38:O42"/>
  </mergeCells>
  <printOptions/>
  <pageMargins left="0.3145833333333333" right="0.3145833333333333" top="0.3541666666666667" bottom="0.3541666666666667" header="0.3145833333333333" footer="0.314583333333333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Lenovo6</cp:lastModifiedBy>
  <cp:lastPrinted>2021-11-18T08:28:51Z</cp:lastPrinted>
  <dcterms:created xsi:type="dcterms:W3CDTF">2021-11-18T15:06:44Z</dcterms:created>
  <dcterms:modified xsi:type="dcterms:W3CDTF">2022-04-06T02:55:23Z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