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人员" sheetId="1" r:id="rId1"/>
  </sheets>
  <definedNames/>
  <calcPr fullCalcOnLoad="1"/>
</workbook>
</file>

<file path=xl/sharedStrings.xml><?xml version="1.0" encoding="utf-8"?>
<sst xmlns="http://schemas.openxmlformats.org/spreadsheetml/2006/main" count="342" uniqueCount="248">
  <si>
    <t>湘乡市2021年公开招聘（人才引进）事业单位工作人员              资格审查人员名单</t>
  </si>
  <si>
    <t>BMXH</t>
  </si>
  <si>
    <t>姓名</t>
  </si>
  <si>
    <t>招聘单位</t>
  </si>
  <si>
    <t>招聘岗位</t>
  </si>
  <si>
    <t>KM_1</t>
  </si>
  <si>
    <t>招聘人数</t>
  </si>
  <si>
    <t>准考证号</t>
  </si>
  <si>
    <t>公共基础知识</t>
  </si>
  <si>
    <r>
      <rPr>
        <b/>
        <sz val="12"/>
        <color indexed="8"/>
        <rFont val="宋体"/>
        <family val="0"/>
      </rPr>
      <t>申论</t>
    </r>
  </si>
  <si>
    <t>笔试成绩</t>
  </si>
  <si>
    <t>备注</t>
  </si>
  <si>
    <t>00589</t>
  </si>
  <si>
    <t>陈佳乐</t>
  </si>
  <si>
    <t>纪委监委信息中心</t>
  </si>
  <si>
    <t>管理</t>
  </si>
  <si>
    <t>1</t>
  </si>
  <si>
    <t>20220103903</t>
  </si>
  <si>
    <t>00058</t>
  </si>
  <si>
    <t>陈宇轩</t>
  </si>
  <si>
    <t>20220103416</t>
  </si>
  <si>
    <t>00155</t>
  </si>
  <si>
    <t>李靖华</t>
  </si>
  <si>
    <t>市直机关党员服务中心</t>
  </si>
  <si>
    <t>20220101407</t>
  </si>
  <si>
    <t>硕士研究生</t>
  </si>
  <si>
    <t>00400</t>
  </si>
  <si>
    <t>刘璐</t>
  </si>
  <si>
    <t>20220103126</t>
  </si>
  <si>
    <t>王术林</t>
  </si>
  <si>
    <t>20220101116</t>
  </si>
  <si>
    <t>易佳妮</t>
  </si>
  <si>
    <t>20220100418</t>
  </si>
  <si>
    <t>袁静</t>
  </si>
  <si>
    <t>20220102623</t>
  </si>
  <si>
    <t>01667</t>
  </si>
  <si>
    <t>欧露</t>
  </si>
  <si>
    <t>机构编制信息服务中心</t>
  </si>
  <si>
    <t>20220101725</t>
  </si>
  <si>
    <t>01069</t>
  </si>
  <si>
    <t>李毅</t>
  </si>
  <si>
    <t>20220101122</t>
  </si>
  <si>
    <t>01058</t>
  </si>
  <si>
    <t>成雨景</t>
  </si>
  <si>
    <t>创新发展研究中心</t>
  </si>
  <si>
    <t>20220102407</t>
  </si>
  <si>
    <t>00889</t>
  </si>
  <si>
    <t>朱正良</t>
  </si>
  <si>
    <t>20220102503</t>
  </si>
  <si>
    <t>00706</t>
  </si>
  <si>
    <t>刘斯斯</t>
  </si>
  <si>
    <t>20220101308</t>
  </si>
  <si>
    <t>00971</t>
  </si>
  <si>
    <t>刘建辉</t>
  </si>
  <si>
    <t>20220101008</t>
  </si>
  <si>
    <t>00336</t>
  </si>
  <si>
    <t>许志军</t>
  </si>
  <si>
    <t>高质量发展服务中心</t>
  </si>
  <si>
    <t>20220101819</t>
  </si>
  <si>
    <t>00096</t>
  </si>
  <si>
    <t>韩骁</t>
  </si>
  <si>
    <t>20220103817</t>
  </si>
  <si>
    <t>00875</t>
  </si>
  <si>
    <t>李望</t>
  </si>
  <si>
    <t>重点建设项目事务中心</t>
  </si>
  <si>
    <t>20220100513</t>
  </si>
  <si>
    <t>01417</t>
  </si>
  <si>
    <t>唐浩洋</t>
  </si>
  <si>
    <t>20220101828</t>
  </si>
  <si>
    <t>00386</t>
  </si>
  <si>
    <t>向洲辰</t>
  </si>
  <si>
    <t>专技</t>
  </si>
  <si>
    <t>20220102706</t>
  </si>
  <si>
    <t>00262</t>
  </si>
  <si>
    <t>颜俊杰</t>
  </si>
  <si>
    <t>教育信息化中心</t>
  </si>
  <si>
    <t>20220101026</t>
  </si>
  <si>
    <t>01268</t>
  </si>
  <si>
    <t>彭铃</t>
  </si>
  <si>
    <t>20220100621</t>
  </si>
  <si>
    <t>00845</t>
  </si>
  <si>
    <t>黄方方</t>
  </si>
  <si>
    <t>不动产登记中心</t>
  </si>
  <si>
    <t>20220100430</t>
  </si>
  <si>
    <t>00220</t>
  </si>
  <si>
    <t>李晶莹</t>
  </si>
  <si>
    <t>20220101715</t>
  </si>
  <si>
    <t>00162</t>
  </si>
  <si>
    <t>彭孝枫</t>
  </si>
  <si>
    <t>水运事务中心</t>
  </si>
  <si>
    <t>20220104119</t>
  </si>
  <si>
    <t>01377</t>
  </si>
  <si>
    <t>李胜宏</t>
  </si>
  <si>
    <t>20220104226</t>
  </si>
  <si>
    <t>00826</t>
  </si>
  <si>
    <t>邬子翔</t>
  </si>
  <si>
    <t>畜牧水产事务中心</t>
  </si>
  <si>
    <t>20220100201</t>
  </si>
  <si>
    <t>00566</t>
  </si>
  <si>
    <t>王小芹</t>
  </si>
  <si>
    <t>20220102114</t>
  </si>
  <si>
    <t>00565</t>
  </si>
  <si>
    <t>刘必英</t>
  </si>
  <si>
    <t>动物疫病预防控制中心</t>
  </si>
  <si>
    <t>20220102427</t>
  </si>
  <si>
    <t>00762</t>
  </si>
  <si>
    <t>陈凛</t>
  </si>
  <si>
    <t>20220101502</t>
  </si>
  <si>
    <t>01179</t>
  </si>
  <si>
    <t>陈琪</t>
  </si>
  <si>
    <t>水利事务中心</t>
  </si>
  <si>
    <t>20220100716</t>
  </si>
  <si>
    <t>01274</t>
  </si>
  <si>
    <t>喻戈</t>
  </si>
  <si>
    <t>20220103522</t>
  </si>
  <si>
    <t>00299</t>
  </si>
  <si>
    <t>叶明盛</t>
  </si>
  <si>
    <t>水土保持站</t>
  </si>
  <si>
    <t>20220102210</t>
  </si>
  <si>
    <t>00591</t>
  </si>
  <si>
    <t>张宇帆</t>
  </si>
  <si>
    <t>20220104514</t>
  </si>
  <si>
    <t>01472</t>
  </si>
  <si>
    <t>左朗</t>
  </si>
  <si>
    <t>城区林业中心站</t>
  </si>
  <si>
    <t>20220104804</t>
  </si>
  <si>
    <t>01098</t>
  </si>
  <si>
    <t>唐慧婷</t>
  </si>
  <si>
    <t>20220103011</t>
  </si>
  <si>
    <t>00446</t>
  </si>
  <si>
    <t>盛柯</t>
  </si>
  <si>
    <t>林业技术服务中心</t>
  </si>
  <si>
    <t>20220102916</t>
  </si>
  <si>
    <t>00319</t>
  </si>
  <si>
    <t>刘新元</t>
  </si>
  <si>
    <t>20220102810</t>
  </si>
  <si>
    <t>01542</t>
  </si>
  <si>
    <t>陈旺</t>
  </si>
  <si>
    <t>博物馆</t>
  </si>
  <si>
    <t>20220102905</t>
  </si>
  <si>
    <t>00482</t>
  </si>
  <si>
    <t>文静</t>
  </si>
  <si>
    <t>20220103612</t>
  </si>
  <si>
    <t>00304</t>
  </si>
  <si>
    <t>丁永斌</t>
  </si>
  <si>
    <t>20220102015</t>
  </si>
  <si>
    <t>00779</t>
  </si>
  <si>
    <t>刘春林</t>
  </si>
  <si>
    <t>20220101415</t>
  </si>
  <si>
    <t>01099</t>
  </si>
  <si>
    <t>杨晨婉</t>
  </si>
  <si>
    <t>20220103113</t>
  </si>
  <si>
    <t>01402</t>
  </si>
  <si>
    <t>欧阳路程</t>
  </si>
  <si>
    <t>20220102418</t>
  </si>
  <si>
    <t>00156</t>
  </si>
  <si>
    <t>周嘉华</t>
  </si>
  <si>
    <t>黄公略故居纪念馆</t>
  </si>
  <si>
    <t>20220100505</t>
  </si>
  <si>
    <t>00984</t>
  </si>
  <si>
    <t>丁伊</t>
  </si>
  <si>
    <t>20220100208</t>
  </si>
  <si>
    <t>00615</t>
  </si>
  <si>
    <t>谈利海</t>
  </si>
  <si>
    <t>陈赓故居纪念馆</t>
  </si>
  <si>
    <t>20220101913</t>
  </si>
  <si>
    <t>00456</t>
  </si>
  <si>
    <t>王鑫</t>
  </si>
  <si>
    <t>20220104523</t>
  </si>
  <si>
    <t>00644</t>
  </si>
  <si>
    <t>彭乐</t>
  </si>
  <si>
    <t>李卓然故居陈列馆</t>
  </si>
  <si>
    <t>20220104510</t>
  </si>
  <si>
    <t>00471</t>
  </si>
  <si>
    <t>毛淑春</t>
  </si>
  <si>
    <t>20220104110</t>
  </si>
  <si>
    <t>潘江</t>
  </si>
  <si>
    <t>人民医院</t>
  </si>
  <si>
    <t>免笔试</t>
  </si>
  <si>
    <t>00439</t>
  </si>
  <si>
    <t>文秀</t>
  </si>
  <si>
    <t>产品商品检验检测中心</t>
  </si>
  <si>
    <t>20220100610</t>
  </si>
  <si>
    <t>00622</t>
  </si>
  <si>
    <t>龙舒婷</t>
  </si>
  <si>
    <t>20220102002</t>
  </si>
  <si>
    <t>00158</t>
  </si>
  <si>
    <t>李凌凤</t>
  </si>
  <si>
    <t>药品不良反应监测中心</t>
  </si>
  <si>
    <t>20220100320</t>
  </si>
  <si>
    <t>00106</t>
  </si>
  <si>
    <t>陈钦伟</t>
  </si>
  <si>
    <t>20220104129</t>
  </si>
  <si>
    <t>00585</t>
  </si>
  <si>
    <t>陶政鹏</t>
  </si>
  <si>
    <t>市场经济信息中心</t>
  </si>
  <si>
    <t>20220102008</t>
  </si>
  <si>
    <t>01330</t>
  </si>
  <si>
    <t>郑丽丽</t>
  </si>
  <si>
    <t>20220102814</t>
  </si>
  <si>
    <t>01353</t>
  </si>
  <si>
    <t>曹研容</t>
  </si>
  <si>
    <t>市融媒体中心</t>
  </si>
  <si>
    <t>专技（新闻采编）</t>
  </si>
  <si>
    <t>20220102803</t>
  </si>
  <si>
    <t>00654</t>
  </si>
  <si>
    <t>杨迩琳</t>
  </si>
  <si>
    <t>20220100713</t>
  </si>
  <si>
    <t>01301</t>
  </si>
  <si>
    <t>陈彤</t>
  </si>
  <si>
    <t>专技（播音主持）</t>
  </si>
  <si>
    <t>20220103828</t>
  </si>
  <si>
    <t>00064</t>
  </si>
  <si>
    <t>徐雅蒙</t>
  </si>
  <si>
    <t>20220101408</t>
  </si>
  <si>
    <t>00215</t>
  </si>
  <si>
    <t>徐旭</t>
  </si>
  <si>
    <t>水府旅游区事务中心</t>
  </si>
  <si>
    <t>20220103427</t>
  </si>
  <si>
    <t>01110</t>
  </si>
  <si>
    <t>周明明</t>
  </si>
  <si>
    <t>20220103419</t>
  </si>
  <si>
    <t>00662</t>
  </si>
  <si>
    <t>李雨橙</t>
  </si>
  <si>
    <t>20220104626</t>
  </si>
  <si>
    <t>01214</t>
  </si>
  <si>
    <t>魏祖建</t>
  </si>
  <si>
    <t>20220102509</t>
  </si>
  <si>
    <t>00174</t>
  </si>
  <si>
    <t>石远刚</t>
  </si>
  <si>
    <t>优化人居环境事务中心</t>
  </si>
  <si>
    <t>20220103430</t>
  </si>
  <si>
    <t>00314</t>
  </si>
  <si>
    <t>刘田</t>
  </si>
  <si>
    <t>20220103912</t>
  </si>
  <si>
    <t>00774</t>
  </si>
  <si>
    <t>吴泽</t>
  </si>
  <si>
    <t>乡镇所属事业单位</t>
  </si>
  <si>
    <t>20220104318</t>
  </si>
  <si>
    <t>01236</t>
  </si>
  <si>
    <t>王秋玉</t>
  </si>
  <si>
    <t>20220103229</t>
  </si>
  <si>
    <t>01011</t>
  </si>
  <si>
    <t>肖跃</t>
  </si>
  <si>
    <t>20220101723</t>
  </si>
  <si>
    <t>00425</t>
  </si>
  <si>
    <t>谭勇</t>
  </si>
  <si>
    <t>20220103717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</si>
</sst>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3.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Arial"/>
      <family val="2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Arial"/>
      <family val="2"/>
    </font>
    <font>
      <sz val="11"/>
      <name val="Calibri"/>
      <family val="0"/>
    </font>
    <font>
      <sz val="12"/>
      <color theme="1"/>
      <name val="宋体"/>
      <family val="0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9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6" fillId="0" borderId="11" xfId="63" applyFont="1" applyBorder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11" xfId="63" applyFont="1" applyBorder="1" applyAlignment="1">
      <alignment horizontal="center" vertical="center"/>
      <protection/>
    </xf>
    <xf numFmtId="0" fontId="55" fillId="0" borderId="13" xfId="0" applyFont="1" applyBorder="1" applyAlignment="1">
      <alignment horizontal="center" vertical="center" wrapText="1"/>
    </xf>
    <xf numFmtId="0" fontId="50" fillId="0" borderId="0" xfId="0" applyNumberFormat="1" applyFont="1" applyAlignment="1">
      <alignment vertical="center"/>
    </xf>
    <xf numFmtId="0" fontId="58" fillId="0" borderId="11" xfId="63" applyFont="1" applyBorder="1" applyAlignment="1">
      <alignment horizontal="center" vertical="center"/>
      <protection/>
    </xf>
    <xf numFmtId="0" fontId="5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B1">
      <selection activeCell="W11" sqref="W11"/>
    </sheetView>
  </sheetViews>
  <sheetFormatPr defaultColWidth="9.00390625" defaultRowHeight="15"/>
  <cols>
    <col min="1" max="1" width="6.421875" style="3" hidden="1" customWidth="1"/>
    <col min="2" max="2" width="7.28125" style="4" customWidth="1"/>
    <col min="3" max="3" width="20.00390625" style="3" customWidth="1"/>
    <col min="4" max="4" width="9.421875" style="5" customWidth="1"/>
    <col min="5" max="5" width="6.28125" style="3" hidden="1" customWidth="1"/>
    <col min="6" max="6" width="6.28125" style="3" customWidth="1"/>
    <col min="7" max="7" width="12.7109375" style="3" bestFit="1" customWidth="1"/>
    <col min="8" max="8" width="13.57421875" style="3" customWidth="1"/>
    <col min="9" max="9" width="7.421875" style="6" customWidth="1"/>
    <col min="10" max="10" width="10.421875" style="6" customWidth="1"/>
    <col min="11" max="11" width="8.421875" style="5" customWidth="1"/>
    <col min="12" max="13" width="9.00390625" style="3" customWidth="1"/>
    <col min="14" max="16384" width="9.00390625" style="3" customWidth="1"/>
  </cols>
  <sheetData>
    <row r="1" spans="2:11" ht="46.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8.25" customHeight="1">
      <c r="A2" s="1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26" t="s">
        <v>9</v>
      </c>
      <c r="J2" s="27" t="s">
        <v>10</v>
      </c>
      <c r="K2" s="28" t="s">
        <v>11</v>
      </c>
    </row>
    <row r="3" spans="1:11" s="2" customFormat="1" ht="27.75" customHeight="1">
      <c r="A3" s="2" t="s">
        <v>12</v>
      </c>
      <c r="B3" s="10" t="s">
        <v>13</v>
      </c>
      <c r="C3" s="11" t="s">
        <v>14</v>
      </c>
      <c r="D3" s="12" t="s">
        <v>15</v>
      </c>
      <c r="E3" s="13" t="s">
        <v>16</v>
      </c>
      <c r="F3" s="14">
        <v>1</v>
      </c>
      <c r="G3" s="11" t="s">
        <v>17</v>
      </c>
      <c r="H3" s="15">
        <v>76.5</v>
      </c>
      <c r="I3" s="29">
        <v>78.5</v>
      </c>
      <c r="J3" s="30">
        <f aca="true" t="shared" si="0" ref="J3:J9">H3*0.5+I3*0.5</f>
        <v>77.5</v>
      </c>
      <c r="K3" s="31"/>
    </row>
    <row r="4" spans="1:11" s="2" customFormat="1" ht="27.75" customHeight="1">
      <c r="A4" s="2" t="s">
        <v>18</v>
      </c>
      <c r="B4" s="10" t="s">
        <v>19</v>
      </c>
      <c r="C4" s="11"/>
      <c r="D4" s="12"/>
      <c r="E4" s="13" t="s">
        <v>16</v>
      </c>
      <c r="F4" s="16"/>
      <c r="G4" s="11" t="s">
        <v>20</v>
      </c>
      <c r="H4" s="15">
        <v>76.5</v>
      </c>
      <c r="I4" s="29">
        <v>77.5</v>
      </c>
      <c r="J4" s="30">
        <f t="shared" si="0"/>
        <v>77</v>
      </c>
      <c r="K4" s="31"/>
    </row>
    <row r="5" spans="1:11" s="2" customFormat="1" ht="27.75" customHeight="1">
      <c r="A5" s="2" t="s">
        <v>21</v>
      </c>
      <c r="B5" s="10" t="s">
        <v>22</v>
      </c>
      <c r="C5" s="14" t="s">
        <v>23</v>
      </c>
      <c r="D5" s="17" t="s">
        <v>15</v>
      </c>
      <c r="E5" s="13" t="s">
        <v>16</v>
      </c>
      <c r="F5" s="14">
        <v>1</v>
      </c>
      <c r="G5" s="11" t="s">
        <v>24</v>
      </c>
      <c r="H5" s="15">
        <v>69</v>
      </c>
      <c r="I5" s="29">
        <v>75</v>
      </c>
      <c r="J5" s="30">
        <f t="shared" si="0"/>
        <v>72</v>
      </c>
      <c r="K5" s="32" t="s">
        <v>25</v>
      </c>
    </row>
    <row r="6" spans="1:11" s="2" customFormat="1" ht="27.75" customHeight="1">
      <c r="A6" s="2" t="s">
        <v>26</v>
      </c>
      <c r="B6" s="10" t="s">
        <v>27</v>
      </c>
      <c r="C6" s="18"/>
      <c r="D6" s="19"/>
      <c r="E6" s="13" t="s">
        <v>16</v>
      </c>
      <c r="F6" s="18"/>
      <c r="G6" s="11" t="s">
        <v>28</v>
      </c>
      <c r="H6" s="15">
        <v>72</v>
      </c>
      <c r="I6" s="29">
        <v>71</v>
      </c>
      <c r="J6" s="30">
        <f t="shared" si="0"/>
        <v>71.5</v>
      </c>
      <c r="K6" s="33"/>
    </row>
    <row r="7" spans="2:11" s="2" customFormat="1" ht="27.75" customHeight="1">
      <c r="B7" s="20" t="s">
        <v>29</v>
      </c>
      <c r="C7" s="18"/>
      <c r="D7" s="19"/>
      <c r="E7" s="13"/>
      <c r="F7" s="18"/>
      <c r="G7" s="21" t="s">
        <v>30</v>
      </c>
      <c r="H7" s="22">
        <v>69</v>
      </c>
      <c r="I7" s="34">
        <v>72.5</v>
      </c>
      <c r="J7" s="35">
        <f t="shared" si="0"/>
        <v>70.75</v>
      </c>
      <c r="K7" s="33"/>
    </row>
    <row r="8" spans="2:11" s="2" customFormat="1" ht="27.75" customHeight="1">
      <c r="B8" s="20" t="s">
        <v>31</v>
      </c>
      <c r="C8" s="18"/>
      <c r="D8" s="19"/>
      <c r="E8" s="13"/>
      <c r="F8" s="18"/>
      <c r="G8" s="21" t="s">
        <v>32</v>
      </c>
      <c r="H8" s="22">
        <v>65</v>
      </c>
      <c r="I8" s="34">
        <v>76.5</v>
      </c>
      <c r="J8" s="35">
        <f t="shared" si="0"/>
        <v>70.75</v>
      </c>
      <c r="K8" s="33"/>
    </row>
    <row r="9" spans="2:11" s="2" customFormat="1" ht="27.75" customHeight="1">
      <c r="B9" s="20" t="s">
        <v>33</v>
      </c>
      <c r="C9" s="16"/>
      <c r="D9" s="23"/>
      <c r="E9" s="13"/>
      <c r="F9" s="16"/>
      <c r="G9" s="21" t="s">
        <v>34</v>
      </c>
      <c r="H9" s="22">
        <v>64</v>
      </c>
      <c r="I9" s="34">
        <v>72</v>
      </c>
      <c r="J9" s="35">
        <f t="shared" si="0"/>
        <v>68</v>
      </c>
      <c r="K9" s="36"/>
    </row>
    <row r="10" spans="1:11" s="2" customFormat="1" ht="27.75" customHeight="1">
      <c r="A10" s="37" t="s">
        <v>35</v>
      </c>
      <c r="B10" s="10" t="s">
        <v>36</v>
      </c>
      <c r="C10" s="14" t="s">
        <v>37</v>
      </c>
      <c r="D10" s="17" t="s">
        <v>15</v>
      </c>
      <c r="E10" s="13" t="s">
        <v>16</v>
      </c>
      <c r="F10" s="14">
        <v>1</v>
      </c>
      <c r="G10" s="11" t="s">
        <v>38</v>
      </c>
      <c r="H10" s="15">
        <v>78</v>
      </c>
      <c r="I10" s="29">
        <v>70</v>
      </c>
      <c r="J10" s="30">
        <f aca="true" t="shared" si="1" ref="J10:J19">H10*0.5+I10*0.5</f>
        <v>74</v>
      </c>
      <c r="K10" s="31"/>
    </row>
    <row r="11" spans="1:11" s="2" customFormat="1" ht="27.75" customHeight="1">
      <c r="A11" s="37" t="s">
        <v>39</v>
      </c>
      <c r="B11" s="10" t="s">
        <v>40</v>
      </c>
      <c r="C11" s="16"/>
      <c r="D11" s="23"/>
      <c r="E11" s="13" t="s">
        <v>16</v>
      </c>
      <c r="F11" s="16"/>
      <c r="G11" s="11" t="s">
        <v>41</v>
      </c>
      <c r="H11" s="15">
        <v>73.5</v>
      </c>
      <c r="I11" s="29">
        <v>71</v>
      </c>
      <c r="J11" s="30">
        <f t="shared" si="1"/>
        <v>72.25</v>
      </c>
      <c r="K11" s="31"/>
    </row>
    <row r="12" spans="1:11" s="2" customFormat="1" ht="27.75" customHeight="1">
      <c r="A12" s="2" t="s">
        <v>42</v>
      </c>
      <c r="B12" s="10" t="s">
        <v>43</v>
      </c>
      <c r="C12" s="14" t="s">
        <v>44</v>
      </c>
      <c r="D12" s="17" t="s">
        <v>15</v>
      </c>
      <c r="E12" s="13" t="s">
        <v>16</v>
      </c>
      <c r="F12" s="14">
        <v>2</v>
      </c>
      <c r="G12" s="11" t="s">
        <v>45</v>
      </c>
      <c r="H12" s="15">
        <v>70</v>
      </c>
      <c r="I12" s="29">
        <v>77.5</v>
      </c>
      <c r="J12" s="30">
        <f t="shared" si="1"/>
        <v>73.75</v>
      </c>
      <c r="K12" s="31"/>
    </row>
    <row r="13" spans="1:11" s="2" customFormat="1" ht="27.75" customHeight="1">
      <c r="A13" s="2" t="s">
        <v>46</v>
      </c>
      <c r="B13" s="10" t="s">
        <v>47</v>
      </c>
      <c r="C13" s="18"/>
      <c r="D13" s="19"/>
      <c r="E13" s="13" t="s">
        <v>16</v>
      </c>
      <c r="F13" s="18"/>
      <c r="G13" s="11" t="s">
        <v>48</v>
      </c>
      <c r="H13" s="15">
        <v>74.5</v>
      </c>
      <c r="I13" s="29">
        <v>72.5</v>
      </c>
      <c r="J13" s="30">
        <f t="shared" si="1"/>
        <v>73.5</v>
      </c>
      <c r="K13" s="31"/>
    </row>
    <row r="14" spans="1:11" s="2" customFormat="1" ht="27.75" customHeight="1">
      <c r="A14" s="2" t="s">
        <v>49</v>
      </c>
      <c r="B14" s="10" t="s">
        <v>50</v>
      </c>
      <c r="C14" s="18"/>
      <c r="D14" s="19"/>
      <c r="E14" s="13" t="s">
        <v>16</v>
      </c>
      <c r="F14" s="18"/>
      <c r="G14" s="11" t="s">
        <v>51</v>
      </c>
      <c r="H14" s="15">
        <v>70.5</v>
      </c>
      <c r="I14" s="29">
        <v>71</v>
      </c>
      <c r="J14" s="30">
        <f t="shared" si="1"/>
        <v>70.75</v>
      </c>
      <c r="K14" s="31"/>
    </row>
    <row r="15" spans="1:11" s="2" customFormat="1" ht="27.75" customHeight="1">
      <c r="A15" s="2" t="s">
        <v>52</v>
      </c>
      <c r="B15" s="10" t="s">
        <v>53</v>
      </c>
      <c r="C15" s="16"/>
      <c r="D15" s="23"/>
      <c r="E15" s="13" t="s">
        <v>16</v>
      </c>
      <c r="F15" s="16"/>
      <c r="G15" s="11" t="s">
        <v>54</v>
      </c>
      <c r="H15" s="15">
        <v>69.5</v>
      </c>
      <c r="I15" s="29">
        <v>70</v>
      </c>
      <c r="J15" s="30">
        <f t="shared" si="1"/>
        <v>69.75</v>
      </c>
      <c r="K15" s="31"/>
    </row>
    <row r="16" spans="1:11" s="2" customFormat="1" ht="27.75" customHeight="1">
      <c r="A16" s="2" t="s">
        <v>55</v>
      </c>
      <c r="B16" s="10" t="s">
        <v>56</v>
      </c>
      <c r="C16" s="14" t="s">
        <v>57</v>
      </c>
      <c r="D16" s="17" t="s">
        <v>15</v>
      </c>
      <c r="E16" s="13" t="s">
        <v>16</v>
      </c>
      <c r="F16" s="14">
        <v>1</v>
      </c>
      <c r="G16" s="11" t="s">
        <v>58</v>
      </c>
      <c r="H16" s="15">
        <v>71.5</v>
      </c>
      <c r="I16" s="29">
        <v>79</v>
      </c>
      <c r="J16" s="30">
        <f t="shared" si="1"/>
        <v>75.25</v>
      </c>
      <c r="K16" s="32" t="s">
        <v>25</v>
      </c>
    </row>
    <row r="17" spans="1:11" s="2" customFormat="1" ht="27.75" customHeight="1">
      <c r="A17" s="2" t="s">
        <v>59</v>
      </c>
      <c r="B17" s="10" t="s">
        <v>60</v>
      </c>
      <c r="C17" s="16"/>
      <c r="D17" s="23"/>
      <c r="E17" s="13" t="s">
        <v>16</v>
      </c>
      <c r="F17" s="16"/>
      <c r="G17" s="11" t="s">
        <v>61</v>
      </c>
      <c r="H17" s="15">
        <v>73</v>
      </c>
      <c r="I17" s="29">
        <v>77</v>
      </c>
      <c r="J17" s="30">
        <f t="shared" si="1"/>
        <v>75</v>
      </c>
      <c r="K17" s="36"/>
    </row>
    <row r="18" spans="1:11" s="2" customFormat="1" ht="27.75" customHeight="1">
      <c r="A18" s="2" t="s">
        <v>62</v>
      </c>
      <c r="B18" s="10" t="s">
        <v>63</v>
      </c>
      <c r="C18" s="14" t="s">
        <v>64</v>
      </c>
      <c r="D18" s="17" t="s">
        <v>15</v>
      </c>
      <c r="E18" s="13" t="s">
        <v>16</v>
      </c>
      <c r="F18" s="14">
        <v>1</v>
      </c>
      <c r="G18" s="11" t="s">
        <v>65</v>
      </c>
      <c r="H18" s="15">
        <v>81.5</v>
      </c>
      <c r="I18" s="29">
        <v>77</v>
      </c>
      <c r="J18" s="30">
        <f t="shared" si="1"/>
        <v>79.25</v>
      </c>
      <c r="K18" s="31"/>
    </row>
    <row r="19" spans="1:11" s="2" customFormat="1" ht="27.75" customHeight="1">
      <c r="A19" s="37" t="s">
        <v>66</v>
      </c>
      <c r="B19" s="10" t="s">
        <v>67</v>
      </c>
      <c r="C19" s="18"/>
      <c r="D19" s="23"/>
      <c r="E19" s="13" t="s">
        <v>16</v>
      </c>
      <c r="F19" s="16"/>
      <c r="G19" s="11" t="s">
        <v>68</v>
      </c>
      <c r="H19" s="15">
        <v>79.5</v>
      </c>
      <c r="I19" s="29">
        <v>78.5</v>
      </c>
      <c r="J19" s="30">
        <f t="shared" si="1"/>
        <v>79</v>
      </c>
      <c r="K19" s="31"/>
    </row>
    <row r="20" spans="1:11" s="2" customFormat="1" ht="44.25" customHeight="1">
      <c r="A20" s="2" t="s">
        <v>69</v>
      </c>
      <c r="B20" s="10" t="s">
        <v>70</v>
      </c>
      <c r="C20" s="16"/>
      <c r="D20" s="12" t="s">
        <v>71</v>
      </c>
      <c r="E20" s="13" t="s">
        <v>16</v>
      </c>
      <c r="F20" s="11">
        <v>1</v>
      </c>
      <c r="G20" s="11" t="s">
        <v>72</v>
      </c>
      <c r="H20" s="15">
        <v>65</v>
      </c>
      <c r="I20" s="29">
        <v>75</v>
      </c>
      <c r="J20" s="30">
        <f aca="true" t="shared" si="2" ref="J20:J29">H20*0.5+I20*0.5</f>
        <v>70</v>
      </c>
      <c r="K20" s="31" t="s">
        <v>25</v>
      </c>
    </row>
    <row r="21" spans="1:11" s="2" customFormat="1" ht="27.75" customHeight="1">
      <c r="A21" s="2" t="s">
        <v>73</v>
      </c>
      <c r="B21" s="10" t="s">
        <v>74</v>
      </c>
      <c r="C21" s="14" t="s">
        <v>75</v>
      </c>
      <c r="D21" s="17" t="s">
        <v>71</v>
      </c>
      <c r="E21" s="13" t="s">
        <v>16</v>
      </c>
      <c r="F21" s="14">
        <v>1</v>
      </c>
      <c r="G21" s="11" t="s">
        <v>76</v>
      </c>
      <c r="H21" s="15">
        <v>78</v>
      </c>
      <c r="I21" s="29">
        <v>72.5</v>
      </c>
      <c r="J21" s="30">
        <f t="shared" si="2"/>
        <v>75.25</v>
      </c>
      <c r="K21" s="31"/>
    </row>
    <row r="22" spans="1:11" s="2" customFormat="1" ht="27.75" customHeight="1">
      <c r="A22" s="37" t="s">
        <v>77</v>
      </c>
      <c r="B22" s="10" t="s">
        <v>78</v>
      </c>
      <c r="C22" s="16"/>
      <c r="D22" s="23"/>
      <c r="E22" s="13" t="s">
        <v>16</v>
      </c>
      <c r="F22" s="16"/>
      <c r="G22" s="11" t="s">
        <v>79</v>
      </c>
      <c r="H22" s="15">
        <v>69</v>
      </c>
      <c r="I22" s="29">
        <v>80</v>
      </c>
      <c r="J22" s="30">
        <f t="shared" si="2"/>
        <v>74.5</v>
      </c>
      <c r="K22" s="31"/>
    </row>
    <row r="23" spans="1:11" s="2" customFormat="1" ht="27.75" customHeight="1">
      <c r="A23" s="2" t="s">
        <v>80</v>
      </c>
      <c r="B23" s="10" t="s">
        <v>81</v>
      </c>
      <c r="C23" s="14" t="s">
        <v>82</v>
      </c>
      <c r="D23" s="17" t="s">
        <v>71</v>
      </c>
      <c r="E23" s="13" t="s">
        <v>16</v>
      </c>
      <c r="F23" s="14">
        <v>1</v>
      </c>
      <c r="G23" s="11" t="s">
        <v>83</v>
      </c>
      <c r="H23" s="15">
        <v>75</v>
      </c>
      <c r="I23" s="29">
        <v>75.5</v>
      </c>
      <c r="J23" s="30">
        <f t="shared" si="2"/>
        <v>75.25</v>
      </c>
      <c r="K23" s="31"/>
    </row>
    <row r="24" spans="1:11" s="2" customFormat="1" ht="27.75" customHeight="1">
      <c r="A24" s="2" t="s">
        <v>84</v>
      </c>
      <c r="B24" s="10" t="s">
        <v>85</v>
      </c>
      <c r="C24" s="16"/>
      <c r="D24" s="23"/>
      <c r="E24" s="13" t="s">
        <v>16</v>
      </c>
      <c r="F24" s="16"/>
      <c r="G24" s="11" t="s">
        <v>86</v>
      </c>
      <c r="H24" s="15">
        <v>73</v>
      </c>
      <c r="I24" s="29">
        <v>76</v>
      </c>
      <c r="J24" s="30">
        <f t="shared" si="2"/>
        <v>74.5</v>
      </c>
      <c r="K24" s="31"/>
    </row>
    <row r="25" spans="1:11" s="2" customFormat="1" ht="27.75" customHeight="1">
      <c r="A25" s="2" t="s">
        <v>87</v>
      </c>
      <c r="B25" s="10" t="s">
        <v>88</v>
      </c>
      <c r="C25" s="14" t="s">
        <v>89</v>
      </c>
      <c r="D25" s="17" t="s">
        <v>71</v>
      </c>
      <c r="E25" s="13" t="s">
        <v>16</v>
      </c>
      <c r="F25" s="14">
        <v>1</v>
      </c>
      <c r="G25" s="11" t="s">
        <v>90</v>
      </c>
      <c r="H25" s="15">
        <v>67</v>
      </c>
      <c r="I25" s="29">
        <v>73.5</v>
      </c>
      <c r="J25" s="30">
        <f t="shared" si="2"/>
        <v>70.25</v>
      </c>
      <c r="K25" s="31"/>
    </row>
    <row r="26" spans="1:11" s="2" customFormat="1" ht="27.75" customHeight="1">
      <c r="A26" s="37" t="s">
        <v>91</v>
      </c>
      <c r="B26" s="10" t="s">
        <v>92</v>
      </c>
      <c r="C26" s="16"/>
      <c r="D26" s="23"/>
      <c r="E26" s="13" t="s">
        <v>16</v>
      </c>
      <c r="F26" s="16"/>
      <c r="G26" s="11" t="s">
        <v>93</v>
      </c>
      <c r="H26" s="15">
        <v>69</v>
      </c>
      <c r="I26" s="29">
        <v>71</v>
      </c>
      <c r="J26" s="30">
        <f t="shared" si="2"/>
        <v>70</v>
      </c>
      <c r="K26" s="31"/>
    </row>
    <row r="27" spans="1:11" s="2" customFormat="1" ht="27.75" customHeight="1">
      <c r="A27" s="2" t="s">
        <v>94</v>
      </c>
      <c r="B27" s="10" t="s">
        <v>95</v>
      </c>
      <c r="C27" s="14" t="s">
        <v>96</v>
      </c>
      <c r="D27" s="17" t="s">
        <v>71</v>
      </c>
      <c r="E27" s="13" t="s">
        <v>16</v>
      </c>
      <c r="F27" s="14">
        <v>1</v>
      </c>
      <c r="G27" s="11" t="s">
        <v>97</v>
      </c>
      <c r="H27" s="15">
        <v>76.5</v>
      </c>
      <c r="I27" s="29">
        <v>73</v>
      </c>
      <c r="J27" s="30">
        <f t="shared" si="2"/>
        <v>74.75</v>
      </c>
      <c r="K27" s="31"/>
    </row>
    <row r="28" spans="1:11" s="2" customFormat="1" ht="27.75" customHeight="1">
      <c r="A28" s="2" t="s">
        <v>98</v>
      </c>
      <c r="B28" s="10" t="s">
        <v>99</v>
      </c>
      <c r="C28" s="16"/>
      <c r="D28" s="23"/>
      <c r="E28" s="13" t="s">
        <v>16</v>
      </c>
      <c r="F28" s="16"/>
      <c r="G28" s="11" t="s">
        <v>100</v>
      </c>
      <c r="H28" s="15">
        <v>68.5</v>
      </c>
      <c r="I28" s="29">
        <v>73</v>
      </c>
      <c r="J28" s="30">
        <f t="shared" si="2"/>
        <v>70.75</v>
      </c>
      <c r="K28" s="31"/>
    </row>
    <row r="29" spans="1:11" s="2" customFormat="1" ht="27.75" customHeight="1">
      <c r="A29" s="2" t="s">
        <v>101</v>
      </c>
      <c r="B29" s="10" t="s">
        <v>102</v>
      </c>
      <c r="C29" s="14" t="s">
        <v>103</v>
      </c>
      <c r="D29" s="17" t="s">
        <v>71</v>
      </c>
      <c r="E29" s="13" t="s">
        <v>16</v>
      </c>
      <c r="F29" s="14">
        <v>1</v>
      </c>
      <c r="G29" s="11" t="s">
        <v>104</v>
      </c>
      <c r="H29" s="15">
        <v>79.5</v>
      </c>
      <c r="I29" s="29">
        <v>75.5</v>
      </c>
      <c r="J29" s="30">
        <f t="shared" si="2"/>
        <v>77.5</v>
      </c>
      <c r="K29" s="31"/>
    </row>
    <row r="30" spans="1:11" s="2" customFormat="1" ht="27.75" customHeight="1">
      <c r="A30" s="2" t="s">
        <v>105</v>
      </c>
      <c r="B30" s="10" t="s">
        <v>106</v>
      </c>
      <c r="C30" s="16"/>
      <c r="D30" s="23"/>
      <c r="E30" s="13" t="s">
        <v>16</v>
      </c>
      <c r="F30" s="16"/>
      <c r="G30" s="21" t="s">
        <v>107</v>
      </c>
      <c r="H30" s="22">
        <v>76</v>
      </c>
      <c r="I30" s="34">
        <v>71.5</v>
      </c>
      <c r="J30" s="35">
        <v>73.75</v>
      </c>
      <c r="K30" s="31"/>
    </row>
    <row r="31" spans="1:11" s="2" customFormat="1" ht="27.75" customHeight="1">
      <c r="A31" s="37" t="s">
        <v>108</v>
      </c>
      <c r="B31" s="10" t="s">
        <v>109</v>
      </c>
      <c r="C31" s="14" t="s">
        <v>110</v>
      </c>
      <c r="D31" s="17" t="s">
        <v>71</v>
      </c>
      <c r="E31" s="13" t="s">
        <v>16</v>
      </c>
      <c r="F31" s="14">
        <v>1</v>
      </c>
      <c r="G31" s="11" t="s">
        <v>111</v>
      </c>
      <c r="H31" s="15">
        <v>78.5</v>
      </c>
      <c r="I31" s="29">
        <v>70</v>
      </c>
      <c r="J31" s="30">
        <f>H31*0.5+I31*0.5</f>
        <v>74.25</v>
      </c>
      <c r="K31" s="31"/>
    </row>
    <row r="32" spans="1:11" s="2" customFormat="1" ht="27.75" customHeight="1">
      <c r="A32" s="37" t="s">
        <v>112</v>
      </c>
      <c r="B32" s="10" t="s">
        <v>113</v>
      </c>
      <c r="C32" s="16"/>
      <c r="D32" s="23"/>
      <c r="E32" s="13" t="s">
        <v>16</v>
      </c>
      <c r="F32" s="16"/>
      <c r="G32" s="11" t="s">
        <v>114</v>
      </c>
      <c r="H32" s="15">
        <v>72</v>
      </c>
      <c r="I32" s="29">
        <v>74.5</v>
      </c>
      <c r="J32" s="30">
        <f>H32*0.5+I32*0.5</f>
        <v>73.25</v>
      </c>
      <c r="K32" s="31"/>
    </row>
    <row r="33" spans="1:11" s="2" customFormat="1" ht="27.75" customHeight="1">
      <c r="A33" s="2" t="s">
        <v>115</v>
      </c>
      <c r="B33" s="10" t="s">
        <v>116</v>
      </c>
      <c r="C33" s="14" t="s">
        <v>117</v>
      </c>
      <c r="D33" s="17" t="s">
        <v>71</v>
      </c>
      <c r="E33" s="13" t="s">
        <v>16</v>
      </c>
      <c r="F33" s="14">
        <v>1</v>
      </c>
      <c r="G33" s="11" t="s">
        <v>118</v>
      </c>
      <c r="H33" s="15">
        <v>71</v>
      </c>
      <c r="I33" s="29">
        <v>78</v>
      </c>
      <c r="J33" s="30">
        <f>H33*0.5+I33*0.5</f>
        <v>74.5</v>
      </c>
      <c r="K33" s="31"/>
    </row>
    <row r="34" spans="1:11" s="2" customFormat="1" ht="27.75" customHeight="1">
      <c r="A34" s="2" t="s">
        <v>119</v>
      </c>
      <c r="B34" s="10" t="s">
        <v>120</v>
      </c>
      <c r="C34" s="16"/>
      <c r="D34" s="23"/>
      <c r="E34" s="13" t="s">
        <v>16</v>
      </c>
      <c r="F34" s="16"/>
      <c r="G34" s="11" t="s">
        <v>121</v>
      </c>
      <c r="H34" s="15">
        <v>73.5</v>
      </c>
      <c r="I34" s="29">
        <v>74.5</v>
      </c>
      <c r="J34" s="30">
        <f>H34*0.5+I34*0.5</f>
        <v>74</v>
      </c>
      <c r="K34" s="31"/>
    </row>
    <row r="35" spans="1:11" s="2" customFormat="1" ht="27.75" customHeight="1">
      <c r="A35" s="37" t="s">
        <v>122</v>
      </c>
      <c r="B35" s="10" t="s">
        <v>123</v>
      </c>
      <c r="C35" s="14" t="s">
        <v>124</v>
      </c>
      <c r="D35" s="17" t="s">
        <v>15</v>
      </c>
      <c r="E35" s="13" t="s">
        <v>16</v>
      </c>
      <c r="F35" s="14">
        <v>1</v>
      </c>
      <c r="G35" s="11" t="s">
        <v>125</v>
      </c>
      <c r="H35" s="15">
        <v>76</v>
      </c>
      <c r="I35" s="29">
        <v>77</v>
      </c>
      <c r="J35" s="30">
        <f aca="true" t="shared" si="3" ref="J35:J42">H35*0.5+I35*0.5</f>
        <v>76.5</v>
      </c>
      <c r="K35" s="31"/>
    </row>
    <row r="36" spans="1:11" s="2" customFormat="1" ht="27.75" customHeight="1">
      <c r="A36" s="37" t="s">
        <v>126</v>
      </c>
      <c r="B36" s="10" t="s">
        <v>127</v>
      </c>
      <c r="C36" s="16"/>
      <c r="D36" s="23"/>
      <c r="E36" s="13" t="s">
        <v>16</v>
      </c>
      <c r="F36" s="16"/>
      <c r="G36" s="11" t="s">
        <v>128</v>
      </c>
      <c r="H36" s="15">
        <v>70.5</v>
      </c>
      <c r="I36" s="29">
        <v>76.5</v>
      </c>
      <c r="J36" s="30">
        <f t="shared" si="3"/>
        <v>73.5</v>
      </c>
      <c r="K36" s="31"/>
    </row>
    <row r="37" spans="1:11" s="2" customFormat="1" ht="27.75" customHeight="1">
      <c r="A37" s="2" t="s">
        <v>129</v>
      </c>
      <c r="B37" s="10" t="s">
        <v>130</v>
      </c>
      <c r="C37" s="14" t="s">
        <v>131</v>
      </c>
      <c r="D37" s="17" t="s">
        <v>71</v>
      </c>
      <c r="E37" s="13" t="s">
        <v>16</v>
      </c>
      <c r="F37" s="14">
        <v>1</v>
      </c>
      <c r="G37" s="11" t="s">
        <v>132</v>
      </c>
      <c r="H37" s="15">
        <v>74.5</v>
      </c>
      <c r="I37" s="29">
        <v>78.5</v>
      </c>
      <c r="J37" s="30">
        <f t="shared" si="3"/>
        <v>76.5</v>
      </c>
      <c r="K37" s="31"/>
    </row>
    <row r="38" spans="1:11" s="2" customFormat="1" ht="27.75" customHeight="1">
      <c r="A38" s="2" t="s">
        <v>133</v>
      </c>
      <c r="B38" s="10" t="s">
        <v>134</v>
      </c>
      <c r="C38" s="16"/>
      <c r="D38" s="23"/>
      <c r="E38" s="13" t="s">
        <v>16</v>
      </c>
      <c r="F38" s="16"/>
      <c r="G38" s="11" t="s">
        <v>135</v>
      </c>
      <c r="H38" s="15">
        <v>72</v>
      </c>
      <c r="I38" s="29">
        <v>71.5</v>
      </c>
      <c r="J38" s="30">
        <f t="shared" si="3"/>
        <v>71.75</v>
      </c>
      <c r="K38" s="31"/>
    </row>
    <row r="39" spans="1:11" s="2" customFormat="1" ht="27.75" customHeight="1">
      <c r="A39" s="37" t="s">
        <v>136</v>
      </c>
      <c r="B39" s="10" t="s">
        <v>137</v>
      </c>
      <c r="C39" s="14" t="s">
        <v>138</v>
      </c>
      <c r="D39" s="17" t="s">
        <v>15</v>
      </c>
      <c r="E39" s="13" t="s">
        <v>16</v>
      </c>
      <c r="F39" s="14">
        <v>2</v>
      </c>
      <c r="G39" s="11" t="s">
        <v>139</v>
      </c>
      <c r="H39" s="15">
        <v>85.5</v>
      </c>
      <c r="I39" s="29">
        <v>77</v>
      </c>
      <c r="J39" s="30">
        <f t="shared" si="3"/>
        <v>81.25</v>
      </c>
      <c r="K39" s="31"/>
    </row>
    <row r="40" spans="1:11" s="2" customFormat="1" ht="27.75" customHeight="1">
      <c r="A40" s="2" t="s">
        <v>140</v>
      </c>
      <c r="B40" s="10" t="s">
        <v>141</v>
      </c>
      <c r="C40" s="18"/>
      <c r="D40" s="19"/>
      <c r="E40" s="13" t="s">
        <v>16</v>
      </c>
      <c r="F40" s="18"/>
      <c r="G40" s="11" t="s">
        <v>142</v>
      </c>
      <c r="H40" s="15">
        <v>80.5</v>
      </c>
      <c r="I40" s="29">
        <v>82</v>
      </c>
      <c r="J40" s="30">
        <f t="shared" si="3"/>
        <v>81.25</v>
      </c>
      <c r="K40" s="31"/>
    </row>
    <row r="41" spans="1:11" s="2" customFormat="1" ht="27.75" customHeight="1">
      <c r="A41" s="2" t="s">
        <v>143</v>
      </c>
      <c r="B41" s="10" t="s">
        <v>144</v>
      </c>
      <c r="C41" s="18"/>
      <c r="D41" s="19"/>
      <c r="E41" s="13" t="s">
        <v>16</v>
      </c>
      <c r="F41" s="18"/>
      <c r="G41" s="11" t="s">
        <v>145</v>
      </c>
      <c r="H41" s="15">
        <v>76.5</v>
      </c>
      <c r="I41" s="29">
        <v>80.5</v>
      </c>
      <c r="J41" s="30">
        <f t="shared" si="3"/>
        <v>78.5</v>
      </c>
      <c r="K41" s="31"/>
    </row>
    <row r="42" spans="1:11" s="2" customFormat="1" ht="27.75" customHeight="1">
      <c r="A42" s="2" t="s">
        <v>146</v>
      </c>
      <c r="B42" s="10" t="s">
        <v>147</v>
      </c>
      <c r="C42" s="18"/>
      <c r="D42" s="23"/>
      <c r="E42" s="13" t="s">
        <v>16</v>
      </c>
      <c r="F42" s="16"/>
      <c r="G42" s="11" t="s">
        <v>148</v>
      </c>
      <c r="H42" s="15">
        <v>74.5</v>
      </c>
      <c r="I42" s="29">
        <v>79.5</v>
      </c>
      <c r="J42" s="30">
        <f t="shared" si="3"/>
        <v>77</v>
      </c>
      <c r="K42" s="31"/>
    </row>
    <row r="43" spans="1:11" s="2" customFormat="1" ht="27.75" customHeight="1">
      <c r="A43" s="37" t="s">
        <v>149</v>
      </c>
      <c r="B43" s="10" t="s">
        <v>150</v>
      </c>
      <c r="C43" s="18"/>
      <c r="D43" s="17" t="s">
        <v>71</v>
      </c>
      <c r="E43" s="13" t="s">
        <v>16</v>
      </c>
      <c r="F43" s="14">
        <v>1</v>
      </c>
      <c r="G43" s="11" t="s">
        <v>151</v>
      </c>
      <c r="H43" s="15">
        <v>66.5</v>
      </c>
      <c r="I43" s="29">
        <v>78</v>
      </c>
      <c r="J43" s="30">
        <f aca="true" t="shared" si="4" ref="J43:J50">H43*0.5+I43*0.5</f>
        <v>72.25</v>
      </c>
      <c r="K43" s="31"/>
    </row>
    <row r="44" spans="1:11" s="2" customFormat="1" ht="27.75" customHeight="1">
      <c r="A44" s="37" t="s">
        <v>152</v>
      </c>
      <c r="B44" s="10" t="s">
        <v>153</v>
      </c>
      <c r="C44" s="16"/>
      <c r="D44" s="23"/>
      <c r="E44" s="13" t="s">
        <v>16</v>
      </c>
      <c r="F44" s="16"/>
      <c r="G44" s="11" t="s">
        <v>154</v>
      </c>
      <c r="H44" s="15">
        <v>65</v>
      </c>
      <c r="I44" s="29">
        <v>77.5</v>
      </c>
      <c r="J44" s="30">
        <f t="shared" si="4"/>
        <v>71.25</v>
      </c>
      <c r="K44" s="31"/>
    </row>
    <row r="45" spans="1:11" s="2" customFormat="1" ht="27.75" customHeight="1">
      <c r="A45" s="2" t="s">
        <v>155</v>
      </c>
      <c r="B45" s="10" t="s">
        <v>156</v>
      </c>
      <c r="C45" s="14" t="s">
        <v>157</v>
      </c>
      <c r="D45" s="17" t="s">
        <v>71</v>
      </c>
      <c r="E45" s="13" t="s">
        <v>16</v>
      </c>
      <c r="F45" s="14">
        <v>1</v>
      </c>
      <c r="G45" s="11" t="s">
        <v>158</v>
      </c>
      <c r="H45" s="15">
        <v>68.5</v>
      </c>
      <c r="I45" s="29">
        <v>76.5</v>
      </c>
      <c r="J45" s="30">
        <f t="shared" si="4"/>
        <v>72.5</v>
      </c>
      <c r="K45" s="31"/>
    </row>
    <row r="46" spans="1:11" s="2" customFormat="1" ht="27.75" customHeight="1">
      <c r="A46" s="2" t="s">
        <v>159</v>
      </c>
      <c r="B46" s="10" t="s">
        <v>160</v>
      </c>
      <c r="C46" s="16"/>
      <c r="D46" s="23"/>
      <c r="E46" s="13" t="s">
        <v>16</v>
      </c>
      <c r="F46" s="16"/>
      <c r="G46" s="11" t="s">
        <v>161</v>
      </c>
      <c r="H46" s="15">
        <v>69.5</v>
      </c>
      <c r="I46" s="29">
        <v>75</v>
      </c>
      <c r="J46" s="30">
        <f t="shared" si="4"/>
        <v>72.25</v>
      </c>
      <c r="K46" s="31"/>
    </row>
    <row r="47" spans="1:11" s="2" customFormat="1" ht="27.75" customHeight="1">
      <c r="A47" s="2" t="s">
        <v>162</v>
      </c>
      <c r="B47" s="10" t="s">
        <v>163</v>
      </c>
      <c r="C47" s="14" t="s">
        <v>164</v>
      </c>
      <c r="D47" s="17" t="s">
        <v>71</v>
      </c>
      <c r="E47" s="13" t="s">
        <v>16</v>
      </c>
      <c r="F47" s="14">
        <v>1</v>
      </c>
      <c r="G47" s="11" t="s">
        <v>165</v>
      </c>
      <c r="H47" s="15">
        <v>77.5</v>
      </c>
      <c r="I47" s="29">
        <v>77.5</v>
      </c>
      <c r="J47" s="30">
        <f t="shared" si="4"/>
        <v>77.5</v>
      </c>
      <c r="K47" s="31"/>
    </row>
    <row r="48" spans="1:11" s="2" customFormat="1" ht="27.75" customHeight="1">
      <c r="A48" s="2" t="s">
        <v>166</v>
      </c>
      <c r="B48" s="10" t="s">
        <v>167</v>
      </c>
      <c r="C48" s="16"/>
      <c r="D48" s="23"/>
      <c r="E48" s="13" t="s">
        <v>16</v>
      </c>
      <c r="F48" s="16"/>
      <c r="G48" s="11" t="s">
        <v>168</v>
      </c>
      <c r="H48" s="15">
        <v>75.5</v>
      </c>
      <c r="I48" s="29">
        <v>76.5</v>
      </c>
      <c r="J48" s="30">
        <f t="shared" si="4"/>
        <v>76</v>
      </c>
      <c r="K48" s="31"/>
    </row>
    <row r="49" spans="1:11" s="2" customFormat="1" ht="27.75" customHeight="1">
      <c r="A49" s="2" t="s">
        <v>169</v>
      </c>
      <c r="B49" s="10" t="s">
        <v>170</v>
      </c>
      <c r="C49" s="14" t="s">
        <v>171</v>
      </c>
      <c r="D49" s="17" t="s">
        <v>71</v>
      </c>
      <c r="E49" s="13" t="s">
        <v>16</v>
      </c>
      <c r="F49" s="14">
        <v>1</v>
      </c>
      <c r="G49" s="11" t="s">
        <v>172</v>
      </c>
      <c r="H49" s="15">
        <v>74</v>
      </c>
      <c r="I49" s="29">
        <v>77.5</v>
      </c>
      <c r="J49" s="30">
        <f t="shared" si="4"/>
        <v>75.75</v>
      </c>
      <c r="K49" s="31"/>
    </row>
    <row r="50" spans="1:11" s="2" customFormat="1" ht="27.75" customHeight="1">
      <c r="A50" s="2" t="s">
        <v>173</v>
      </c>
      <c r="B50" s="10" t="s">
        <v>174</v>
      </c>
      <c r="C50" s="16"/>
      <c r="D50" s="23"/>
      <c r="E50" s="13" t="s">
        <v>16</v>
      </c>
      <c r="F50" s="16"/>
      <c r="G50" s="11" t="s">
        <v>175</v>
      </c>
      <c r="H50" s="15">
        <v>71.5</v>
      </c>
      <c r="I50" s="29">
        <v>78</v>
      </c>
      <c r="J50" s="30">
        <f t="shared" si="4"/>
        <v>74.75</v>
      </c>
      <c r="K50" s="31"/>
    </row>
    <row r="51" spans="2:11" s="2" customFormat="1" ht="33" customHeight="1">
      <c r="B51" s="10" t="s">
        <v>176</v>
      </c>
      <c r="C51" s="18" t="s">
        <v>177</v>
      </c>
      <c r="D51" s="19" t="s">
        <v>71</v>
      </c>
      <c r="E51" s="13"/>
      <c r="F51" s="11">
        <v>1</v>
      </c>
      <c r="G51" s="11"/>
      <c r="H51" s="25" t="s">
        <v>178</v>
      </c>
      <c r="I51" s="15"/>
      <c r="J51" s="15"/>
      <c r="K51" s="31" t="s">
        <v>25</v>
      </c>
    </row>
    <row r="52" spans="1:11" s="2" customFormat="1" ht="27.75" customHeight="1">
      <c r="A52" s="2" t="s">
        <v>179</v>
      </c>
      <c r="B52" s="10" t="s">
        <v>180</v>
      </c>
      <c r="C52" s="14" t="s">
        <v>181</v>
      </c>
      <c r="D52" s="17" t="s">
        <v>71</v>
      </c>
      <c r="E52" s="13" t="s">
        <v>16</v>
      </c>
      <c r="F52" s="14">
        <v>1</v>
      </c>
      <c r="G52" s="11" t="s">
        <v>182</v>
      </c>
      <c r="H52" s="15">
        <v>74.5</v>
      </c>
      <c r="I52" s="29">
        <v>72.5</v>
      </c>
      <c r="J52" s="30">
        <f aca="true" t="shared" si="5" ref="J52:J57">H52*0.5+I52*0.5</f>
        <v>73.5</v>
      </c>
      <c r="K52" s="31"/>
    </row>
    <row r="53" spans="1:11" s="2" customFormat="1" ht="27.75" customHeight="1">
      <c r="A53" s="2" t="s">
        <v>183</v>
      </c>
      <c r="B53" s="10" t="s">
        <v>184</v>
      </c>
      <c r="C53" s="16"/>
      <c r="D53" s="23"/>
      <c r="E53" s="13" t="s">
        <v>16</v>
      </c>
      <c r="F53" s="16"/>
      <c r="G53" s="11" t="s">
        <v>185</v>
      </c>
      <c r="H53" s="15">
        <v>73</v>
      </c>
      <c r="I53" s="29">
        <v>74</v>
      </c>
      <c r="J53" s="30">
        <f t="shared" si="5"/>
        <v>73.5</v>
      </c>
      <c r="K53" s="31"/>
    </row>
    <row r="54" spans="1:11" s="2" customFormat="1" ht="27.75" customHeight="1">
      <c r="A54" s="2" t="s">
        <v>186</v>
      </c>
      <c r="B54" s="10" t="s">
        <v>187</v>
      </c>
      <c r="C54" s="14" t="s">
        <v>188</v>
      </c>
      <c r="D54" s="17" t="s">
        <v>71</v>
      </c>
      <c r="E54" s="13" t="s">
        <v>16</v>
      </c>
      <c r="F54" s="14">
        <v>1</v>
      </c>
      <c r="G54" s="11" t="s">
        <v>189</v>
      </c>
      <c r="H54" s="15">
        <v>78</v>
      </c>
      <c r="I54" s="29">
        <v>80</v>
      </c>
      <c r="J54" s="30">
        <f t="shared" si="5"/>
        <v>79</v>
      </c>
      <c r="K54" s="31"/>
    </row>
    <row r="55" spans="1:11" s="2" customFormat="1" ht="27.75" customHeight="1">
      <c r="A55" s="2" t="s">
        <v>190</v>
      </c>
      <c r="B55" s="10" t="s">
        <v>191</v>
      </c>
      <c r="C55" s="16"/>
      <c r="D55" s="23"/>
      <c r="E55" s="13" t="s">
        <v>16</v>
      </c>
      <c r="F55" s="16"/>
      <c r="G55" s="11" t="s">
        <v>192</v>
      </c>
      <c r="H55" s="15">
        <v>74.5</v>
      </c>
      <c r="I55" s="29">
        <v>77</v>
      </c>
      <c r="J55" s="30">
        <f t="shared" si="5"/>
        <v>75.75</v>
      </c>
      <c r="K55" s="31"/>
    </row>
    <row r="56" spans="1:11" s="2" customFormat="1" ht="27.75" customHeight="1">
      <c r="A56" s="2" t="s">
        <v>193</v>
      </c>
      <c r="B56" s="10" t="s">
        <v>194</v>
      </c>
      <c r="C56" s="14" t="s">
        <v>195</v>
      </c>
      <c r="D56" s="17" t="s">
        <v>71</v>
      </c>
      <c r="E56" s="13" t="s">
        <v>16</v>
      </c>
      <c r="F56" s="14">
        <v>1</v>
      </c>
      <c r="G56" s="11" t="s">
        <v>196</v>
      </c>
      <c r="H56" s="15">
        <v>73.5</v>
      </c>
      <c r="I56" s="29">
        <v>74</v>
      </c>
      <c r="J56" s="30">
        <f t="shared" si="5"/>
        <v>73.75</v>
      </c>
      <c r="K56" s="31"/>
    </row>
    <row r="57" spans="1:11" s="2" customFormat="1" ht="27.75" customHeight="1">
      <c r="A57" s="37" t="s">
        <v>197</v>
      </c>
      <c r="B57" s="10" t="s">
        <v>198</v>
      </c>
      <c r="C57" s="16"/>
      <c r="D57" s="23"/>
      <c r="E57" s="13" t="s">
        <v>16</v>
      </c>
      <c r="F57" s="16"/>
      <c r="G57" s="11" t="s">
        <v>199</v>
      </c>
      <c r="H57" s="15">
        <v>67.5</v>
      </c>
      <c r="I57" s="29">
        <v>76</v>
      </c>
      <c r="J57" s="30">
        <f t="shared" si="5"/>
        <v>71.75</v>
      </c>
      <c r="K57" s="31"/>
    </row>
    <row r="58" spans="1:11" s="2" customFormat="1" ht="27.75" customHeight="1">
      <c r="A58" s="37" t="s">
        <v>200</v>
      </c>
      <c r="B58" s="10" t="s">
        <v>201</v>
      </c>
      <c r="C58" s="14" t="s">
        <v>202</v>
      </c>
      <c r="D58" s="17" t="s">
        <v>203</v>
      </c>
      <c r="E58" s="13" t="s">
        <v>16</v>
      </c>
      <c r="F58" s="14">
        <v>1</v>
      </c>
      <c r="G58" s="11" t="s">
        <v>204</v>
      </c>
      <c r="H58" s="15">
        <v>75</v>
      </c>
      <c r="I58" s="29">
        <v>72</v>
      </c>
      <c r="J58" s="30">
        <f aca="true" t="shared" si="6" ref="J58:J63">H58*0.5+I58*0.5</f>
        <v>73.5</v>
      </c>
      <c r="K58" s="31"/>
    </row>
    <row r="59" spans="1:11" s="2" customFormat="1" ht="27.75" customHeight="1">
      <c r="A59" s="2" t="s">
        <v>205</v>
      </c>
      <c r="B59" s="10" t="s">
        <v>206</v>
      </c>
      <c r="C59" s="18"/>
      <c r="D59" s="23"/>
      <c r="E59" s="13" t="s">
        <v>16</v>
      </c>
      <c r="F59" s="16"/>
      <c r="G59" s="11" t="s">
        <v>207</v>
      </c>
      <c r="H59" s="15">
        <v>74</v>
      </c>
      <c r="I59" s="29">
        <v>70.5</v>
      </c>
      <c r="J59" s="30">
        <f t="shared" si="6"/>
        <v>72.25</v>
      </c>
      <c r="K59" s="31"/>
    </row>
    <row r="60" spans="1:11" s="2" customFormat="1" ht="27.75" customHeight="1">
      <c r="A60" s="37" t="s">
        <v>208</v>
      </c>
      <c r="B60" s="10" t="s">
        <v>209</v>
      </c>
      <c r="C60" s="18"/>
      <c r="D60" s="17" t="s">
        <v>210</v>
      </c>
      <c r="E60" s="13" t="s">
        <v>16</v>
      </c>
      <c r="F60" s="14">
        <v>1</v>
      </c>
      <c r="G60" s="11" t="s">
        <v>211</v>
      </c>
      <c r="H60" s="15">
        <v>73.5</v>
      </c>
      <c r="I60" s="29">
        <v>73</v>
      </c>
      <c r="J60" s="30">
        <f t="shared" si="6"/>
        <v>73.25</v>
      </c>
      <c r="K60" s="31"/>
    </row>
    <row r="61" spans="1:11" s="2" customFormat="1" ht="27.75" customHeight="1">
      <c r="A61" s="2" t="s">
        <v>212</v>
      </c>
      <c r="B61" s="10" t="s">
        <v>213</v>
      </c>
      <c r="C61" s="16"/>
      <c r="D61" s="23"/>
      <c r="E61" s="13" t="s">
        <v>16</v>
      </c>
      <c r="F61" s="16"/>
      <c r="G61" s="11" t="s">
        <v>214</v>
      </c>
      <c r="H61" s="15">
        <v>69</v>
      </c>
      <c r="I61" s="29">
        <v>77.5</v>
      </c>
      <c r="J61" s="30">
        <f t="shared" si="6"/>
        <v>73.25</v>
      </c>
      <c r="K61" s="31"/>
    </row>
    <row r="62" spans="1:11" s="2" customFormat="1" ht="27.75" customHeight="1">
      <c r="A62" s="2" t="s">
        <v>215</v>
      </c>
      <c r="B62" s="10" t="s">
        <v>216</v>
      </c>
      <c r="C62" s="14" t="s">
        <v>217</v>
      </c>
      <c r="D62" s="17" t="s">
        <v>15</v>
      </c>
      <c r="E62" s="13" t="s">
        <v>16</v>
      </c>
      <c r="F62" s="14">
        <v>1</v>
      </c>
      <c r="G62" s="11" t="s">
        <v>218</v>
      </c>
      <c r="H62" s="15">
        <v>76.5</v>
      </c>
      <c r="I62" s="29">
        <v>76</v>
      </c>
      <c r="J62" s="30">
        <f t="shared" si="6"/>
        <v>76.25</v>
      </c>
      <c r="K62" s="31"/>
    </row>
    <row r="63" spans="1:11" s="2" customFormat="1" ht="27.75" customHeight="1">
      <c r="A63" s="37" t="s">
        <v>219</v>
      </c>
      <c r="B63" s="10" t="s">
        <v>220</v>
      </c>
      <c r="C63" s="18"/>
      <c r="D63" s="23"/>
      <c r="E63" s="13" t="s">
        <v>16</v>
      </c>
      <c r="F63" s="16"/>
      <c r="G63" s="11" t="s">
        <v>221</v>
      </c>
      <c r="H63" s="15">
        <v>71</v>
      </c>
      <c r="I63" s="29">
        <v>76.5</v>
      </c>
      <c r="J63" s="30">
        <f t="shared" si="6"/>
        <v>73.75</v>
      </c>
      <c r="K63" s="31"/>
    </row>
    <row r="64" spans="1:11" s="2" customFormat="1" ht="27.75" customHeight="1">
      <c r="A64" s="2" t="s">
        <v>222</v>
      </c>
      <c r="B64" s="10" t="s">
        <v>223</v>
      </c>
      <c r="C64" s="18"/>
      <c r="D64" s="17" t="s">
        <v>71</v>
      </c>
      <c r="E64" s="13" t="s">
        <v>16</v>
      </c>
      <c r="F64" s="14">
        <v>1</v>
      </c>
      <c r="G64" s="11" t="s">
        <v>224</v>
      </c>
      <c r="H64" s="15">
        <v>68.5</v>
      </c>
      <c r="I64" s="29">
        <v>80.5</v>
      </c>
      <c r="J64" s="30">
        <f aca="true" t="shared" si="7" ref="J64:J71">H64*0.5+I64*0.5</f>
        <v>74.5</v>
      </c>
      <c r="K64" s="31"/>
    </row>
    <row r="65" spans="1:11" s="2" customFormat="1" ht="27.75" customHeight="1">
      <c r="A65" s="37" t="s">
        <v>225</v>
      </c>
      <c r="B65" s="10" t="s">
        <v>226</v>
      </c>
      <c r="C65" s="16"/>
      <c r="D65" s="23"/>
      <c r="E65" s="13" t="s">
        <v>16</v>
      </c>
      <c r="F65" s="16"/>
      <c r="G65" s="11" t="s">
        <v>227</v>
      </c>
      <c r="H65" s="15">
        <v>74.5</v>
      </c>
      <c r="I65" s="29">
        <v>72.5</v>
      </c>
      <c r="J65" s="30">
        <f t="shared" si="7"/>
        <v>73.5</v>
      </c>
      <c r="K65" s="31"/>
    </row>
    <row r="66" spans="1:11" s="2" customFormat="1" ht="27.75" customHeight="1">
      <c r="A66" s="2" t="s">
        <v>228</v>
      </c>
      <c r="B66" s="10" t="s">
        <v>229</v>
      </c>
      <c r="C66" s="14" t="s">
        <v>230</v>
      </c>
      <c r="D66" s="17" t="s">
        <v>15</v>
      </c>
      <c r="E66" s="13" t="s">
        <v>16</v>
      </c>
      <c r="F66" s="14">
        <v>1</v>
      </c>
      <c r="G66" s="11" t="s">
        <v>231</v>
      </c>
      <c r="H66" s="15">
        <v>71</v>
      </c>
      <c r="I66" s="29">
        <v>80.5</v>
      </c>
      <c r="J66" s="30">
        <f t="shared" si="7"/>
        <v>75.75</v>
      </c>
      <c r="K66" s="31"/>
    </row>
    <row r="67" spans="1:11" s="2" customFormat="1" ht="27.75" customHeight="1">
      <c r="A67" s="2" t="s">
        <v>232</v>
      </c>
      <c r="B67" s="10" t="s">
        <v>233</v>
      </c>
      <c r="C67" s="16"/>
      <c r="D67" s="23"/>
      <c r="E67" s="13" t="s">
        <v>16</v>
      </c>
      <c r="F67" s="16"/>
      <c r="G67" s="11" t="s">
        <v>234</v>
      </c>
      <c r="H67" s="15">
        <v>69</v>
      </c>
      <c r="I67" s="29">
        <v>74</v>
      </c>
      <c r="J67" s="30">
        <f t="shared" si="7"/>
        <v>71.5</v>
      </c>
      <c r="K67" s="31"/>
    </row>
    <row r="68" spans="1:11" s="2" customFormat="1" ht="27.75" customHeight="1">
      <c r="A68" s="2" t="s">
        <v>235</v>
      </c>
      <c r="B68" s="10" t="s">
        <v>236</v>
      </c>
      <c r="C68" s="14" t="s">
        <v>237</v>
      </c>
      <c r="D68" s="17" t="s">
        <v>15</v>
      </c>
      <c r="E68" s="13" t="s">
        <v>16</v>
      </c>
      <c r="F68" s="14">
        <v>2</v>
      </c>
      <c r="G68" s="11" t="s">
        <v>238</v>
      </c>
      <c r="H68" s="15">
        <v>73</v>
      </c>
      <c r="I68" s="29">
        <v>69</v>
      </c>
      <c r="J68" s="30">
        <f t="shared" si="7"/>
        <v>71</v>
      </c>
      <c r="K68" s="31"/>
    </row>
    <row r="69" spans="1:11" s="2" customFormat="1" ht="27.75" customHeight="1">
      <c r="A69" s="37" t="s">
        <v>239</v>
      </c>
      <c r="B69" s="10" t="s">
        <v>240</v>
      </c>
      <c r="C69" s="18"/>
      <c r="D69" s="19"/>
      <c r="E69" s="13" t="s">
        <v>16</v>
      </c>
      <c r="F69" s="18"/>
      <c r="G69" s="11" t="s">
        <v>241</v>
      </c>
      <c r="H69" s="15">
        <v>67.5</v>
      </c>
      <c r="I69" s="29">
        <v>68.5</v>
      </c>
      <c r="J69" s="30">
        <f t="shared" si="7"/>
        <v>68</v>
      </c>
      <c r="K69" s="31"/>
    </row>
    <row r="70" spans="1:11" s="2" customFormat="1" ht="27.75" customHeight="1">
      <c r="A70" s="2" t="s">
        <v>242</v>
      </c>
      <c r="B70" s="10" t="s">
        <v>243</v>
      </c>
      <c r="C70" s="18"/>
      <c r="D70" s="19"/>
      <c r="E70" s="13" t="s">
        <v>16</v>
      </c>
      <c r="F70" s="18"/>
      <c r="G70" s="11" t="s">
        <v>244</v>
      </c>
      <c r="H70" s="15">
        <v>65</v>
      </c>
      <c r="I70" s="29">
        <v>69.5</v>
      </c>
      <c r="J70" s="30">
        <f t="shared" si="7"/>
        <v>67.25</v>
      </c>
      <c r="K70" s="31"/>
    </row>
    <row r="71" spans="1:11" s="2" customFormat="1" ht="27.75" customHeight="1">
      <c r="A71" s="2" t="s">
        <v>245</v>
      </c>
      <c r="B71" s="10" t="s">
        <v>246</v>
      </c>
      <c r="C71" s="16"/>
      <c r="D71" s="23"/>
      <c r="E71" s="13" t="s">
        <v>16</v>
      </c>
      <c r="F71" s="16"/>
      <c r="G71" s="11" t="s">
        <v>247</v>
      </c>
      <c r="H71" s="15">
        <v>64</v>
      </c>
      <c r="I71" s="29">
        <v>70.5</v>
      </c>
      <c r="J71" s="30">
        <f t="shared" si="7"/>
        <v>67.25</v>
      </c>
      <c r="K71" s="31"/>
    </row>
  </sheetData>
  <sheetProtection/>
  <mergeCells count="88">
    <mergeCell ref="B1:K1"/>
    <mergeCell ref="H51:J51"/>
    <mergeCell ref="C3:C4"/>
    <mergeCell ref="C5:C9"/>
    <mergeCell ref="C10:C11"/>
    <mergeCell ref="C12:C15"/>
    <mergeCell ref="C16:C17"/>
    <mergeCell ref="C18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4"/>
    <mergeCell ref="C45:C46"/>
    <mergeCell ref="C47:C48"/>
    <mergeCell ref="C49:C50"/>
    <mergeCell ref="C52:C53"/>
    <mergeCell ref="C54:C55"/>
    <mergeCell ref="C56:C57"/>
    <mergeCell ref="C58:C61"/>
    <mergeCell ref="C62:C65"/>
    <mergeCell ref="C66:C67"/>
    <mergeCell ref="C68:C71"/>
    <mergeCell ref="D3:D4"/>
    <mergeCell ref="D5:D9"/>
    <mergeCell ref="D10:D11"/>
    <mergeCell ref="D12:D15"/>
    <mergeCell ref="D16:D17"/>
    <mergeCell ref="D18:D19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2"/>
    <mergeCell ref="D43:D44"/>
    <mergeCell ref="D45:D46"/>
    <mergeCell ref="D47:D48"/>
    <mergeCell ref="D49:D50"/>
    <mergeCell ref="D52:D53"/>
    <mergeCell ref="D54:D55"/>
    <mergeCell ref="D56:D57"/>
    <mergeCell ref="D58:D59"/>
    <mergeCell ref="D60:D61"/>
    <mergeCell ref="D62:D63"/>
    <mergeCell ref="D64:D65"/>
    <mergeCell ref="D66:D67"/>
    <mergeCell ref="D68:D71"/>
    <mergeCell ref="F3:F4"/>
    <mergeCell ref="F5:F9"/>
    <mergeCell ref="F10:F11"/>
    <mergeCell ref="F12:F15"/>
    <mergeCell ref="F16:F17"/>
    <mergeCell ref="F18:F19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2"/>
    <mergeCell ref="F43:F44"/>
    <mergeCell ref="F45:F46"/>
    <mergeCell ref="F47:F48"/>
    <mergeCell ref="F49:F50"/>
    <mergeCell ref="F52:F53"/>
    <mergeCell ref="F54:F55"/>
    <mergeCell ref="F56:F57"/>
    <mergeCell ref="F58:F59"/>
    <mergeCell ref="F60:F61"/>
    <mergeCell ref="F62:F63"/>
    <mergeCell ref="F64:F65"/>
    <mergeCell ref="F66:F67"/>
    <mergeCell ref="F68:F71"/>
    <mergeCell ref="K5:K9"/>
    <mergeCell ref="K16:K17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2022-04-08T08:45:09Z</cp:lastPrinted>
  <dcterms:created xsi:type="dcterms:W3CDTF">2022-03-01T09:02:16Z</dcterms:created>
  <dcterms:modified xsi:type="dcterms:W3CDTF">2022-04-08T09:26:25Z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