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<sst xmlns="http://schemas.openxmlformats.org/spreadsheetml/2006/main" count="162" uniqueCount="80">
  <si>
    <t>2022年辅警招聘成绩公示（男）</t>
  </si>
  <si>
    <t>序号</t>
  </si>
  <si>
    <t>姓名</t>
  </si>
  <si>
    <t>性别</t>
  </si>
  <si>
    <t>出生日期</t>
  </si>
  <si>
    <t>身份证号</t>
  </si>
  <si>
    <t>学历</t>
  </si>
  <si>
    <t>联系电话</t>
  </si>
  <si>
    <t>常驻地址</t>
  </si>
  <si>
    <t>应聘岗位</t>
  </si>
  <si>
    <t>资格证书</t>
  </si>
  <si>
    <t>是否有驾驶证</t>
  </si>
  <si>
    <t>其他</t>
  </si>
  <si>
    <t>笔试成绩</t>
  </si>
  <si>
    <t>面试成绩</t>
  </si>
  <si>
    <t>军龄/0.5分</t>
  </si>
  <si>
    <t>总成绩</t>
  </si>
  <si>
    <t>宦吉鑫</t>
  </si>
  <si>
    <t>男</t>
  </si>
  <si>
    <t>429021199602121512</t>
  </si>
  <si>
    <t>大专</t>
  </si>
  <si>
    <t>松柏镇</t>
  </si>
  <si>
    <t>辅警</t>
  </si>
  <si>
    <t>7年驾龄</t>
  </si>
  <si>
    <t>退伍军人，军龄5年，党员</t>
  </si>
  <si>
    <t>杨明军</t>
  </si>
  <si>
    <t>429021199005202031</t>
  </si>
  <si>
    <t>初中</t>
  </si>
  <si>
    <t>宋洛乡宋洛村</t>
  </si>
  <si>
    <t>退伍军人，军龄7年，党员</t>
  </si>
  <si>
    <t>孙泽</t>
  </si>
  <si>
    <t>420526199605040815</t>
  </si>
  <si>
    <t>5年驾龄</t>
  </si>
  <si>
    <t>李键</t>
  </si>
  <si>
    <t>42902119970502001X</t>
  </si>
  <si>
    <t>松柏镇龙沟村</t>
  </si>
  <si>
    <t>1年驾龄</t>
  </si>
  <si>
    <t>退伍军人，军龄2年</t>
  </si>
  <si>
    <t>曾庆军</t>
  </si>
  <si>
    <t>429021199204130018</t>
  </si>
  <si>
    <t>8年驾龄</t>
  </si>
  <si>
    <t>张翔</t>
  </si>
  <si>
    <t>429021198907010018</t>
  </si>
  <si>
    <t>松柏镇堂房村</t>
  </si>
  <si>
    <t>6年驾龄</t>
  </si>
  <si>
    <t>范周鹏</t>
  </si>
  <si>
    <t>429021199908024010</t>
  </si>
  <si>
    <t>高中</t>
  </si>
  <si>
    <t>木鱼镇</t>
  </si>
  <si>
    <t>陈宇</t>
  </si>
  <si>
    <t>429021200003222018</t>
  </si>
  <si>
    <t>缺考</t>
  </si>
  <si>
    <t>张林</t>
  </si>
  <si>
    <t>429021198702045014</t>
  </si>
  <si>
    <t>王鑫</t>
  </si>
  <si>
    <t>429021199804250013</t>
  </si>
  <si>
    <t>3年驾龄</t>
  </si>
  <si>
    <t>吕锋</t>
  </si>
  <si>
    <t>420526199310190015</t>
  </si>
  <si>
    <t>本科</t>
  </si>
  <si>
    <t>兴山县</t>
  </si>
  <si>
    <t>2022年辅警招聘成绩公示（女）</t>
  </si>
  <si>
    <t>刘红</t>
  </si>
  <si>
    <t>女</t>
  </si>
  <si>
    <t>421122199107116868</t>
  </si>
  <si>
    <t>松柏镇八角庙村</t>
  </si>
  <si>
    <t>李晓倩</t>
  </si>
  <si>
    <t>422823199804304480</t>
  </si>
  <si>
    <t>巴东县</t>
  </si>
  <si>
    <t>高娟</t>
  </si>
  <si>
    <t>429021199511061526</t>
  </si>
  <si>
    <t>周华清</t>
  </si>
  <si>
    <t>429021199609010524</t>
  </si>
  <si>
    <t>阳日镇钱家湾村</t>
  </si>
  <si>
    <t>唐周</t>
  </si>
  <si>
    <t>429021200003123028</t>
  </si>
  <si>
    <t>红坪镇</t>
  </si>
  <si>
    <t>廖莹莹</t>
  </si>
  <si>
    <t>429021200101180528</t>
  </si>
  <si>
    <t>松柏镇白莲村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</si>
</sst>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3" fillId="22" borderId="1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abSelected="1" workbookViewId="0">
      <selection activeCell="U7" sqref="U7"/>
    </sheetView>
  </sheetViews>
  <sheetFormatPr defaultColWidth="9" defaultRowHeight="13.5"/>
  <cols>
    <col min="1" max="1" width="5.625" style="2" customWidth="1"/>
    <col min="2" max="2" width="7" style="2" customWidth="1"/>
    <col min="3" max="3" width="5.625" style="2" customWidth="1"/>
    <col min="4" max="4" width="9" style="2"/>
    <col min="5" max="5" width="20.375" style="2" customWidth="1"/>
    <col min="6" max="6" width="5.625" style="2" customWidth="1"/>
    <col min="7" max="7" width="12.625" style="2"/>
    <col min="8" max="8" width="15" style="2" customWidth="1"/>
    <col min="9" max="11" width="9" style="2"/>
    <col min="12" max="12" width="14" style="3" customWidth="1"/>
    <col min="13" max="13" width="9" style="2"/>
    <col min="14" max="14" width="8" style="2" customWidth="1"/>
    <col min="15" max="15" width="10.625" style="2" customWidth="1"/>
    <col min="16" max="16" width="11.625" style="2" customWidth="1"/>
    <col min="17" max="17" width="4.125" style="2" hidden="1" customWidth="1"/>
    <col min="18" max="18" width="26.75" style="2" hidden="1" customWidth="1"/>
    <col min="19" max="20" width="9" style="2"/>
    <col min="21" max="21" width="8.25" style="2" customWidth="1"/>
    <col min="22" max="22" width="21.75" style="2" hidden="1" customWidth="1"/>
    <col min="23" max="16384" width="9" style="2"/>
  </cols>
  <sheetData>
    <row r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</row>
    <row r="2" spans="1:16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"/>
    </row>
    <row r="3" s="1" customFormat="1" ht="34" customHeight="1" spans="1:1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7" t="s">
        <v>10</v>
      </c>
      <c r="K3" s="17" t="s">
        <v>11</v>
      </c>
      <c r="L3" s="17" t="s">
        <v>12</v>
      </c>
      <c r="M3" s="18" t="s">
        <v>13</v>
      </c>
      <c r="N3" s="18" t="s">
        <v>14</v>
      </c>
      <c r="O3" s="1" t="s">
        <v>15</v>
      </c>
      <c r="P3" s="1" t="s">
        <v>16</v>
      </c>
    </row>
    <row r="4" s="1" customFormat="1" ht="34" customHeight="1" spans="1:22">
      <c r="A4" s="10">
        <v>1</v>
      </c>
      <c r="B4" s="11" t="s">
        <v>17</v>
      </c>
      <c r="C4" s="11" t="s">
        <v>18</v>
      </c>
      <c r="D4" s="10">
        <v>1996.2</v>
      </c>
      <c r="E4" s="24" t="s">
        <v>19</v>
      </c>
      <c r="F4" s="10" t="s">
        <v>20</v>
      </c>
      <c r="G4" s="10">
        <v>18971939009</v>
      </c>
      <c r="H4" s="10" t="s">
        <v>21</v>
      </c>
      <c r="I4" s="10" t="s">
        <v>22</v>
      </c>
      <c r="J4" s="10"/>
      <c r="K4" s="10" t="s">
        <v>23</v>
      </c>
      <c r="L4" s="19" t="s">
        <v>24</v>
      </c>
      <c r="M4" s="10">
        <v>40.5</v>
      </c>
      <c r="N4" s="12">
        <v>84.66</v>
      </c>
      <c r="O4" s="12">
        <v>2.5</v>
      </c>
      <c r="P4" s="20">
        <v>65.08</v>
      </c>
      <c r="R4" s="1">
        <f>M4+N4</f>
        <v>125.16</v>
      </c>
      <c r="V4" s="1">
        <f>M4+N4</f>
        <v>125.16</v>
      </c>
    </row>
    <row r="5" s="1" customFormat="1" ht="34" customHeight="1" spans="1:16">
      <c r="A5" s="10">
        <v>2</v>
      </c>
      <c r="B5" s="10" t="s">
        <v>25</v>
      </c>
      <c r="C5" s="10" t="s">
        <v>18</v>
      </c>
      <c r="D5" s="10">
        <v>1990.5</v>
      </c>
      <c r="E5" s="24" t="s">
        <v>26</v>
      </c>
      <c r="F5" s="10" t="s">
        <v>27</v>
      </c>
      <c r="G5" s="10">
        <v>13636264134</v>
      </c>
      <c r="H5" s="10" t="s">
        <v>28</v>
      </c>
      <c r="I5" s="10" t="s">
        <v>22</v>
      </c>
      <c r="J5" s="10"/>
      <c r="K5" s="10" t="s">
        <v>23</v>
      </c>
      <c r="L5" s="19" t="s">
        <v>29</v>
      </c>
      <c r="M5" s="10">
        <v>40.5</v>
      </c>
      <c r="N5" s="12">
        <v>81.66</v>
      </c>
      <c r="O5" s="12">
        <v>3.5</v>
      </c>
      <c r="P5" s="20">
        <v>64.58</v>
      </c>
    </row>
    <row r="6" s="1" customFormat="1" ht="34" customHeight="1" spans="1:18">
      <c r="A6" s="10">
        <v>3</v>
      </c>
      <c r="B6" s="10" t="s">
        <v>30</v>
      </c>
      <c r="C6" s="10" t="s">
        <v>18</v>
      </c>
      <c r="D6" s="10">
        <v>1996.5</v>
      </c>
      <c r="E6" s="24" t="s">
        <v>31</v>
      </c>
      <c r="F6" s="10" t="s">
        <v>20</v>
      </c>
      <c r="G6" s="10">
        <v>13657244589</v>
      </c>
      <c r="H6" s="10" t="s">
        <v>21</v>
      </c>
      <c r="I6" s="10" t="s">
        <v>22</v>
      </c>
      <c r="J6" s="10"/>
      <c r="K6" s="10" t="s">
        <v>32</v>
      </c>
      <c r="L6" s="21"/>
      <c r="M6" s="10">
        <v>40</v>
      </c>
      <c r="N6" s="12">
        <v>84</v>
      </c>
      <c r="O6" s="12"/>
      <c r="P6" s="20">
        <f>R6/2</f>
        <v>62</v>
      </c>
      <c r="R6" s="1">
        <f>M6+N6</f>
        <v>124</v>
      </c>
    </row>
    <row r="7" s="1" customFormat="1" ht="34" customHeight="1" spans="1:16">
      <c r="A7" s="10">
        <v>4</v>
      </c>
      <c r="B7" s="10" t="s">
        <v>33</v>
      </c>
      <c r="C7" s="10" t="s">
        <v>18</v>
      </c>
      <c r="D7" s="10">
        <v>1997.5</v>
      </c>
      <c r="E7" s="10" t="s">
        <v>34</v>
      </c>
      <c r="F7" s="10" t="s">
        <v>20</v>
      </c>
      <c r="G7" s="10">
        <v>18071956564</v>
      </c>
      <c r="H7" s="10" t="s">
        <v>35</v>
      </c>
      <c r="I7" s="10" t="s">
        <v>22</v>
      </c>
      <c r="J7" s="10"/>
      <c r="K7" s="12" t="s">
        <v>36</v>
      </c>
      <c r="L7" s="19" t="s">
        <v>37</v>
      </c>
      <c r="M7" s="10">
        <v>38.5</v>
      </c>
      <c r="N7" s="12">
        <v>81.66</v>
      </c>
      <c r="O7" s="12">
        <v>1</v>
      </c>
      <c r="P7" s="20">
        <v>61.08</v>
      </c>
    </row>
    <row r="8" s="1" customFormat="1" ht="34" customHeight="1" spans="1:18">
      <c r="A8" s="10">
        <v>5</v>
      </c>
      <c r="B8" s="11" t="s">
        <v>38</v>
      </c>
      <c r="C8" s="11" t="s">
        <v>18</v>
      </c>
      <c r="D8" s="10">
        <v>1992.4</v>
      </c>
      <c r="E8" s="24" t="s">
        <v>39</v>
      </c>
      <c r="F8" s="10" t="s">
        <v>20</v>
      </c>
      <c r="G8" s="10">
        <v>13972275108</v>
      </c>
      <c r="H8" s="10" t="s">
        <v>21</v>
      </c>
      <c r="I8" s="10" t="s">
        <v>22</v>
      </c>
      <c r="J8" s="10"/>
      <c r="K8" s="10" t="s">
        <v>40</v>
      </c>
      <c r="L8" s="19"/>
      <c r="M8" s="10">
        <v>35.5</v>
      </c>
      <c r="N8" s="12">
        <v>85</v>
      </c>
      <c r="O8" s="12"/>
      <c r="P8" s="20">
        <f>R8/2</f>
        <v>60.25</v>
      </c>
      <c r="R8" s="1">
        <f>M8+N8</f>
        <v>120.5</v>
      </c>
    </row>
    <row r="9" s="1" customFormat="1" ht="34" customHeight="1" spans="1:22">
      <c r="A9" s="10">
        <v>6</v>
      </c>
      <c r="B9" s="10" t="s">
        <v>41</v>
      </c>
      <c r="C9" s="10" t="s">
        <v>18</v>
      </c>
      <c r="D9" s="10">
        <v>1989.7</v>
      </c>
      <c r="E9" s="24" t="s">
        <v>42</v>
      </c>
      <c r="F9" s="10" t="s">
        <v>20</v>
      </c>
      <c r="G9" s="10">
        <v>18772893654</v>
      </c>
      <c r="H9" s="10" t="s">
        <v>43</v>
      </c>
      <c r="I9" s="10" t="s">
        <v>22</v>
      </c>
      <c r="J9" s="10"/>
      <c r="K9" s="10" t="s">
        <v>44</v>
      </c>
      <c r="L9" s="19"/>
      <c r="M9" s="10">
        <v>39.5</v>
      </c>
      <c r="N9" s="12">
        <v>80.66</v>
      </c>
      <c r="O9" s="12"/>
      <c r="P9" s="20">
        <f>R9/2</f>
        <v>60.08</v>
      </c>
      <c r="R9" s="1">
        <f>M9+N9</f>
        <v>120.16</v>
      </c>
      <c r="V9" s="1">
        <f>M9+N9</f>
        <v>120.16</v>
      </c>
    </row>
    <row r="10" s="1" customFormat="1" ht="34" customHeight="1" spans="1:22">
      <c r="A10" s="10">
        <v>7</v>
      </c>
      <c r="B10" s="11" t="s">
        <v>45</v>
      </c>
      <c r="C10" s="11" t="s">
        <v>18</v>
      </c>
      <c r="D10" s="10">
        <v>1999.8</v>
      </c>
      <c r="E10" s="24" t="s">
        <v>46</v>
      </c>
      <c r="F10" s="10" t="s">
        <v>47</v>
      </c>
      <c r="G10" s="10">
        <v>17762942666</v>
      </c>
      <c r="H10" s="10" t="s">
        <v>48</v>
      </c>
      <c r="I10" s="10" t="s">
        <v>22</v>
      </c>
      <c r="J10" s="10"/>
      <c r="K10" s="10"/>
      <c r="L10" s="19" t="s">
        <v>37</v>
      </c>
      <c r="M10" s="10">
        <v>16.5</v>
      </c>
      <c r="N10" s="12">
        <v>77</v>
      </c>
      <c r="O10" s="12">
        <v>1</v>
      </c>
      <c r="P10" s="20">
        <v>47.75</v>
      </c>
      <c r="R10" s="1">
        <f>M10+N10</f>
        <v>93.5</v>
      </c>
      <c r="V10" s="1">
        <f>M10+N10</f>
        <v>93.5</v>
      </c>
    </row>
    <row r="11" s="1" customFormat="1" ht="34" customHeight="1" spans="1:16">
      <c r="A11" s="10">
        <v>8</v>
      </c>
      <c r="B11" s="10" t="s">
        <v>49</v>
      </c>
      <c r="C11" s="10" t="s">
        <v>18</v>
      </c>
      <c r="D11" s="10">
        <v>2000.3</v>
      </c>
      <c r="E11" s="24" t="s">
        <v>50</v>
      </c>
      <c r="F11" s="10" t="s">
        <v>20</v>
      </c>
      <c r="G11" s="10">
        <v>18971934013</v>
      </c>
      <c r="H11" s="10" t="s">
        <v>21</v>
      </c>
      <c r="I11" s="10" t="s">
        <v>22</v>
      </c>
      <c r="J11" s="10"/>
      <c r="K11" s="12" t="s">
        <v>36</v>
      </c>
      <c r="L11" s="19"/>
      <c r="M11" s="10" t="s">
        <v>51</v>
      </c>
      <c r="N11" s="10" t="s">
        <v>51</v>
      </c>
      <c r="O11" s="10"/>
      <c r="P11" s="20"/>
    </row>
    <row r="12" s="1" customFormat="1" ht="34" customHeight="1" spans="1:16">
      <c r="A12" s="10">
        <v>9</v>
      </c>
      <c r="B12" s="10" t="s">
        <v>52</v>
      </c>
      <c r="C12" s="10" t="s">
        <v>18</v>
      </c>
      <c r="D12" s="10">
        <v>1987.2</v>
      </c>
      <c r="E12" s="24" t="s">
        <v>53</v>
      </c>
      <c r="F12" s="10" t="s">
        <v>20</v>
      </c>
      <c r="G12" s="10">
        <v>18772942221</v>
      </c>
      <c r="H12" s="10" t="s">
        <v>21</v>
      </c>
      <c r="I12" s="10" t="s">
        <v>22</v>
      </c>
      <c r="J12" s="10"/>
      <c r="K12" s="10" t="s">
        <v>44</v>
      </c>
      <c r="L12" s="19"/>
      <c r="M12" s="10" t="s">
        <v>51</v>
      </c>
      <c r="N12" s="10" t="s">
        <v>51</v>
      </c>
      <c r="O12" s="10"/>
      <c r="P12" s="20"/>
    </row>
    <row r="13" s="1" customFormat="1" ht="34" customHeight="1" spans="1:16">
      <c r="A13" s="10">
        <v>10</v>
      </c>
      <c r="B13" s="11" t="s">
        <v>54</v>
      </c>
      <c r="C13" s="11" t="s">
        <v>18</v>
      </c>
      <c r="D13" s="10">
        <v>1998.4</v>
      </c>
      <c r="E13" s="24" t="s">
        <v>55</v>
      </c>
      <c r="F13" s="10" t="s">
        <v>20</v>
      </c>
      <c r="G13" s="10">
        <v>13986890964</v>
      </c>
      <c r="H13" s="10" t="s">
        <v>48</v>
      </c>
      <c r="I13" s="10" t="s">
        <v>22</v>
      </c>
      <c r="J13" s="10"/>
      <c r="K13" s="10" t="s">
        <v>56</v>
      </c>
      <c r="L13" s="19"/>
      <c r="M13" s="10" t="s">
        <v>51</v>
      </c>
      <c r="N13" s="10" t="s">
        <v>51</v>
      </c>
      <c r="O13" s="10"/>
      <c r="P13" s="20"/>
    </row>
    <row r="14" s="1" customFormat="1" ht="34" customHeight="1" spans="1:16">
      <c r="A14" s="10">
        <v>11</v>
      </c>
      <c r="B14" s="12" t="s">
        <v>57</v>
      </c>
      <c r="C14" s="12" t="s">
        <v>18</v>
      </c>
      <c r="D14" s="12">
        <v>1993.1</v>
      </c>
      <c r="E14" s="25" t="s">
        <v>58</v>
      </c>
      <c r="F14" s="12" t="s">
        <v>59</v>
      </c>
      <c r="G14" s="12">
        <v>18601685366</v>
      </c>
      <c r="H14" s="12" t="s">
        <v>60</v>
      </c>
      <c r="I14" s="12" t="s">
        <v>22</v>
      </c>
      <c r="J14" s="12"/>
      <c r="K14" s="12"/>
      <c r="L14" s="19" t="s">
        <v>37</v>
      </c>
      <c r="M14" s="12" t="s">
        <v>51</v>
      </c>
      <c r="N14" s="12" t="s">
        <v>51</v>
      </c>
      <c r="O14" s="12"/>
      <c r="P14" s="20"/>
    </row>
    <row r="15" s="1" customFormat="1" ht="34" customHeight="1" spans="1:16">
      <c r="A15" s="4" t="s">
        <v>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5"/>
    </row>
    <row r="16" s="1" customFormat="1" ht="34" customHeight="1" spans="1:16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6"/>
    </row>
    <row r="17" s="1" customFormat="1" ht="34" customHeight="1" spans="1:16">
      <c r="A17" s="13" t="s">
        <v>1</v>
      </c>
      <c r="B17" s="13" t="s">
        <v>2</v>
      </c>
      <c r="C17" s="13" t="s">
        <v>3</v>
      </c>
      <c r="D17" s="14" t="s">
        <v>4</v>
      </c>
      <c r="E17" s="14" t="s">
        <v>5</v>
      </c>
      <c r="F17" s="13" t="s">
        <v>6</v>
      </c>
      <c r="G17" s="13" t="s">
        <v>7</v>
      </c>
      <c r="H17" s="13" t="s">
        <v>8</v>
      </c>
      <c r="I17" s="13" t="s">
        <v>9</v>
      </c>
      <c r="J17" s="22" t="s">
        <v>10</v>
      </c>
      <c r="K17" s="22" t="s">
        <v>11</v>
      </c>
      <c r="L17" s="22" t="s">
        <v>12</v>
      </c>
      <c r="M17" s="12" t="s">
        <v>13</v>
      </c>
      <c r="N17" s="12" t="s">
        <v>14</v>
      </c>
      <c r="O17" s="23"/>
      <c r="P17" s="23" t="s">
        <v>16</v>
      </c>
    </row>
    <row r="18" s="1" customFormat="1" ht="34" customHeight="1" spans="1:22">
      <c r="A18" s="10">
        <v>1</v>
      </c>
      <c r="B18" s="11" t="s">
        <v>62</v>
      </c>
      <c r="C18" s="11" t="s">
        <v>63</v>
      </c>
      <c r="D18" s="10">
        <v>1991.7</v>
      </c>
      <c r="E18" s="24" t="s">
        <v>64</v>
      </c>
      <c r="F18" s="10" t="s">
        <v>59</v>
      </c>
      <c r="G18" s="10">
        <v>15335976845</v>
      </c>
      <c r="H18" s="10" t="s">
        <v>65</v>
      </c>
      <c r="I18" s="10" t="s">
        <v>22</v>
      </c>
      <c r="J18" s="10"/>
      <c r="K18" s="10" t="s">
        <v>23</v>
      </c>
      <c r="L18" s="19"/>
      <c r="M18" s="10">
        <v>46.5</v>
      </c>
      <c r="N18" s="12">
        <v>81.83</v>
      </c>
      <c r="O18" s="12"/>
      <c r="P18" s="20">
        <f>R18/2</f>
        <v>64.165</v>
      </c>
      <c r="R18" s="1">
        <f>M18+N18</f>
        <v>128.33</v>
      </c>
      <c r="V18" s="1">
        <f>M18+N18</f>
        <v>128.33</v>
      </c>
    </row>
    <row r="19" s="1" customFormat="1" ht="34" customHeight="1" spans="1:22">
      <c r="A19" s="10">
        <v>2</v>
      </c>
      <c r="B19" s="11" t="s">
        <v>66</v>
      </c>
      <c r="C19" s="11" t="s">
        <v>63</v>
      </c>
      <c r="D19" s="10">
        <v>1998.4</v>
      </c>
      <c r="E19" s="24" t="s">
        <v>67</v>
      </c>
      <c r="F19" s="10" t="s">
        <v>20</v>
      </c>
      <c r="G19" s="10">
        <v>15072554128</v>
      </c>
      <c r="H19" s="10" t="s">
        <v>68</v>
      </c>
      <c r="I19" s="10" t="s">
        <v>22</v>
      </c>
      <c r="J19" s="10"/>
      <c r="K19" s="10"/>
      <c r="L19" s="19"/>
      <c r="M19" s="10">
        <v>45</v>
      </c>
      <c r="N19" s="12">
        <v>82.33</v>
      </c>
      <c r="O19" s="12"/>
      <c r="P19" s="20">
        <f>R19/2</f>
        <v>63.665</v>
      </c>
      <c r="R19" s="1">
        <f>M19+N19</f>
        <v>127.33</v>
      </c>
      <c r="V19" s="1">
        <f>M19+N19</f>
        <v>127.33</v>
      </c>
    </row>
    <row r="20" s="1" customFormat="1" ht="34" customHeight="1" spans="1:22">
      <c r="A20" s="10">
        <v>3</v>
      </c>
      <c r="B20" s="11" t="s">
        <v>69</v>
      </c>
      <c r="C20" s="11" t="s">
        <v>63</v>
      </c>
      <c r="D20" s="10">
        <v>1995.11</v>
      </c>
      <c r="E20" s="24" t="s">
        <v>70</v>
      </c>
      <c r="F20" s="10" t="s">
        <v>20</v>
      </c>
      <c r="G20" s="10">
        <v>17707202223</v>
      </c>
      <c r="H20" s="10" t="s">
        <v>21</v>
      </c>
      <c r="I20" s="10" t="s">
        <v>22</v>
      </c>
      <c r="J20" s="10"/>
      <c r="K20" s="10"/>
      <c r="L20" s="19"/>
      <c r="M20" s="10">
        <v>32.5</v>
      </c>
      <c r="N20" s="12">
        <v>83.33</v>
      </c>
      <c r="O20" s="12"/>
      <c r="P20" s="20">
        <f>R20/2</f>
        <v>57.915</v>
      </c>
      <c r="R20" s="1">
        <f>M20+N20</f>
        <v>115.83</v>
      </c>
      <c r="V20" s="1">
        <f>M20+N20</f>
        <v>115.83</v>
      </c>
    </row>
    <row r="21" s="1" customFormat="1" ht="34" customHeight="1" spans="1:22">
      <c r="A21" s="10">
        <v>4</v>
      </c>
      <c r="B21" s="11" t="s">
        <v>71</v>
      </c>
      <c r="C21" s="11" t="s">
        <v>63</v>
      </c>
      <c r="D21" s="10">
        <v>1996.9</v>
      </c>
      <c r="E21" s="24" t="s">
        <v>72</v>
      </c>
      <c r="F21" s="10" t="s">
        <v>20</v>
      </c>
      <c r="G21" s="10">
        <v>18372666859</v>
      </c>
      <c r="H21" s="10" t="s">
        <v>73</v>
      </c>
      <c r="I21" s="10" t="s">
        <v>22</v>
      </c>
      <c r="J21" s="10"/>
      <c r="K21" s="10"/>
      <c r="L21" s="19"/>
      <c r="M21" s="10">
        <v>16</v>
      </c>
      <c r="N21" s="10">
        <v>79.66</v>
      </c>
      <c r="O21" s="10"/>
      <c r="P21" s="20">
        <f>R21/2</f>
        <v>47.83</v>
      </c>
      <c r="R21" s="1">
        <f>M21+N21</f>
        <v>95.66</v>
      </c>
      <c r="V21" s="1">
        <f>M21+N21</f>
        <v>95.66</v>
      </c>
    </row>
    <row r="22" s="1" customFormat="1" ht="34" customHeight="1" spans="1:16">
      <c r="A22" s="10">
        <v>5</v>
      </c>
      <c r="B22" s="11" t="s">
        <v>74</v>
      </c>
      <c r="C22" s="11" t="s">
        <v>63</v>
      </c>
      <c r="D22" s="10">
        <v>2000.3</v>
      </c>
      <c r="E22" s="24" t="s">
        <v>75</v>
      </c>
      <c r="F22" s="10" t="s">
        <v>20</v>
      </c>
      <c r="G22" s="10">
        <v>15571982237</v>
      </c>
      <c r="H22" s="10" t="s">
        <v>76</v>
      </c>
      <c r="I22" s="10" t="s">
        <v>22</v>
      </c>
      <c r="J22" s="10"/>
      <c r="K22" s="10"/>
      <c r="L22" s="19"/>
      <c r="M22" s="10" t="s">
        <v>51</v>
      </c>
      <c r="N22" s="10" t="s">
        <v>51</v>
      </c>
      <c r="O22" s="10"/>
      <c r="P22" s="20"/>
    </row>
    <row r="23" s="1" customFormat="1" ht="34" customHeight="1" spans="1:16">
      <c r="A23" s="10">
        <v>6</v>
      </c>
      <c r="B23" s="11" t="s">
        <v>77</v>
      </c>
      <c r="C23" s="11" t="s">
        <v>63</v>
      </c>
      <c r="D23" s="10">
        <v>2001.1</v>
      </c>
      <c r="E23" s="24" t="s">
        <v>78</v>
      </c>
      <c r="F23" s="10" t="s">
        <v>20</v>
      </c>
      <c r="G23" s="10">
        <v>15327988559</v>
      </c>
      <c r="H23" s="10" t="s">
        <v>79</v>
      </c>
      <c r="I23" s="10" t="s">
        <v>22</v>
      </c>
      <c r="J23" s="10"/>
      <c r="K23" s="10"/>
      <c r="L23" s="19"/>
      <c r="M23" s="10" t="s">
        <v>51</v>
      </c>
      <c r="N23" s="10" t="s">
        <v>51</v>
      </c>
      <c r="O23" s="10"/>
      <c r="P23" s="20"/>
    </row>
  </sheetData>
  <mergeCells count="2">
    <mergeCell ref="A1:P2"/>
    <mergeCell ref="A15:P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谭英武</cp:lastModifiedBy>
  <dcterms:created xsi:type="dcterms:W3CDTF">2022-04-02T09:03:00Z</dcterms:created>
  <dcterms:modified xsi:type="dcterms:W3CDTF">2022-04-06T01:56:23Z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26BC9201F1B84F8498BF09F4065E22BE</vt:lpwstr>
  </property>
  <property fmtid="{D5CDD505-2E9C-101B-9397-08002B2CF9AE}" pid="3" name="KSOProductBuildVer">
    <vt:lpwstr>2052-11.1.0.11365</vt:lpwstr>
  </property>
</Properties>
</file>